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\ファイルサーバリンク\市民生活部地域活動支援室\07 地域まちづくり活動助成金\R8年度助成金関係\"/>
    </mc:Choice>
  </mc:AlternateContent>
  <xr:revisionPtr revIDLastSave="0" documentId="13_ncr:1_{AFB55B5F-CAFB-4058-AA80-17A81D50CC81}" xr6:coauthVersionLast="47" xr6:coauthVersionMax="47" xr10:uidLastSave="{00000000-0000-0000-0000-000000000000}"/>
  <bookViews>
    <workbookView xWindow="-108" yWindow="-108" windowWidth="19416" windowHeight="10296" xr2:uid="{CD434C2E-595F-4DEC-899E-A4F7CF8F45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9" i="1"/>
  <c r="E10" i="1"/>
  <c r="E16" i="1"/>
  <c r="E6" i="1"/>
  <c r="E7" i="1"/>
  <c r="E8" i="1"/>
  <c r="E11" i="1"/>
  <c r="E12" i="1"/>
  <c r="E14" i="1"/>
  <c r="E5" i="1"/>
  <c r="D15" i="1"/>
  <c r="C15" i="1"/>
  <c r="E15" i="1" l="1"/>
  <c r="E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16" authorId="0" shapeId="0" xr:uid="{B66B1A36-A410-48BB-A08B-36E92753F652}">
      <text>
        <r>
          <rPr>
            <b/>
            <sz val="9"/>
            <color indexed="81"/>
            <rFont val="MS P ゴシック"/>
            <family val="3"/>
            <charset val="128"/>
          </rPr>
          <t>スタート1回目：100
スタート2回目：90
スタート3回目：80
事業チャレンジ：70</t>
        </r>
      </text>
    </comment>
  </commentList>
</comments>
</file>

<file path=xl/sharedStrings.xml><?xml version="1.0" encoding="utf-8"?>
<sst xmlns="http://schemas.openxmlformats.org/spreadsheetml/2006/main" count="20" uniqueCount="20">
  <si>
    <t>申請時</t>
    <rPh sb="0" eb="3">
      <t>シンセイジ</t>
    </rPh>
    <phoneticPr fontId="1"/>
  </si>
  <si>
    <t>決算時</t>
    <rPh sb="0" eb="2">
      <t>ケッサン</t>
    </rPh>
    <rPh sb="2" eb="3">
      <t>ジ</t>
    </rPh>
    <phoneticPr fontId="1"/>
  </si>
  <si>
    <t>使用料／賃借料</t>
    <rPh sb="0" eb="3">
      <t>シヨウリョウ</t>
    </rPh>
    <rPh sb="4" eb="7">
      <t>チンシャクリョウ</t>
    </rPh>
    <phoneticPr fontId="1"/>
  </si>
  <si>
    <t>合計</t>
    <rPh sb="0" eb="2">
      <t>ゴウケイ</t>
    </rPh>
    <phoneticPr fontId="1"/>
  </si>
  <si>
    <t>確定額</t>
    <rPh sb="0" eb="2">
      <t>カクテイ</t>
    </rPh>
    <rPh sb="2" eb="3">
      <t>ガク</t>
    </rPh>
    <phoneticPr fontId="1"/>
  </si>
  <si>
    <t>助成率</t>
    <rPh sb="0" eb="2">
      <t>ジョセイ</t>
    </rPh>
    <rPh sb="2" eb="3">
      <t>リツ</t>
    </rPh>
    <phoneticPr fontId="1"/>
  </si>
  <si>
    <t>消耗品費</t>
    <rPh sb="0" eb="3">
      <t>ショウモウヒン</t>
    </rPh>
    <rPh sb="3" eb="4">
      <t>ヒ</t>
    </rPh>
    <phoneticPr fontId="1"/>
  </si>
  <si>
    <t>謝金</t>
    <rPh sb="0" eb="2">
      <t>シャキン</t>
    </rPh>
    <phoneticPr fontId="1"/>
  </si>
  <si>
    <t>保険料</t>
    <rPh sb="0" eb="2">
      <t>ホケン</t>
    </rPh>
    <rPh sb="2" eb="3">
      <t>リョウ</t>
    </rPh>
    <phoneticPr fontId="1"/>
  </si>
  <si>
    <t>団体名：</t>
    <rPh sb="0" eb="2">
      <t>ダンタイ</t>
    </rPh>
    <rPh sb="2" eb="3">
      <t>メイ</t>
    </rPh>
    <phoneticPr fontId="1"/>
  </si>
  <si>
    <t>チェックシート
（地域まちづくり活動助成金）</t>
    <rPh sb="9" eb="11">
      <t>チイキ</t>
    </rPh>
    <rPh sb="16" eb="21">
      <t>カツドウジョセイキン</t>
    </rPh>
    <phoneticPr fontId="1"/>
  </si>
  <si>
    <t>その他</t>
    <rPh sb="2" eb="3">
      <t>タ</t>
    </rPh>
    <phoneticPr fontId="1"/>
  </si>
  <si>
    <t>助成金額(交付決定額)</t>
    <rPh sb="0" eb="2">
      <t>ジョセイ</t>
    </rPh>
    <rPh sb="2" eb="4">
      <t>キンガク</t>
    </rPh>
    <rPh sb="5" eb="10">
      <t>コウフケッテイガク</t>
    </rPh>
    <phoneticPr fontId="1"/>
  </si>
  <si>
    <t>％</t>
    <phoneticPr fontId="1"/>
  </si>
  <si>
    <t>★黄色のセルのみ入力してください。</t>
    <rPh sb="1" eb="3">
      <t>キイロ</t>
    </rPh>
    <rPh sb="8" eb="10">
      <t>ニュウリョク</t>
    </rPh>
    <phoneticPr fontId="1"/>
  </si>
  <si>
    <t>交通費</t>
    <rPh sb="0" eb="3">
      <t>コウツウヒ</t>
    </rPh>
    <phoneticPr fontId="1"/>
  </si>
  <si>
    <r>
      <t xml:space="preserve">人件費
</t>
    </r>
    <r>
      <rPr>
        <sz val="8"/>
        <color theme="1"/>
        <rFont val="BIZ UDPゴシック"/>
        <family val="3"/>
        <charset val="128"/>
      </rPr>
      <t>（事業チャレンジ部門のみ）</t>
    </r>
    <rPh sb="0" eb="3">
      <t>ジンケンヒ</t>
    </rPh>
    <rPh sb="5" eb="7">
      <t>ジギョウ</t>
    </rPh>
    <rPh sb="12" eb="14">
      <t>ブモン</t>
    </rPh>
    <phoneticPr fontId="1"/>
  </si>
  <si>
    <t>印刷費</t>
    <rPh sb="0" eb="3">
      <t>インサツヒ</t>
    </rPh>
    <phoneticPr fontId="1"/>
  </si>
  <si>
    <t>通信費</t>
    <rPh sb="0" eb="3">
      <t>ツウシンヒ</t>
    </rPh>
    <phoneticPr fontId="1"/>
  </si>
  <si>
    <t>備品購入費</t>
    <rPh sb="0" eb="2">
      <t>ビヒン</t>
    </rPh>
    <rPh sb="2" eb="5">
      <t>コウニュウヒ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</si>
</sst>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.0;[Red]#,##0.0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176" fontId="2" fillId="2" borderId="1" xfId="0" applyNumberFormat="1" applyFont="1" applyFill="1" applyBorder="1">
      <alignment vertical="center"/>
    </xf>
    <xf numFmtId="177" fontId="2" fillId="2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15C39-11AC-4B87-A970-8BC04F9EC96E}">
  <dimension ref="B1:E34"/>
  <sheetViews>
    <sheetView tabSelected="1" zoomScale="85" zoomScaleNormal="85" workbookViewId="0">
      <pane ySplit="4" topLeftCell="A5" activePane="bottomLeft" state="frozen"/>
      <selection pane="bottomLeft" activeCell="H18" sqref="H18"/>
    </sheetView>
  </sheetViews>
  <sheetFormatPr defaultColWidth="9" defaultRowHeight="12.6"/>
  <cols>
    <col min="1" max="1" width="6.09765625" style="1" customWidth="1"/>
    <col min="2" max="2" width="20.8984375" style="1" customWidth="1"/>
    <col min="3" max="5" width="15.59765625" style="1" customWidth="1"/>
    <col min="6" max="16384" width="9" style="1"/>
  </cols>
  <sheetData>
    <row r="1" spans="2:5" ht="24.9" customHeight="1">
      <c r="B1" s="11" t="s">
        <v>10</v>
      </c>
      <c r="C1" s="12"/>
      <c r="D1" s="12"/>
      <c r="E1" s="12"/>
    </row>
    <row r="2" spans="2:5" ht="16.5" customHeight="1">
      <c r="B2" s="12"/>
      <c r="C2" s="12"/>
      <c r="D2" s="12"/>
      <c r="E2" s="12"/>
    </row>
    <row r="3" spans="2:5" ht="24.9" customHeight="1">
      <c r="B3" s="5" t="s">
        <v>9</v>
      </c>
      <c r="C3" s="13"/>
      <c r="D3" s="13"/>
      <c r="E3" s="13"/>
    </row>
    <row r="4" spans="2:5" ht="24.9" customHeight="1">
      <c r="B4" s="2"/>
      <c r="C4" s="3" t="s">
        <v>0</v>
      </c>
      <c r="D4" s="3" t="s">
        <v>1</v>
      </c>
      <c r="E4" s="3" t="s">
        <v>4</v>
      </c>
    </row>
    <row r="5" spans="2:5" ht="24.9" customHeight="1">
      <c r="B5" s="2" t="s">
        <v>7</v>
      </c>
      <c r="C5" s="7"/>
      <c r="D5" s="7"/>
      <c r="E5" s="4">
        <f>IF(D5&gt;C5,C5,D5)</f>
        <v>0</v>
      </c>
    </row>
    <row r="6" spans="2:5" ht="24.9" customHeight="1">
      <c r="B6" s="14" t="s">
        <v>16</v>
      </c>
      <c r="C6" s="7"/>
      <c r="D6" s="7"/>
      <c r="E6" s="4">
        <f t="shared" ref="E6:E14" si="0">IF(D6&gt;C6,C6,D6)</f>
        <v>0</v>
      </c>
    </row>
    <row r="7" spans="2:5" ht="24.9" customHeight="1">
      <c r="B7" s="2" t="s">
        <v>17</v>
      </c>
      <c r="C7" s="7"/>
      <c r="D7" s="7"/>
      <c r="E7" s="4">
        <f t="shared" si="0"/>
        <v>0</v>
      </c>
    </row>
    <row r="8" spans="2:5" ht="24.9" customHeight="1">
      <c r="B8" s="2" t="s">
        <v>18</v>
      </c>
      <c r="C8" s="7"/>
      <c r="D8" s="7"/>
      <c r="E8" s="4">
        <f t="shared" si="0"/>
        <v>0</v>
      </c>
    </row>
    <row r="9" spans="2:5" ht="24.9" customHeight="1">
      <c r="B9" s="2" t="s">
        <v>6</v>
      </c>
      <c r="C9" s="7"/>
      <c r="D9" s="7"/>
      <c r="E9" s="4">
        <f t="shared" si="0"/>
        <v>0</v>
      </c>
    </row>
    <row r="10" spans="2:5" ht="24.9" customHeight="1">
      <c r="B10" s="2" t="s">
        <v>19</v>
      </c>
      <c r="C10" s="7"/>
      <c r="D10" s="7"/>
      <c r="E10" s="4">
        <f t="shared" si="0"/>
        <v>0</v>
      </c>
    </row>
    <row r="11" spans="2:5" ht="24.9" customHeight="1">
      <c r="B11" s="2" t="s">
        <v>2</v>
      </c>
      <c r="C11" s="7"/>
      <c r="D11" s="7"/>
      <c r="E11" s="4">
        <f t="shared" si="0"/>
        <v>0</v>
      </c>
    </row>
    <row r="12" spans="2:5" ht="24.9" customHeight="1">
      <c r="B12" s="2" t="s">
        <v>8</v>
      </c>
      <c r="C12" s="7"/>
      <c r="D12" s="7"/>
      <c r="E12" s="4">
        <f t="shared" si="0"/>
        <v>0</v>
      </c>
    </row>
    <row r="13" spans="2:5" ht="24.9" customHeight="1">
      <c r="B13" s="2" t="s">
        <v>15</v>
      </c>
      <c r="C13" s="7"/>
      <c r="D13" s="7"/>
      <c r="E13" s="4">
        <f t="shared" si="0"/>
        <v>0</v>
      </c>
    </row>
    <row r="14" spans="2:5" ht="24.9" customHeight="1">
      <c r="B14" s="2" t="s">
        <v>11</v>
      </c>
      <c r="C14" s="7"/>
      <c r="D14" s="7"/>
      <c r="E14" s="4">
        <f t="shared" si="0"/>
        <v>0</v>
      </c>
    </row>
    <row r="15" spans="2:5" ht="24.9" customHeight="1">
      <c r="B15" s="2" t="s">
        <v>3</v>
      </c>
      <c r="C15" s="4">
        <f>SUM(C5:C14)</f>
        <v>0</v>
      </c>
      <c r="D15" s="4">
        <f t="shared" ref="D15:E15" si="1">SUM(D5:D14)</f>
        <v>0</v>
      </c>
      <c r="E15" s="4">
        <f t="shared" si="1"/>
        <v>0</v>
      </c>
    </row>
    <row r="16" spans="2:5" ht="24.9" customHeight="1">
      <c r="B16" s="2" t="s">
        <v>5</v>
      </c>
      <c r="C16" s="8"/>
      <c r="D16" s="9" t="s">
        <v>13</v>
      </c>
      <c r="E16" s="9">
        <f>C16/100</f>
        <v>0</v>
      </c>
    </row>
    <row r="17" spans="2:5" ht="24.9" customHeight="1">
      <c r="B17" s="2" t="s">
        <v>12</v>
      </c>
      <c r="C17" s="7"/>
      <c r="D17" s="6"/>
      <c r="E17" s="4">
        <f>IF(E15*E16&lt;C17,E15*E16,C17)</f>
        <v>0</v>
      </c>
    </row>
    <row r="18" spans="2:5" ht="24.9" customHeight="1">
      <c r="B18" s="10" t="s">
        <v>14</v>
      </c>
    </row>
    <row r="19" spans="2:5" ht="24.9" customHeight="1"/>
    <row r="20" spans="2:5" ht="24.9" customHeight="1"/>
    <row r="21" spans="2:5" ht="24.9" customHeight="1"/>
    <row r="22" spans="2:5" ht="24.9" customHeight="1"/>
    <row r="23" spans="2:5" ht="24.9" customHeight="1"/>
    <row r="24" spans="2:5" ht="24.9" customHeight="1"/>
    <row r="25" spans="2:5" ht="24.9" customHeight="1"/>
    <row r="26" spans="2:5" ht="24.9" customHeight="1"/>
    <row r="27" spans="2:5" ht="24.9" customHeight="1"/>
    <row r="28" spans="2:5" ht="24.9" customHeight="1"/>
    <row r="29" spans="2:5" ht="24.9" customHeight="1"/>
    <row r="30" spans="2:5" ht="24.9" customHeight="1"/>
    <row r="31" spans="2:5" ht="24.9" customHeight="1"/>
    <row r="32" spans="2:5" ht="24.9" customHeight="1"/>
    <row r="33" ht="24.9" customHeight="1"/>
    <row r="34" ht="24.9" customHeight="1"/>
  </sheetData>
  <mergeCells count="2">
    <mergeCell ref="B1:E2"/>
    <mergeCell ref="C3:E3"/>
  </mergeCells>
  <phoneticPr fontId="1"/>
  <dataValidations count="1">
    <dataValidation type="list" allowBlank="1" showInputMessage="1" showErrorMessage="1" sqref="C16" xr:uid="{2FC1D06C-30B8-4F9D-B166-11B34E8856A8}">
      <formula1>"100,90,80,70"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2024-12-09T09:51:36Z</cp:lastPrinted>
  <dcterms:created xsi:type="dcterms:W3CDTF">2024-12-09T09:00:53Z</dcterms:created>
  <dcterms:modified xsi:type="dcterms:W3CDTF">2026-03-09T01:14:05Z</dcterms:modified>
</cp:coreProperties>
</file>