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filesrv\ファイルサーバリンク\市民生活部地域活動支援室\13 リージョン管理\R6\★営利加算・市外加算\45営利加算の見直しについて\ウェブサイト\"/>
    </mc:Choice>
  </mc:AlternateContent>
  <xr:revisionPtr revIDLastSave="0" documentId="13_ncr:1_{1F0016A2-6832-4954-AE35-F3A76E74ABCE}" xr6:coauthVersionLast="47" xr6:coauthVersionMax="47" xr10:uidLastSave="{00000000-0000-0000-0000-000000000000}"/>
  <bookViews>
    <workbookView xWindow="-120" yWindow="-120" windowWidth="20730" windowHeight="11040" tabRatio="788" xr2:uid="{00000000-000D-0000-FFFF-FFFF00000000}"/>
  </bookViews>
  <sheets>
    <sheet name="事業計画書（1回参加費方式）" sheetId="4" r:id="rId1"/>
    <sheet name="記載例（1回参加費方式）" sheetId="1" r:id="rId2"/>
    <sheet name="事業計画書（月謝方式・場所固定）" sheetId="5" r:id="rId3"/>
    <sheet name="記載例（月謝方式・場所固定）" sheetId="2" r:id="rId4"/>
    <sheet name="事業計画書（月謝方式・場所不特定）" sheetId="6" r:id="rId5"/>
    <sheet name="記載例（月謝方式・場所不特定）" sheetId="3"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8" i="4" l="1"/>
  <c r="H18" i="1"/>
  <c r="H15" i="4"/>
  <c r="H15" i="1"/>
  <c r="H18" i="3"/>
  <c r="H15" i="3"/>
  <c r="D15" i="3"/>
  <c r="H18" i="6"/>
  <c r="D15" i="6"/>
  <c r="H15" i="6"/>
  <c r="H18" i="2"/>
  <c r="H15" i="2"/>
  <c r="H15" i="5"/>
  <c r="D15" i="5"/>
  <c r="H18" i="5"/>
  <c r="H19" i="5" l="1"/>
  <c r="H19" i="3"/>
  <c r="H24" i="6"/>
  <c r="H25" i="6" s="1"/>
  <c r="D24" i="6"/>
  <c r="D25" i="6" s="1"/>
  <c r="G16" i="6"/>
  <c r="H24" i="5"/>
  <c r="H25" i="5" s="1"/>
  <c r="D24" i="5"/>
  <c r="D25" i="5" s="1"/>
  <c r="H24" i="4"/>
  <c r="H25" i="4" s="1"/>
  <c r="D24" i="4"/>
  <c r="D25" i="4" s="1"/>
  <c r="D15" i="4"/>
  <c r="G16" i="5" l="1"/>
  <c r="H19" i="4"/>
  <c r="G20" i="4" s="1"/>
  <c r="G20" i="5"/>
  <c r="H19" i="6"/>
  <c r="G20" i="6" s="1"/>
  <c r="G16" i="4"/>
  <c r="H24" i="3"/>
  <c r="H25" i="3" s="1"/>
  <c r="D24" i="3"/>
  <c r="D25" i="3" s="1"/>
  <c r="H24" i="2"/>
  <c r="H25" i="2" s="1"/>
  <c r="D24" i="2"/>
  <c r="D25" i="2" s="1"/>
  <c r="D15" i="2"/>
  <c r="G16" i="2" s="1"/>
  <c r="H24" i="1"/>
  <c r="H25" i="1" s="1"/>
  <c r="D24" i="1"/>
  <c r="D25" i="1" s="1"/>
  <c r="D15" i="1"/>
  <c r="G16" i="1" s="1"/>
  <c r="H19" i="2" l="1"/>
  <c r="G20" i="2" s="1"/>
  <c r="G20" i="3"/>
  <c r="H19" i="1"/>
  <c r="G20" i="1" s="1"/>
  <c r="G16" i="3"/>
</calcChain>
</file>

<file path=xl/sharedStrings.xml><?xml version="1.0" encoding="utf-8"?>
<sst xmlns="http://schemas.openxmlformats.org/spreadsheetml/2006/main" count="220" uniqueCount="50">
  <si>
    <t>事業計画書</t>
    <rPh sb="0" eb="2">
      <t>ジギョウ</t>
    </rPh>
    <rPh sb="2" eb="5">
      <t>ケイカクショ</t>
    </rPh>
    <phoneticPr fontId="2"/>
  </si>
  <si>
    <t>事業名（教室名等）</t>
    <rPh sb="0" eb="3">
      <t>ジギョウメイ</t>
    </rPh>
    <rPh sb="4" eb="6">
      <t>キョウシツ</t>
    </rPh>
    <rPh sb="6" eb="7">
      <t>メイ</t>
    </rPh>
    <rPh sb="7" eb="8">
      <t>トウ</t>
    </rPh>
    <phoneticPr fontId="2"/>
  </si>
  <si>
    <t>利  用  施  設  名</t>
    <rPh sb="0" eb="1">
      <t>リ</t>
    </rPh>
    <rPh sb="3" eb="4">
      <t>ヨウ</t>
    </rPh>
    <rPh sb="6" eb="7">
      <t>セ</t>
    </rPh>
    <rPh sb="9" eb="10">
      <t>セツ</t>
    </rPh>
    <rPh sb="12" eb="13">
      <t>メイ</t>
    </rPh>
    <phoneticPr fontId="2"/>
  </si>
  <si>
    <t>主 催 者</t>
    <rPh sb="0" eb="1">
      <t>オモ</t>
    </rPh>
    <rPh sb="2" eb="3">
      <t>サイ</t>
    </rPh>
    <rPh sb="4" eb="5">
      <t>シャ</t>
    </rPh>
    <phoneticPr fontId="2"/>
  </si>
  <si>
    <t>住　所</t>
    <rPh sb="0" eb="1">
      <t>ジュウ</t>
    </rPh>
    <rPh sb="2" eb="3">
      <t>ショ</t>
    </rPh>
    <phoneticPr fontId="2"/>
  </si>
  <si>
    <t>連絡先</t>
    <rPh sb="0" eb="3">
      <t>レンラクサキ</t>
    </rPh>
    <phoneticPr fontId="2"/>
  </si>
  <si>
    <t>【収入】
参加料</t>
    <rPh sb="1" eb="3">
      <t>シュウニュウ</t>
    </rPh>
    <rPh sb="5" eb="8">
      <t>サンカリョウ</t>
    </rPh>
    <phoneticPr fontId="2"/>
  </si>
  <si>
    <t>【支出】
開催経費</t>
    <rPh sb="1" eb="3">
      <t>シシュツ</t>
    </rPh>
    <rPh sb="5" eb="7">
      <t>カイサイ</t>
    </rPh>
    <rPh sb="7" eb="9">
      <t>ケイヒ</t>
    </rPh>
    <phoneticPr fontId="2"/>
  </si>
  <si>
    <t>参加費</t>
    <rPh sb="0" eb="3">
      <t>サンカヒ</t>
    </rPh>
    <phoneticPr fontId="2"/>
  </si>
  <si>
    <t>会場使用料（1回）</t>
    <rPh sb="0" eb="2">
      <t>カイジョウ</t>
    </rPh>
    <rPh sb="2" eb="5">
      <t>シヨウリョウ</t>
    </rPh>
    <rPh sb="7" eb="8">
      <t>カイ</t>
    </rPh>
    <phoneticPr fontId="2"/>
  </si>
  <si>
    <t>参加人数</t>
    <rPh sb="0" eb="2">
      <t>サンカ</t>
    </rPh>
    <rPh sb="2" eb="4">
      <t>ニンズウ</t>
    </rPh>
    <phoneticPr fontId="2"/>
  </si>
  <si>
    <t>附属設備使用料</t>
    <rPh sb="0" eb="2">
      <t>フゾク</t>
    </rPh>
    <rPh sb="2" eb="4">
      <t>セツビ</t>
    </rPh>
    <rPh sb="4" eb="7">
      <t>シヨウリョウ</t>
    </rPh>
    <phoneticPr fontId="2"/>
  </si>
  <si>
    <t>合計</t>
    <rPh sb="0" eb="2">
      <t>ゴウケイ</t>
    </rPh>
    <phoneticPr fontId="2"/>
  </si>
  <si>
    <t>収支</t>
    <rPh sb="0" eb="2">
      <t>シュウシ</t>
    </rPh>
    <phoneticPr fontId="2"/>
  </si>
  <si>
    <t>※事業計画の概要がわかる
　「チラシ」、「PR資料」等
　を添付してください。</t>
    <rPh sb="1" eb="3">
      <t>ジギョウ</t>
    </rPh>
    <rPh sb="3" eb="5">
      <t>ケイカク</t>
    </rPh>
    <rPh sb="6" eb="8">
      <t>ガイヨウ</t>
    </rPh>
    <rPh sb="23" eb="25">
      <t>シリョウ</t>
    </rPh>
    <rPh sb="26" eb="27">
      <t>トウ</t>
    </rPh>
    <rPh sb="30" eb="32">
      <t>テンプ</t>
    </rPh>
    <phoneticPr fontId="2"/>
  </si>
  <si>
    <t>営利加算適用後の収支</t>
    <rPh sb="0" eb="2">
      <t>エイリ</t>
    </rPh>
    <rPh sb="2" eb="4">
      <t>カサン</t>
    </rPh>
    <rPh sb="4" eb="7">
      <t>テキヨウゴ</t>
    </rPh>
    <rPh sb="8" eb="10">
      <t>シュウシ</t>
    </rPh>
    <phoneticPr fontId="2"/>
  </si>
  <si>
    <t>判定結果</t>
    <rPh sb="0" eb="2">
      <t>ハンテイ</t>
    </rPh>
    <rPh sb="2" eb="4">
      <t>ケッカ</t>
    </rPh>
    <phoneticPr fontId="2"/>
  </si>
  <si>
    <t xml:space="preserve">※記載内容と異なる使用をした場合に、次回以降の使用をお断りすることがあります。
</t>
    <phoneticPr fontId="2"/>
  </si>
  <si>
    <t>【収入】
参加料（会費・月謝等）</t>
    <rPh sb="1" eb="3">
      <t>シュウニュウ</t>
    </rPh>
    <rPh sb="5" eb="8">
      <t>サンカリョウ</t>
    </rPh>
    <rPh sb="9" eb="11">
      <t>カイヒ</t>
    </rPh>
    <rPh sb="12" eb="14">
      <t>ゲッシャ</t>
    </rPh>
    <rPh sb="14" eb="15">
      <t>トウ</t>
    </rPh>
    <phoneticPr fontId="2"/>
  </si>
  <si>
    <t>参加人数（定員）</t>
    <rPh sb="0" eb="2">
      <t>サンカ</t>
    </rPh>
    <rPh sb="2" eb="4">
      <t>ニンズウ</t>
    </rPh>
    <rPh sb="5" eb="7">
      <t>テイイン</t>
    </rPh>
    <phoneticPr fontId="2"/>
  </si>
  <si>
    <t>〇〇　〇〇</t>
    <phoneticPr fontId="2"/>
  </si>
  <si>
    <t>東大阪市〇〇</t>
    <rPh sb="0" eb="4">
      <t>ヒガシオオサカシ</t>
    </rPh>
    <phoneticPr fontId="2"/>
  </si>
  <si>
    <t>090-〇〇〇〇-〇〇〇〇</t>
    <phoneticPr fontId="2"/>
  </si>
  <si>
    <t>事 　業　 内 　容</t>
    <rPh sb="0" eb="1">
      <t>コト</t>
    </rPh>
    <rPh sb="3" eb="4">
      <t>ギョウ</t>
    </rPh>
    <rPh sb="6" eb="7">
      <t>ウチ</t>
    </rPh>
    <rPh sb="9" eb="10">
      <t>カタチ</t>
    </rPh>
    <phoneticPr fontId="2"/>
  </si>
  <si>
    <t>会場使用料</t>
    <rPh sb="0" eb="2">
      <t>カイジョウ</t>
    </rPh>
    <rPh sb="2" eb="5">
      <t>シヨウリョウ</t>
    </rPh>
    <phoneticPr fontId="2"/>
  </si>
  <si>
    <t>日下市民プラザ　多目的ホール（夜間）</t>
    <rPh sb="0" eb="1">
      <t>ヒ</t>
    </rPh>
    <rPh sb="1" eb="2">
      <t>シタ</t>
    </rPh>
    <rPh sb="2" eb="4">
      <t>シミン</t>
    </rPh>
    <rPh sb="8" eb="11">
      <t>タモクテキ</t>
    </rPh>
    <rPh sb="15" eb="17">
      <t>ヤカン</t>
    </rPh>
    <phoneticPr fontId="2"/>
  </si>
  <si>
    <t>〇〇教室</t>
    <rPh sb="2" eb="4">
      <t>キョウシツ</t>
    </rPh>
    <phoneticPr fontId="2"/>
  </si>
  <si>
    <t>毎週水曜日に、日下市民プラザの多目的ホール（夜間）にて〇〇を習いたい生徒に対して月謝制にて教室を開催する。</t>
    <rPh sb="0" eb="2">
      <t>マイシュウ</t>
    </rPh>
    <rPh sb="2" eb="5">
      <t>スイヨウビ</t>
    </rPh>
    <rPh sb="7" eb="9">
      <t>クサカ</t>
    </rPh>
    <rPh sb="9" eb="11">
      <t>シミン</t>
    </rPh>
    <rPh sb="15" eb="18">
      <t>タモクテキ</t>
    </rPh>
    <rPh sb="22" eb="24">
      <t>ヤカン</t>
    </rPh>
    <rPh sb="30" eb="31">
      <t>ナラ</t>
    </rPh>
    <rPh sb="34" eb="36">
      <t>セイト</t>
    </rPh>
    <rPh sb="37" eb="38">
      <t>タイ</t>
    </rPh>
    <rPh sb="40" eb="42">
      <t>ゲッシャ</t>
    </rPh>
    <rPh sb="42" eb="43">
      <t>セイ</t>
    </rPh>
    <rPh sb="45" eb="47">
      <t>キョウシツ</t>
    </rPh>
    <rPh sb="48" eb="50">
      <t>カイサイ</t>
    </rPh>
    <phoneticPr fontId="2"/>
  </si>
  <si>
    <t>日下市民プラザ</t>
    <rPh sb="0" eb="1">
      <t>ヒ</t>
    </rPh>
    <rPh sb="1" eb="2">
      <t>シタ</t>
    </rPh>
    <rPh sb="2" eb="4">
      <t>シミン</t>
    </rPh>
    <phoneticPr fontId="2"/>
  </si>
  <si>
    <t>〇〇を習いたい生徒に対して月謝制にて教室を開催する。
4/6は日下市民プラザ△△にて実施
4/13、4/20は日下市民プラザ□□にて実施
4/27は日下市民プラザ△□にて実施</t>
    <rPh sb="3" eb="4">
      <t>ナラ</t>
    </rPh>
    <rPh sb="7" eb="9">
      <t>セイト</t>
    </rPh>
    <rPh sb="10" eb="11">
      <t>タイ</t>
    </rPh>
    <rPh sb="13" eb="15">
      <t>ゲッシャ</t>
    </rPh>
    <rPh sb="15" eb="16">
      <t>セイ</t>
    </rPh>
    <rPh sb="18" eb="20">
      <t>キョウシツ</t>
    </rPh>
    <rPh sb="21" eb="23">
      <t>カイサイ</t>
    </rPh>
    <rPh sb="31" eb="33">
      <t>クサカ</t>
    </rPh>
    <rPh sb="33" eb="35">
      <t>シミン</t>
    </rPh>
    <rPh sb="42" eb="44">
      <t>ジッシ</t>
    </rPh>
    <rPh sb="55" eb="57">
      <t>クサカ</t>
    </rPh>
    <rPh sb="57" eb="59">
      <t>シミン</t>
    </rPh>
    <rPh sb="66" eb="68">
      <t>ジッシ</t>
    </rPh>
    <rPh sb="74" eb="76">
      <t>クサカ</t>
    </rPh>
    <rPh sb="76" eb="78">
      <t>シミン</t>
    </rPh>
    <rPh sb="85" eb="87">
      <t>ジッシ</t>
    </rPh>
    <phoneticPr fontId="2"/>
  </si>
  <si>
    <t>団体名
氏　名</t>
    <rPh sb="0" eb="2">
      <t>ダンタイ</t>
    </rPh>
    <rPh sb="2" eb="3">
      <t>メイ</t>
    </rPh>
    <rPh sb="4" eb="5">
      <t>シ</t>
    </rPh>
    <rPh sb="6" eb="7">
      <t>ナ</t>
    </rPh>
    <phoneticPr fontId="2"/>
  </si>
  <si>
    <t>利用者ID</t>
    <rPh sb="0" eb="3">
      <t>リヨウシャ</t>
    </rPh>
    <phoneticPr fontId="2"/>
  </si>
  <si>
    <t>参加料（月額）</t>
    <rPh sb="0" eb="3">
      <t>サンカリョウ</t>
    </rPh>
    <rPh sb="4" eb="6">
      <t>ゲツガク</t>
    </rPh>
    <phoneticPr fontId="2"/>
  </si>
  <si>
    <t>謝礼</t>
  </si>
  <si>
    <t>謝礼（1回）</t>
    <rPh sb="0" eb="2">
      <t>シャレイ</t>
    </rPh>
    <phoneticPr fontId="2"/>
  </si>
  <si>
    <t>附属設備使用料（1回）</t>
    <rPh sb="0" eb="2">
      <t>フゾク</t>
    </rPh>
    <rPh sb="2" eb="4">
      <t>セツビ</t>
    </rPh>
    <rPh sb="4" eb="7">
      <t>シヨウリョウ</t>
    </rPh>
    <phoneticPr fontId="2"/>
  </si>
  <si>
    <t>月間開催予定回数</t>
    <rPh sb="0" eb="1">
      <t>ツキ</t>
    </rPh>
    <phoneticPr fontId="2"/>
  </si>
  <si>
    <r>
      <t xml:space="preserve">営利加算適用後の支出
</t>
    </r>
    <r>
      <rPr>
        <sz val="9"/>
        <color theme="1"/>
        <rFont val="UD デジタル 教科書体 N-B"/>
        <family val="1"/>
        <charset val="128"/>
      </rPr>
      <t>（会場使用料×２＋附属設備＋謝礼）</t>
    </r>
    <rPh sb="0" eb="2">
      <t>エイリ</t>
    </rPh>
    <rPh sb="2" eb="4">
      <t>カサン</t>
    </rPh>
    <rPh sb="4" eb="7">
      <t>テキヨウゴ</t>
    </rPh>
    <rPh sb="8" eb="10">
      <t>シシュツ</t>
    </rPh>
    <rPh sb="12" eb="14">
      <t>カイジョウ</t>
    </rPh>
    <rPh sb="14" eb="17">
      <t>シヨウリョウ</t>
    </rPh>
    <rPh sb="20" eb="22">
      <t>フゾク</t>
    </rPh>
    <rPh sb="22" eb="24">
      <t>セツビ</t>
    </rPh>
    <rPh sb="25" eb="27">
      <t>シャレイ</t>
    </rPh>
    <phoneticPr fontId="2"/>
  </si>
  <si>
    <t>会場使用料（月計）</t>
    <rPh sb="0" eb="2">
      <t>カイジョウ</t>
    </rPh>
    <rPh sb="2" eb="5">
      <t>シヨウリョウ</t>
    </rPh>
    <rPh sb="6" eb="7">
      <t>ツキ</t>
    </rPh>
    <rPh sb="7" eb="8">
      <t>ケイ</t>
    </rPh>
    <phoneticPr fontId="2"/>
  </si>
  <si>
    <t>附属設備使用料（月計）</t>
    <rPh sb="0" eb="2">
      <t>フゾク</t>
    </rPh>
    <rPh sb="2" eb="4">
      <t>セツビ</t>
    </rPh>
    <rPh sb="4" eb="7">
      <t>シヨウリョウ</t>
    </rPh>
    <rPh sb="8" eb="9">
      <t>ツキ</t>
    </rPh>
    <rPh sb="9" eb="10">
      <t>ケイ</t>
    </rPh>
    <phoneticPr fontId="2"/>
  </si>
  <si>
    <t>※講師に対する謝礼・報酬は、講師１人につき３千円（交通費・お茶代等を含む）まで、最大２名まで開催経費として計上できます。</t>
    <rPh sb="1" eb="3">
      <t>コウシ</t>
    </rPh>
    <rPh sb="4" eb="5">
      <t>タイ</t>
    </rPh>
    <rPh sb="7" eb="9">
      <t>シャレイ</t>
    </rPh>
    <rPh sb="10" eb="12">
      <t>ホウシュウ</t>
    </rPh>
    <rPh sb="14" eb="16">
      <t>コウシ</t>
    </rPh>
    <rPh sb="17" eb="18">
      <t>ニン</t>
    </rPh>
    <rPh sb="22" eb="24">
      <t>センエン</t>
    </rPh>
    <rPh sb="25" eb="28">
      <t>コウツウヒ</t>
    </rPh>
    <rPh sb="30" eb="32">
      <t>チャダイ</t>
    </rPh>
    <rPh sb="32" eb="33">
      <t>トウ</t>
    </rPh>
    <rPh sb="34" eb="35">
      <t>フク</t>
    </rPh>
    <rPh sb="40" eb="42">
      <t>サイダイ</t>
    </rPh>
    <rPh sb="43" eb="44">
      <t>メイ</t>
    </rPh>
    <rPh sb="46" eb="48">
      <t>カイサイ</t>
    </rPh>
    <rPh sb="48" eb="50">
      <t>ケイヒ</t>
    </rPh>
    <rPh sb="53" eb="55">
      <t>ケイジョウ</t>
    </rPh>
    <phoneticPr fontId="2"/>
  </si>
  <si>
    <t>※講師に対する謝礼・報酬は、講師１人につき３千円／回（交通費・お茶代等を含む）まで、
　最大２名まで開催経費として計上できます。
※利用回により講師謝礼の額や講師人数が変動する場合は按分して記入してください。</t>
    <rPh sb="1" eb="3">
      <t>コウシ</t>
    </rPh>
    <rPh sb="4" eb="5">
      <t>タイ</t>
    </rPh>
    <rPh sb="7" eb="9">
      <t>シャレイ</t>
    </rPh>
    <rPh sb="10" eb="12">
      <t>ホウシュウ</t>
    </rPh>
    <rPh sb="14" eb="16">
      <t>コウシ</t>
    </rPh>
    <rPh sb="17" eb="18">
      <t>ニン</t>
    </rPh>
    <rPh sb="22" eb="24">
      <t>センエン</t>
    </rPh>
    <rPh sb="25" eb="26">
      <t>カイ</t>
    </rPh>
    <rPh sb="27" eb="30">
      <t>コウツウヒ</t>
    </rPh>
    <rPh sb="32" eb="34">
      <t>チャダイ</t>
    </rPh>
    <rPh sb="34" eb="35">
      <t>トウ</t>
    </rPh>
    <rPh sb="36" eb="37">
      <t>フク</t>
    </rPh>
    <rPh sb="44" eb="46">
      <t>サイダイ</t>
    </rPh>
    <rPh sb="47" eb="48">
      <t>メイ</t>
    </rPh>
    <rPh sb="50" eb="52">
      <t>カイサイ</t>
    </rPh>
    <rPh sb="52" eb="54">
      <t>ケイヒ</t>
    </rPh>
    <rPh sb="57" eb="59">
      <t>ケイジョウ</t>
    </rPh>
    <rPh sb="66" eb="68">
      <t>リヨウ</t>
    </rPh>
    <rPh sb="68" eb="69">
      <t>カイ</t>
    </rPh>
    <rPh sb="72" eb="74">
      <t>コウシ</t>
    </rPh>
    <rPh sb="74" eb="76">
      <t>シャレイ</t>
    </rPh>
    <rPh sb="77" eb="78">
      <t>ガク</t>
    </rPh>
    <rPh sb="79" eb="81">
      <t>コウシ</t>
    </rPh>
    <rPh sb="81" eb="83">
      <t>ニンズウ</t>
    </rPh>
    <rPh sb="84" eb="86">
      <t>ヘンドウ</t>
    </rPh>
    <rPh sb="88" eb="90">
      <t>バアイ</t>
    </rPh>
    <rPh sb="91" eb="93">
      <t>アンブン</t>
    </rPh>
    <rPh sb="95" eb="97">
      <t>キニュウ</t>
    </rPh>
    <phoneticPr fontId="2"/>
  </si>
  <si>
    <t>紙細工体験会</t>
    <rPh sb="0" eb="3">
      <t>カミザイク</t>
    </rPh>
    <rPh sb="3" eb="5">
      <t>タイケン</t>
    </rPh>
    <rPh sb="5" eb="6">
      <t>カイ</t>
    </rPh>
    <phoneticPr fontId="2"/>
  </si>
  <si>
    <t>若江岩田駅前市民プラザ　大会議室（定員27名／午後）</t>
    <rPh sb="0" eb="4">
      <t>ワカエイワタ</t>
    </rPh>
    <rPh sb="4" eb="5">
      <t>エキ</t>
    </rPh>
    <rPh sb="5" eb="6">
      <t>マエ</t>
    </rPh>
    <rPh sb="6" eb="8">
      <t>シミン</t>
    </rPh>
    <rPh sb="12" eb="13">
      <t>ダイ</t>
    </rPh>
    <rPh sb="13" eb="16">
      <t>カイギシツ</t>
    </rPh>
    <rPh sb="17" eb="19">
      <t>テイイン</t>
    </rPh>
    <rPh sb="21" eb="22">
      <t>メイ</t>
    </rPh>
    <rPh sb="23" eb="25">
      <t>ゴゴ</t>
    </rPh>
    <phoneticPr fontId="2"/>
  </si>
  <si>
    <t>【参考】営利加算判定対象外（材料費、資料代、保険料を参加費・月謝等と別に徴収する場合）</t>
    <rPh sb="1" eb="3">
      <t>サンコウ</t>
    </rPh>
    <rPh sb="4" eb="6">
      <t>エイリ</t>
    </rPh>
    <rPh sb="6" eb="8">
      <t>カサン</t>
    </rPh>
    <rPh sb="8" eb="10">
      <t>ハンテイ</t>
    </rPh>
    <rPh sb="10" eb="13">
      <t>タイショウガイ</t>
    </rPh>
    <rPh sb="22" eb="25">
      <t>ホケンリョウ</t>
    </rPh>
    <rPh sb="26" eb="29">
      <t>サンカヒ</t>
    </rPh>
    <rPh sb="30" eb="32">
      <t>ゲッシャ</t>
    </rPh>
    <rPh sb="32" eb="33">
      <t>トウ</t>
    </rPh>
    <rPh sb="34" eb="35">
      <t>ベツ</t>
    </rPh>
    <rPh sb="36" eb="38">
      <t>チョウシュウ</t>
    </rPh>
    <rPh sb="40" eb="42">
      <t>バアイ</t>
    </rPh>
    <phoneticPr fontId="2"/>
  </si>
  <si>
    <t>【参考】営利加算判定対象外（材料費、資料代、保険料を参加費・月謝等と別に徴収する場合）※月額</t>
    <rPh sb="1" eb="3">
      <t>サンコウ</t>
    </rPh>
    <rPh sb="4" eb="6">
      <t>エイリ</t>
    </rPh>
    <rPh sb="6" eb="8">
      <t>カサン</t>
    </rPh>
    <rPh sb="8" eb="10">
      <t>ハンテイ</t>
    </rPh>
    <rPh sb="10" eb="13">
      <t>タイショウガイ</t>
    </rPh>
    <rPh sb="22" eb="25">
      <t>ホケンリョウ</t>
    </rPh>
    <rPh sb="26" eb="29">
      <t>サンカヒ</t>
    </rPh>
    <rPh sb="30" eb="32">
      <t>ゲッシャ</t>
    </rPh>
    <rPh sb="32" eb="33">
      <t>トウ</t>
    </rPh>
    <rPh sb="34" eb="35">
      <t>ベツ</t>
    </rPh>
    <rPh sb="36" eb="38">
      <t>チョウシュウ</t>
    </rPh>
    <rPh sb="40" eb="42">
      <t>バアイ</t>
    </rPh>
    <rPh sb="44" eb="46">
      <t>ゲツガク</t>
    </rPh>
    <phoneticPr fontId="2"/>
  </si>
  <si>
    <t>4/5に、事前申し込み制にて紙細工体験会を開催する。参加費は１人あたり300円で、材料費及び保険料として1人あたり別途200円を徴収する。</t>
    <rPh sb="5" eb="7">
      <t>ジゼン</t>
    </rPh>
    <rPh sb="7" eb="8">
      <t>モウ</t>
    </rPh>
    <rPh sb="9" eb="10">
      <t>コ</t>
    </rPh>
    <rPh sb="11" eb="12">
      <t>セイ</t>
    </rPh>
    <rPh sb="14" eb="17">
      <t>カミザイク</t>
    </rPh>
    <rPh sb="17" eb="20">
      <t>タイケンカイ</t>
    </rPh>
    <rPh sb="21" eb="23">
      <t>カイサイ</t>
    </rPh>
    <rPh sb="26" eb="29">
      <t>サンカヒ</t>
    </rPh>
    <rPh sb="31" eb="32">
      <t>ニン</t>
    </rPh>
    <rPh sb="38" eb="39">
      <t>エン</t>
    </rPh>
    <rPh sb="41" eb="44">
      <t>ザイリョウヒ</t>
    </rPh>
    <rPh sb="44" eb="45">
      <t>オヨ</t>
    </rPh>
    <rPh sb="46" eb="49">
      <t>ホケンリョウ</t>
    </rPh>
    <rPh sb="53" eb="54">
      <t>ニン</t>
    </rPh>
    <rPh sb="57" eb="59">
      <t>ベット</t>
    </rPh>
    <rPh sb="62" eb="63">
      <t>エン</t>
    </rPh>
    <rPh sb="64" eb="66">
      <t>チョウシュウ</t>
    </rPh>
    <phoneticPr fontId="2"/>
  </si>
  <si>
    <t>【収入】実費徴収金（材料費等）</t>
    <rPh sb="1" eb="3">
      <t>シュウニュウ</t>
    </rPh>
    <rPh sb="4" eb="6">
      <t>ジッピ</t>
    </rPh>
    <rPh sb="6" eb="9">
      <t>チョウシュウキン</t>
    </rPh>
    <rPh sb="10" eb="13">
      <t>ザイリョウヒ</t>
    </rPh>
    <rPh sb="13" eb="14">
      <t>トウ</t>
    </rPh>
    <phoneticPr fontId="2"/>
  </si>
  <si>
    <t>【支出】材料費、資料代、保険料</t>
    <rPh sb="1" eb="3">
      <t>シシュツ</t>
    </rPh>
    <rPh sb="4" eb="7">
      <t>ザイリョウヒ</t>
    </rPh>
    <rPh sb="8" eb="10">
      <t>シリョウ</t>
    </rPh>
    <rPh sb="10" eb="11">
      <t>ダイ</t>
    </rPh>
    <rPh sb="12" eb="15">
      <t>ホケンリョウ</t>
    </rPh>
    <phoneticPr fontId="2"/>
  </si>
  <si>
    <t>※使用許可対象の使用時間区分内で複数開催する場合も１開催として記入してください。</t>
    <rPh sb="3" eb="5">
      <t>キョカ</t>
    </rPh>
    <rPh sb="5" eb="7">
      <t>タイショウ</t>
    </rPh>
    <rPh sb="8" eb="10">
      <t>シヨウ</t>
    </rPh>
    <rPh sb="10" eb="12">
      <t>ジカン</t>
    </rPh>
    <rPh sb="12" eb="14">
      <t>クブン</t>
    </rPh>
    <rPh sb="14" eb="15">
      <t>ナイ</t>
    </rPh>
    <rPh sb="22" eb="24">
      <t>バアイ</t>
    </rPh>
    <rPh sb="31" eb="33">
      <t>キニュウ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</si>
</sst>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quot;円&quot;"/>
    <numFmt numFmtId="177" formatCode="#,##0&quot;人&quot;"/>
    <numFmt numFmtId="178" formatCode="#,##0&quot;回&quot;"/>
  </numFmts>
  <fonts count="8" x14ac:knownFonts="1">
    <font>
      <sz val="11"/>
      <color theme="1"/>
      <name val="游ゴシック"/>
      <family val="2"/>
      <scheme val="minor"/>
    </font>
    <font>
      <sz val="18"/>
      <color theme="1"/>
      <name val="UD デジタル 教科書体 N-B"/>
      <family val="1"/>
      <charset val="128"/>
    </font>
    <font>
      <sz val="6"/>
      <name val="游ゴシック"/>
      <family val="3"/>
      <charset val="128"/>
      <scheme val="minor"/>
    </font>
    <font>
      <sz val="11"/>
      <color theme="1"/>
      <name val="UD デジタル 教科書体 N-B"/>
      <family val="1"/>
      <charset val="128"/>
    </font>
    <font>
      <sz val="11"/>
      <color rgb="FF0070C0"/>
      <name val="UD デジタル 教科書体 N-B"/>
      <family val="1"/>
      <charset val="128"/>
    </font>
    <font>
      <sz val="9"/>
      <color theme="1"/>
      <name val="UD デジタル 教科書体 N-B"/>
      <family val="1"/>
      <charset val="128"/>
    </font>
    <font>
      <sz val="10.5"/>
      <color theme="1"/>
      <name val="UD デジタル 教科書体 N-B"/>
      <family val="1"/>
      <charset val="128"/>
    </font>
    <font>
      <sz val="10.5"/>
      <color theme="1"/>
      <name val="游ゴシック"/>
      <family val="2"/>
      <scheme val="minor"/>
    </font>
  </fonts>
  <fills count="4">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s>
  <borders count="42">
    <border>
      <left/>
      <right/>
      <top/>
      <bottom/>
      <diagonal/>
    </border>
    <border>
      <left style="thin">
        <color auto="1"/>
      </left>
      <right style="thin">
        <color auto="1"/>
      </right>
      <top style="thin">
        <color auto="1"/>
      </top>
      <bottom style="thin">
        <color auto="1"/>
      </bottom>
      <diagonal/>
    </border>
    <border>
      <left style="thin">
        <color auto="1"/>
      </left>
      <right style="dotted">
        <color auto="1"/>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style="dotted">
        <color auto="1"/>
      </left>
      <right style="thin">
        <color auto="1"/>
      </right>
      <top style="dotted">
        <color auto="1"/>
      </top>
      <bottom style="dotted">
        <color auto="1"/>
      </bottom>
      <diagonal/>
    </border>
    <border>
      <left style="thin">
        <color auto="1"/>
      </left>
      <right style="thin">
        <color auto="1"/>
      </right>
      <top style="dotted">
        <color auto="1"/>
      </top>
      <bottom style="dotted">
        <color auto="1"/>
      </bottom>
      <diagonal/>
    </border>
    <border>
      <left/>
      <right style="thin">
        <color auto="1"/>
      </right>
      <top style="dotted">
        <color auto="1"/>
      </top>
      <bottom style="thin">
        <color auto="1"/>
      </bottom>
      <diagonal/>
    </border>
    <border>
      <left style="thin">
        <color auto="1"/>
      </left>
      <right style="thin">
        <color auto="1"/>
      </right>
      <top style="dotted">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dashed">
        <color auto="1"/>
      </left>
      <right/>
      <top style="dashed">
        <color auto="1"/>
      </top>
      <bottom/>
      <diagonal/>
    </border>
    <border>
      <left/>
      <right/>
      <top style="dashed">
        <color auto="1"/>
      </top>
      <bottom/>
      <diagonal/>
    </border>
    <border>
      <left/>
      <right style="dashed">
        <color auto="1"/>
      </right>
      <top style="dashed">
        <color auto="1"/>
      </top>
      <bottom/>
      <diagonal/>
    </border>
    <border>
      <left style="dashed">
        <color auto="1"/>
      </left>
      <right/>
      <top/>
      <bottom/>
      <diagonal/>
    </border>
    <border>
      <left/>
      <right style="dashed">
        <color auto="1"/>
      </right>
      <top/>
      <bottom/>
      <diagonal/>
    </border>
    <border>
      <left style="dashed">
        <color auto="1"/>
      </left>
      <right/>
      <top/>
      <bottom style="dashed">
        <color auto="1"/>
      </bottom>
      <diagonal/>
    </border>
    <border>
      <left/>
      <right/>
      <top/>
      <bottom style="dashed">
        <color auto="1"/>
      </bottom>
      <diagonal/>
    </border>
    <border>
      <left/>
      <right style="dashed">
        <color auto="1"/>
      </right>
      <top/>
      <bottom style="dashed">
        <color auto="1"/>
      </bottom>
      <diagonal/>
    </border>
    <border>
      <left style="double">
        <color auto="1"/>
      </left>
      <right style="double">
        <color auto="1"/>
      </right>
      <top style="double">
        <color auto="1"/>
      </top>
      <bottom style="double">
        <color auto="1"/>
      </bottom>
      <diagonal/>
    </border>
    <border diagonalUp="1">
      <left style="thin">
        <color auto="1"/>
      </left>
      <right/>
      <top style="thin">
        <color auto="1"/>
      </top>
      <bottom style="thin">
        <color auto="1"/>
      </bottom>
      <diagonal style="thin">
        <color auto="1"/>
      </diagonal>
    </border>
    <border diagonalUp="1">
      <left/>
      <right/>
      <top style="thin">
        <color auto="1"/>
      </top>
      <bottom style="thin">
        <color auto="1"/>
      </bottom>
      <diagonal style="thin">
        <color auto="1"/>
      </diagonal>
    </border>
    <border diagonalUp="1">
      <left/>
      <right style="thin">
        <color auto="1"/>
      </right>
      <top style="thin">
        <color auto="1"/>
      </top>
      <bottom style="thin">
        <color auto="1"/>
      </bottom>
      <diagonal style="thin">
        <color auto="1"/>
      </diagonal>
    </border>
    <border>
      <left/>
      <right/>
      <top style="thin">
        <color auto="1"/>
      </top>
      <bottom/>
      <diagonal/>
    </border>
    <border>
      <left style="thin">
        <color auto="1"/>
      </left>
      <right/>
      <top style="dotted">
        <color auto="1"/>
      </top>
      <bottom style="thin">
        <color auto="1"/>
      </bottom>
      <diagonal/>
    </border>
    <border>
      <left/>
      <right/>
      <top style="dotted">
        <color auto="1"/>
      </top>
      <bottom style="thin">
        <color auto="1"/>
      </bottom>
      <diagonal/>
    </border>
    <border>
      <left style="thin">
        <color auto="1"/>
      </left>
      <right/>
      <top style="dotted">
        <color auto="1"/>
      </top>
      <bottom style="dotted">
        <color auto="1"/>
      </bottom>
      <diagonal/>
    </border>
    <border>
      <left/>
      <right/>
      <top style="dotted">
        <color auto="1"/>
      </top>
      <bottom style="dotted">
        <color auto="1"/>
      </bottom>
      <diagonal/>
    </border>
    <border>
      <left/>
      <right style="thin">
        <color auto="1"/>
      </right>
      <top style="dotted">
        <color auto="1"/>
      </top>
      <bottom style="dotted">
        <color auto="1"/>
      </bottom>
      <diagonal/>
    </border>
    <border>
      <left style="thin">
        <color auto="1"/>
      </left>
      <right/>
      <top style="thin">
        <color auto="1"/>
      </top>
      <bottom style="dotted">
        <color auto="1"/>
      </bottom>
      <diagonal/>
    </border>
    <border>
      <left/>
      <right/>
      <top style="thin">
        <color auto="1"/>
      </top>
      <bottom style="dotted">
        <color auto="1"/>
      </bottom>
      <diagonal/>
    </border>
    <border>
      <left/>
      <right style="thin">
        <color auto="1"/>
      </right>
      <top style="thin">
        <color auto="1"/>
      </top>
      <bottom style="dotted">
        <color auto="1"/>
      </bottom>
      <diagonal/>
    </border>
    <border>
      <left style="thin">
        <color auto="1"/>
      </left>
      <right style="dotted">
        <color auto="1"/>
      </right>
      <top style="thin">
        <color auto="1"/>
      </top>
      <bottom/>
      <diagonal/>
    </border>
    <border>
      <left style="thin">
        <color auto="1"/>
      </left>
      <right style="dotted">
        <color auto="1"/>
      </right>
      <top/>
      <bottom/>
      <diagonal/>
    </border>
    <border>
      <left style="thin">
        <color auto="1"/>
      </left>
      <right style="dotted">
        <color auto="1"/>
      </right>
      <top/>
      <bottom style="thin">
        <color auto="1"/>
      </bottom>
      <diagonal/>
    </border>
    <border>
      <left style="double">
        <color auto="1"/>
      </left>
      <right/>
      <top style="double">
        <color auto="1"/>
      </top>
      <bottom style="double">
        <color auto="1"/>
      </bottom>
      <diagonal/>
    </border>
    <border>
      <left/>
      <right style="double">
        <color auto="1"/>
      </right>
      <top style="double">
        <color auto="1"/>
      </top>
      <bottom style="double">
        <color auto="1"/>
      </bottom>
      <diagonal/>
    </border>
    <border>
      <left style="thin">
        <color auto="1"/>
      </left>
      <right/>
      <top style="thin">
        <color auto="1"/>
      </top>
      <bottom style="double">
        <color auto="1"/>
      </bottom>
      <diagonal/>
    </border>
    <border>
      <left/>
      <right/>
      <top style="thin">
        <color auto="1"/>
      </top>
      <bottom style="double">
        <color auto="1"/>
      </bottom>
      <diagonal/>
    </border>
    <border>
      <left/>
      <right style="thin">
        <color auto="1"/>
      </right>
      <top style="thin">
        <color auto="1"/>
      </top>
      <bottom style="double">
        <color auto="1"/>
      </bottom>
      <diagonal/>
    </border>
    <border>
      <left/>
      <right/>
      <top/>
      <bottom style="thin">
        <color auto="1"/>
      </bottom>
      <diagonal/>
    </border>
  </borders>
  <cellStyleXfs count="1">
    <xf numFmtId="0" fontId="0" fillId="0" borderId="0"/>
  </cellStyleXfs>
  <cellXfs count="111">
    <xf numFmtId="0" fontId="0" fillId="0" borderId="0" xfId="0"/>
    <xf numFmtId="0" fontId="3" fillId="0" borderId="0" xfId="0" applyFont="1"/>
    <xf numFmtId="0" fontId="3" fillId="0" borderId="5" xfId="0" applyFont="1" applyBorder="1" applyAlignment="1">
      <alignment horizontal="center" vertical="center"/>
    </xf>
    <xf numFmtId="0" fontId="3" fillId="0" borderId="7" xfId="0" applyFont="1" applyBorder="1" applyAlignment="1">
      <alignment horizontal="center" vertical="center"/>
    </xf>
    <xf numFmtId="0" fontId="3" fillId="0" borderId="10" xfId="0" applyFont="1" applyBorder="1" applyAlignment="1">
      <alignment horizontal="left" vertical="center"/>
    </xf>
    <xf numFmtId="176" fontId="3" fillId="0" borderId="11" xfId="0" applyNumberFormat="1" applyFont="1" applyBorder="1" applyAlignment="1">
      <alignment vertical="center" shrinkToFit="1"/>
    </xf>
    <xf numFmtId="176" fontId="4" fillId="0" borderId="11" xfId="0" applyNumberFormat="1" applyFont="1" applyBorder="1" applyAlignment="1">
      <alignment vertical="center" shrinkToFit="1"/>
    </xf>
    <xf numFmtId="176" fontId="4" fillId="0" borderId="1" xfId="0" applyNumberFormat="1" applyFont="1" applyBorder="1" applyAlignment="1">
      <alignment vertical="center" shrinkToFit="1"/>
    </xf>
    <xf numFmtId="176" fontId="4" fillId="0" borderId="4" xfId="0" applyNumberFormat="1" applyFont="1" applyBorder="1" applyAlignment="1">
      <alignment vertical="center" shrinkToFit="1"/>
    </xf>
    <xf numFmtId="176" fontId="3" fillId="0" borderId="1" xfId="0" applyNumberFormat="1" applyFont="1" applyBorder="1"/>
    <xf numFmtId="177" fontId="4" fillId="0" borderId="1" xfId="0" applyNumberFormat="1" applyFont="1" applyBorder="1"/>
    <xf numFmtId="176" fontId="4" fillId="0" borderId="1" xfId="0" applyNumberFormat="1" applyFont="1" applyBorder="1"/>
    <xf numFmtId="177" fontId="3" fillId="0" borderId="11" xfId="0" applyNumberFormat="1" applyFont="1" applyBorder="1" applyAlignment="1">
      <alignment vertical="center" shrinkToFit="1"/>
    </xf>
    <xf numFmtId="0" fontId="3" fillId="0" borderId="10" xfId="0" applyFont="1" applyBorder="1" applyAlignment="1">
      <alignment horizontal="left" vertical="center"/>
    </xf>
    <xf numFmtId="176" fontId="3" fillId="2" borderId="11" xfId="0" applyNumberFormat="1" applyFont="1" applyFill="1" applyBorder="1" applyAlignment="1" applyProtection="1">
      <alignment vertical="center" shrinkToFit="1"/>
      <protection locked="0"/>
    </xf>
    <xf numFmtId="177" fontId="3" fillId="2" borderId="11" xfId="0" applyNumberFormat="1" applyFont="1" applyFill="1" applyBorder="1" applyAlignment="1" applyProtection="1">
      <alignment vertical="center" shrinkToFit="1"/>
      <protection locked="0"/>
    </xf>
    <xf numFmtId="176" fontId="3" fillId="2" borderId="1" xfId="0" applyNumberFormat="1" applyFont="1" applyFill="1" applyBorder="1" applyProtection="1">
      <protection locked="0"/>
    </xf>
    <xf numFmtId="0" fontId="3" fillId="0" borderId="3" xfId="0" applyFont="1" applyBorder="1" applyAlignment="1">
      <alignment horizontal="center" vertical="center" wrapText="1"/>
    </xf>
    <xf numFmtId="0" fontId="3" fillId="0" borderId="9" xfId="0" applyFont="1" applyBorder="1" applyAlignment="1">
      <alignment horizontal="left" vertical="center"/>
    </xf>
    <xf numFmtId="0" fontId="3" fillId="0" borderId="10" xfId="0" applyFont="1" applyBorder="1" applyAlignment="1">
      <alignment horizontal="left" vertical="center"/>
    </xf>
    <xf numFmtId="178" fontId="3" fillId="2" borderId="11" xfId="0" applyNumberFormat="1" applyFont="1" applyFill="1" applyBorder="1" applyAlignment="1">
      <alignment vertical="center" shrinkToFit="1"/>
    </xf>
    <xf numFmtId="178" fontId="3" fillId="0" borderId="11" xfId="0" applyNumberFormat="1" applyFont="1" applyFill="1" applyBorder="1" applyAlignment="1">
      <alignment vertical="center" shrinkToFit="1"/>
    </xf>
    <xf numFmtId="176" fontId="3" fillId="0" borderId="11" xfId="0" applyNumberFormat="1" applyFont="1" applyFill="1" applyBorder="1" applyAlignment="1" applyProtection="1">
      <alignment vertical="center" shrinkToFit="1"/>
      <protection locked="0"/>
    </xf>
    <xf numFmtId="177" fontId="3" fillId="0" borderId="11" xfId="0" applyNumberFormat="1" applyFont="1" applyFill="1" applyBorder="1" applyAlignment="1" applyProtection="1">
      <alignment vertical="center" shrinkToFit="1"/>
      <protection locked="0"/>
    </xf>
    <xf numFmtId="0" fontId="3" fillId="0" borderId="0" xfId="0" applyFont="1" applyAlignment="1">
      <alignment horizontal="left" wrapText="1"/>
    </xf>
    <xf numFmtId="0" fontId="3" fillId="0" borderId="0" xfId="0" applyFont="1" applyAlignment="1">
      <alignment horizontal="left"/>
    </xf>
    <xf numFmtId="0" fontId="3" fillId="0" borderId="1" xfId="0" applyFont="1" applyBorder="1" applyAlignment="1">
      <alignment horizont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176" fontId="4" fillId="0" borderId="9" xfId="0" applyNumberFormat="1" applyFont="1" applyBorder="1" applyAlignment="1">
      <alignment horizontal="center" vertical="center" shrinkToFit="1"/>
    </xf>
    <xf numFmtId="176" fontId="4" fillId="0" borderId="11" xfId="0" applyNumberFormat="1" applyFont="1" applyBorder="1" applyAlignment="1">
      <alignment horizontal="center" vertical="center" shrinkToFit="1"/>
    </xf>
    <xf numFmtId="0" fontId="3" fillId="0" borderId="12" xfId="0" applyFont="1" applyBorder="1" applyAlignment="1">
      <alignment vertical="center" wrapText="1"/>
    </xf>
    <xf numFmtId="0" fontId="3" fillId="0" borderId="13" xfId="0" applyFont="1" applyBorder="1" applyAlignment="1">
      <alignment vertical="center" wrapText="1"/>
    </xf>
    <xf numFmtId="0" fontId="3" fillId="0" borderId="14" xfId="0" applyFont="1" applyBorder="1" applyAlignment="1">
      <alignment vertical="center" wrapText="1"/>
    </xf>
    <xf numFmtId="0" fontId="3" fillId="0" borderId="15" xfId="0" applyFont="1" applyBorder="1" applyAlignment="1">
      <alignment vertical="center" wrapText="1"/>
    </xf>
    <xf numFmtId="0" fontId="3" fillId="0" borderId="0" xfId="0" applyFont="1" applyAlignment="1">
      <alignment vertical="center" wrapText="1"/>
    </xf>
    <xf numFmtId="0" fontId="3" fillId="0" borderId="16" xfId="0" applyFont="1" applyBorder="1" applyAlignment="1">
      <alignment vertical="center" wrapText="1"/>
    </xf>
    <xf numFmtId="0" fontId="3" fillId="0" borderId="17" xfId="0" applyFont="1" applyBorder="1" applyAlignment="1">
      <alignment vertical="center" wrapText="1"/>
    </xf>
    <xf numFmtId="0" fontId="3" fillId="0" borderId="18" xfId="0" applyFont="1" applyBorder="1" applyAlignment="1">
      <alignment vertical="center" wrapText="1"/>
    </xf>
    <xf numFmtId="0" fontId="3" fillId="0" borderId="19"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0" fontId="3" fillId="0" borderId="4" xfId="0" applyFont="1" applyBorder="1" applyAlignment="1">
      <alignment horizontal="center" vertical="center"/>
    </xf>
    <xf numFmtId="0" fontId="3" fillId="3" borderId="20" xfId="0" applyFont="1" applyFill="1" applyBorder="1" applyAlignment="1">
      <alignment horizontal="center" vertical="center"/>
    </xf>
    <xf numFmtId="0" fontId="4" fillId="3" borderId="20" xfId="0" applyFont="1" applyFill="1" applyBorder="1" applyAlignment="1">
      <alignment horizontal="center" vertical="center"/>
    </xf>
    <xf numFmtId="0" fontId="3" fillId="0" borderId="24" xfId="0" applyFont="1" applyBorder="1" applyAlignment="1">
      <alignment vertical="top" wrapText="1"/>
    </xf>
    <xf numFmtId="0" fontId="0" fillId="0" borderId="24" xfId="0" applyBorder="1" applyAlignment="1">
      <alignment vertical="top" wrapText="1"/>
    </xf>
    <xf numFmtId="0" fontId="3" fillId="0" borderId="41" xfId="0" applyFont="1" applyBorder="1" applyAlignment="1">
      <alignment shrinkToFit="1"/>
    </xf>
    <xf numFmtId="0" fontId="0" fillId="0" borderId="41" xfId="0" applyBorder="1" applyAlignment="1">
      <alignment shrinkToFit="1"/>
    </xf>
    <xf numFmtId="0" fontId="3" fillId="0" borderId="1" xfId="0" applyFont="1" applyBorder="1" applyAlignment="1">
      <alignment horizontal="left"/>
    </xf>
    <xf numFmtId="0" fontId="3" fillId="0" borderId="9" xfId="0" applyFont="1" applyBorder="1" applyAlignment="1">
      <alignment horizontal="left" vertical="center"/>
    </xf>
    <xf numFmtId="0" fontId="3" fillId="0" borderId="10" xfId="0" applyFont="1" applyBorder="1" applyAlignment="1">
      <alignment horizontal="left" vertical="center"/>
    </xf>
    <xf numFmtId="0" fontId="3" fillId="0" borderId="21" xfId="0" applyFont="1" applyFill="1" applyBorder="1" applyAlignment="1">
      <alignment horizontal="left" vertical="center"/>
    </xf>
    <xf numFmtId="0" fontId="3" fillId="0" borderId="22" xfId="0" applyFont="1" applyFill="1" applyBorder="1" applyAlignment="1">
      <alignment horizontal="left" vertical="center"/>
    </xf>
    <xf numFmtId="0" fontId="0" fillId="0" borderId="23" xfId="0" applyBorder="1" applyAlignment="1">
      <alignment vertical="center"/>
    </xf>
    <xf numFmtId="0" fontId="3" fillId="0" borderId="2" xfId="0" applyFont="1" applyBorder="1" applyAlignment="1">
      <alignment horizontal="center" vertical="center"/>
    </xf>
    <xf numFmtId="0" fontId="3" fillId="2" borderId="4" xfId="0" applyFont="1" applyFill="1" applyBorder="1" applyAlignment="1" applyProtection="1">
      <alignment horizontal="left" vertical="center" wrapText="1"/>
      <protection locked="0"/>
    </xf>
    <xf numFmtId="0" fontId="3" fillId="2" borderId="6" xfId="0" applyFont="1" applyFill="1" applyBorder="1" applyAlignment="1" applyProtection="1">
      <alignment horizontal="left" vertical="center" wrapText="1"/>
      <protection locked="0"/>
    </xf>
    <xf numFmtId="0" fontId="3" fillId="2" borderId="8" xfId="0" applyFont="1" applyFill="1" applyBorder="1" applyAlignment="1" applyProtection="1">
      <alignment horizontal="left" vertical="center" wrapText="1"/>
      <protection locked="0"/>
    </xf>
    <xf numFmtId="0" fontId="3" fillId="2" borderId="1" xfId="0" applyFont="1" applyFill="1" applyBorder="1" applyAlignment="1" applyProtection="1">
      <alignment horizontal="left" vertical="center" wrapText="1"/>
      <protection locked="0"/>
    </xf>
    <xf numFmtId="0" fontId="1" fillId="0" borderId="0" xfId="0" applyFont="1" applyAlignment="1">
      <alignment horizontal="center" vertical="center"/>
    </xf>
    <xf numFmtId="0" fontId="3" fillId="0" borderId="1" xfId="0" applyFont="1" applyFill="1" applyBorder="1" applyAlignment="1">
      <alignment horizontal="center" vertical="center"/>
    </xf>
    <xf numFmtId="0" fontId="3" fillId="2" borderId="1" xfId="0" applyFont="1" applyFill="1" applyBorder="1" applyAlignment="1">
      <alignment horizontal="center" vertical="center"/>
    </xf>
    <xf numFmtId="0" fontId="3" fillId="0" borderId="4" xfId="0" applyFont="1" applyBorder="1" applyAlignment="1">
      <alignment horizontal="left" vertical="center"/>
    </xf>
    <xf numFmtId="0" fontId="3" fillId="0" borderId="6" xfId="0" applyFont="1" applyBorder="1" applyAlignment="1">
      <alignment horizontal="left" vertical="center"/>
    </xf>
    <xf numFmtId="0" fontId="3" fillId="0" borderId="8" xfId="0" applyFont="1" applyBorder="1" applyAlignment="1">
      <alignment horizontal="left" vertical="center"/>
    </xf>
    <xf numFmtId="0" fontId="3" fillId="0" borderId="1" xfId="0" applyFont="1" applyBorder="1" applyAlignment="1">
      <alignment horizontal="left" vertical="center"/>
    </xf>
    <xf numFmtId="0" fontId="3" fillId="0" borderId="1" xfId="0" applyFont="1" applyBorder="1" applyAlignment="1">
      <alignment horizontal="left" vertical="center" wrapText="1"/>
    </xf>
    <xf numFmtId="0" fontId="6" fillId="0" borderId="24" xfId="0" applyFont="1" applyBorder="1" applyAlignment="1">
      <alignment vertical="top" wrapText="1"/>
    </xf>
    <xf numFmtId="0" fontId="7" fillId="0" borderId="24" xfId="0" applyFont="1" applyBorder="1" applyAlignment="1">
      <alignment vertical="top" wrapText="1"/>
    </xf>
    <xf numFmtId="0" fontId="3" fillId="0" borderId="9" xfId="0" applyFont="1" applyFill="1" applyBorder="1" applyAlignment="1">
      <alignment horizontal="left" vertical="center"/>
    </xf>
    <xf numFmtId="0" fontId="3" fillId="0" borderId="10" xfId="0" applyFont="1" applyFill="1" applyBorder="1" applyAlignment="1">
      <alignment horizontal="left" vertical="center"/>
    </xf>
    <xf numFmtId="0" fontId="3" fillId="0" borderId="9" xfId="0" applyFont="1" applyBorder="1" applyAlignment="1">
      <alignment horizontal="center"/>
    </xf>
    <xf numFmtId="0" fontId="3" fillId="0" borderId="10" xfId="0" applyFont="1" applyBorder="1" applyAlignment="1">
      <alignment horizontal="center"/>
    </xf>
    <xf numFmtId="0" fontId="3" fillId="0" borderId="11" xfId="0" applyFont="1" applyBorder="1" applyAlignment="1">
      <alignment horizontal="center"/>
    </xf>
    <xf numFmtId="0" fontId="3" fillId="0" borderId="0" xfId="0" applyFont="1" applyBorder="1" applyAlignment="1">
      <alignment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38" xfId="0" applyFont="1" applyBorder="1" applyAlignment="1">
      <alignment horizontal="center" vertical="center"/>
    </xf>
    <xf numFmtId="0" fontId="3" fillId="0" borderId="39" xfId="0" applyFont="1" applyBorder="1" applyAlignment="1">
      <alignment horizontal="center" vertical="center"/>
    </xf>
    <xf numFmtId="0" fontId="3" fillId="0" borderId="40" xfId="0" applyFont="1" applyBorder="1" applyAlignment="1">
      <alignment horizontal="center" vertical="center"/>
    </xf>
    <xf numFmtId="0" fontId="3" fillId="3" borderId="36" xfId="0" applyFont="1" applyFill="1" applyBorder="1" applyAlignment="1">
      <alignment horizontal="center" vertical="center"/>
    </xf>
    <xf numFmtId="0" fontId="3" fillId="3" borderId="37" xfId="0" applyFont="1" applyFill="1" applyBorder="1" applyAlignment="1">
      <alignment horizontal="center" vertical="center"/>
    </xf>
    <xf numFmtId="0" fontId="4" fillId="3" borderId="36" xfId="0" applyFont="1" applyFill="1" applyBorder="1" applyAlignment="1">
      <alignment horizontal="center" vertical="center"/>
    </xf>
    <xf numFmtId="0" fontId="4" fillId="3" borderId="37" xfId="0" applyFont="1" applyFill="1" applyBorder="1" applyAlignment="1">
      <alignment horizontal="center" vertical="center"/>
    </xf>
    <xf numFmtId="0" fontId="3" fillId="0" borderId="9" xfId="0" applyFont="1" applyBorder="1" applyAlignment="1">
      <alignment horizontal="left"/>
    </xf>
    <xf numFmtId="0" fontId="3" fillId="0" borderId="10" xfId="0" applyFont="1" applyBorder="1" applyAlignment="1">
      <alignment horizontal="left"/>
    </xf>
    <xf numFmtId="0" fontId="3" fillId="0" borderId="11" xfId="0" applyFont="1" applyBorder="1" applyAlignment="1">
      <alignment horizontal="left"/>
    </xf>
    <xf numFmtId="0" fontId="3" fillId="0" borderId="33" xfId="0" applyFont="1" applyBorder="1" applyAlignment="1">
      <alignment horizontal="center" vertical="center"/>
    </xf>
    <xf numFmtId="0" fontId="3" fillId="0" borderId="34" xfId="0" applyFont="1" applyBorder="1" applyAlignment="1">
      <alignment horizontal="center" vertical="center"/>
    </xf>
    <xf numFmtId="0" fontId="3" fillId="0" borderId="35" xfId="0" applyFont="1" applyBorder="1" applyAlignment="1">
      <alignment horizontal="center" vertical="center"/>
    </xf>
    <xf numFmtId="0" fontId="3" fillId="0" borderId="30" xfId="0" applyFont="1" applyBorder="1" applyAlignment="1">
      <alignment horizontal="left" vertical="center"/>
    </xf>
    <xf numFmtId="0" fontId="3" fillId="0" borderId="31" xfId="0" applyFont="1" applyBorder="1" applyAlignment="1">
      <alignment horizontal="left" vertical="center"/>
    </xf>
    <xf numFmtId="0" fontId="3" fillId="0" borderId="32" xfId="0" applyFont="1" applyBorder="1" applyAlignment="1">
      <alignment horizontal="left" vertical="center"/>
    </xf>
    <xf numFmtId="0" fontId="3" fillId="0" borderId="27" xfId="0" applyFont="1" applyBorder="1" applyAlignment="1">
      <alignment horizontal="left" vertical="center"/>
    </xf>
    <xf numFmtId="0" fontId="3" fillId="0" borderId="28" xfId="0" applyFont="1" applyBorder="1" applyAlignment="1">
      <alignment horizontal="left" vertical="center"/>
    </xf>
    <xf numFmtId="0" fontId="3" fillId="0" borderId="29" xfId="0" applyFont="1" applyBorder="1" applyAlignment="1">
      <alignment horizontal="left" vertical="center"/>
    </xf>
    <xf numFmtId="0" fontId="3" fillId="0" borderId="25" xfId="0" applyFont="1" applyBorder="1" applyAlignment="1">
      <alignment horizontal="left" vertical="center"/>
    </xf>
    <xf numFmtId="0" fontId="3" fillId="0" borderId="26" xfId="0" applyFont="1" applyBorder="1" applyAlignment="1">
      <alignment horizontal="left" vertical="center"/>
    </xf>
    <xf numFmtId="0" fontId="3" fillId="0" borderId="7" xfId="0" applyFont="1" applyBorder="1" applyAlignment="1">
      <alignment horizontal="left" vertical="center"/>
    </xf>
    <xf numFmtId="0" fontId="3" fillId="0" borderId="11" xfId="0" applyFont="1" applyFill="1" applyBorder="1" applyAlignment="1">
      <alignment horizontal="left" vertical="center"/>
    </xf>
    <xf numFmtId="0" fontId="3" fillId="0" borderId="11" xfId="0" applyFont="1" applyBorder="1" applyAlignment="1">
      <alignment horizontal="left" vertical="center"/>
    </xf>
    <xf numFmtId="0" fontId="3" fillId="0" borderId="9" xfId="0" applyFont="1" applyFill="1" applyBorder="1" applyAlignment="1">
      <alignment horizontal="left" vertical="center" wrapText="1"/>
    </xf>
    <xf numFmtId="0" fontId="3" fillId="0" borderId="10" xfId="0" applyFont="1" applyFill="1" applyBorder="1" applyAlignment="1">
      <alignment horizontal="left" vertical="center" wrapText="1"/>
    </xf>
    <xf numFmtId="0" fontId="3" fillId="0" borderId="11" xfId="0" applyFont="1" applyFill="1" applyBorder="1" applyAlignment="1">
      <alignment horizontal="left" vertical="center" wrapText="1"/>
    </xf>
    <xf numFmtId="0" fontId="3" fillId="0" borderId="9" xfId="0" applyFont="1" applyFill="1" applyBorder="1" applyAlignment="1">
      <alignment horizontal="center" vertical="center"/>
    </xf>
    <xf numFmtId="0" fontId="3" fillId="0" borderId="11" xfId="0" applyFont="1" applyFill="1" applyBorder="1" applyAlignment="1">
      <alignment horizontal="center" vertical="center"/>
    </xf>
    <xf numFmtId="0" fontId="3" fillId="0" borderId="1" xfId="0" applyFont="1" applyFill="1" applyBorder="1" applyAlignment="1">
      <alignment horizontal="left" vertical="center"/>
    </xf>
    <xf numFmtId="0" fontId="3" fillId="0" borderId="1" xfId="0" applyFont="1" applyFill="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552450</xdr:colOff>
      <xdr:row>11</xdr:row>
      <xdr:rowOff>31750</xdr:rowOff>
    </xdr:from>
    <xdr:to>
      <xdr:col>2</xdr:col>
      <xdr:colOff>647700</xdr:colOff>
      <xdr:row>11</xdr:row>
      <xdr:rowOff>292100</xdr:rowOff>
    </xdr:to>
    <xdr:sp macro="" textlink="">
      <xdr:nvSpPr>
        <xdr:cNvPr id="2" name="四角形吹き出し 1">
          <a:extLst>
            <a:ext uri="{FF2B5EF4-FFF2-40B4-BE49-F238E27FC236}">
              <a16:creationId xmlns:a16="http://schemas.microsoft.com/office/drawing/2014/main" id="{00000000-0008-0000-0300-000002000000}"/>
            </a:ext>
          </a:extLst>
        </xdr:cNvPr>
        <xdr:cNvSpPr/>
      </xdr:nvSpPr>
      <xdr:spPr>
        <a:xfrm>
          <a:off x="1282700" y="4400550"/>
          <a:ext cx="825500" cy="260350"/>
        </a:xfrm>
        <a:prstGeom prst="wedgeRectCallout">
          <a:avLst>
            <a:gd name="adj1" fmla="val -20833"/>
            <a:gd name="adj2" fmla="val 3035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a:solidFill>
                <a:sysClr val="windowText" lastClr="000000"/>
              </a:solidFill>
              <a:latin typeface="UD デジタル 教科書体 N-B" panose="02020700000000000000" pitchFamily="17" charset="-128"/>
              <a:ea typeface="UD デジタル 教科書体 N-B" panose="02020700000000000000" pitchFamily="17" charset="-128"/>
            </a:rPr>
            <a:t>固定項目</a:t>
          </a:r>
          <a:endParaRPr kumimoji="1" lang="en-US" altLang="ja-JP" sz="1000">
            <a:solidFill>
              <a:sysClr val="windowText" lastClr="000000"/>
            </a:solidFill>
            <a:latin typeface="UD デジタル 教科書体 N-B" panose="02020700000000000000" pitchFamily="17" charset="-128"/>
            <a:ea typeface="UD デジタル 教科書体 N-B" panose="02020700000000000000" pitchFamily="17" charset="-128"/>
          </a:endParaRPr>
        </a:p>
      </xdr:txBody>
    </xdr:sp>
    <xdr:clientData/>
  </xdr:twoCellAnchor>
  <xdr:twoCellAnchor>
    <xdr:from>
      <xdr:col>5</xdr:col>
      <xdr:colOff>552450</xdr:colOff>
      <xdr:row>11</xdr:row>
      <xdr:rowOff>34925</xdr:rowOff>
    </xdr:from>
    <xdr:to>
      <xdr:col>6</xdr:col>
      <xdr:colOff>647700</xdr:colOff>
      <xdr:row>11</xdr:row>
      <xdr:rowOff>282575</xdr:rowOff>
    </xdr:to>
    <xdr:sp macro="" textlink="">
      <xdr:nvSpPr>
        <xdr:cNvPr id="3" name="四角形吹き出し 2">
          <a:extLst>
            <a:ext uri="{FF2B5EF4-FFF2-40B4-BE49-F238E27FC236}">
              <a16:creationId xmlns:a16="http://schemas.microsoft.com/office/drawing/2014/main" id="{00000000-0008-0000-0300-000003000000}"/>
            </a:ext>
          </a:extLst>
        </xdr:cNvPr>
        <xdr:cNvSpPr/>
      </xdr:nvSpPr>
      <xdr:spPr>
        <a:xfrm>
          <a:off x="4203700" y="4403725"/>
          <a:ext cx="825500" cy="247650"/>
        </a:xfrm>
        <a:prstGeom prst="wedgeRectCallout">
          <a:avLst>
            <a:gd name="adj1" fmla="val -20833"/>
            <a:gd name="adj2" fmla="val 3035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a:solidFill>
                <a:sysClr val="windowText" lastClr="000000"/>
              </a:solidFill>
              <a:latin typeface="UD デジタル 教科書体 N-B" panose="02020700000000000000" pitchFamily="17" charset="-128"/>
              <a:ea typeface="UD デジタル 教科書体 N-B" panose="02020700000000000000" pitchFamily="17" charset="-128"/>
            </a:rPr>
            <a:t>固定項目</a:t>
          </a:r>
          <a:endParaRPr kumimoji="1" lang="en-US" altLang="ja-JP" sz="1000">
            <a:solidFill>
              <a:sysClr val="windowText" lastClr="000000"/>
            </a:solidFill>
            <a:latin typeface="UD デジタル 教科書体 N-B" panose="02020700000000000000" pitchFamily="17" charset="-128"/>
            <a:ea typeface="UD デジタル 教科書体 N-B" panose="02020700000000000000" pitchFamily="17" charset="-128"/>
          </a:endParaRPr>
        </a:p>
      </xdr:txBody>
    </xdr:sp>
    <xdr:clientData/>
  </xdr:twoCellAnchor>
  <xdr:twoCellAnchor>
    <xdr:from>
      <xdr:col>1</xdr:col>
      <xdr:colOff>552450</xdr:colOff>
      <xdr:row>12</xdr:row>
      <xdr:rowOff>31750</xdr:rowOff>
    </xdr:from>
    <xdr:to>
      <xdr:col>2</xdr:col>
      <xdr:colOff>647700</xdr:colOff>
      <xdr:row>12</xdr:row>
      <xdr:rowOff>292100</xdr:rowOff>
    </xdr:to>
    <xdr:sp macro="" textlink="">
      <xdr:nvSpPr>
        <xdr:cNvPr id="4" name="四角形吹き出し 3">
          <a:extLst>
            <a:ext uri="{FF2B5EF4-FFF2-40B4-BE49-F238E27FC236}">
              <a16:creationId xmlns:a16="http://schemas.microsoft.com/office/drawing/2014/main" id="{00000000-0008-0000-0300-000004000000}"/>
            </a:ext>
          </a:extLst>
        </xdr:cNvPr>
        <xdr:cNvSpPr/>
      </xdr:nvSpPr>
      <xdr:spPr>
        <a:xfrm>
          <a:off x="1282700" y="4718050"/>
          <a:ext cx="825500" cy="260350"/>
        </a:xfrm>
        <a:prstGeom prst="wedgeRectCallout">
          <a:avLst>
            <a:gd name="adj1" fmla="val -20833"/>
            <a:gd name="adj2" fmla="val 3035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a:solidFill>
                <a:sysClr val="windowText" lastClr="000000"/>
              </a:solidFill>
              <a:latin typeface="UD デジタル 教科書体 N-B" panose="02020700000000000000" pitchFamily="17" charset="-128"/>
              <a:ea typeface="UD デジタル 教科書体 N-B" panose="02020700000000000000" pitchFamily="17" charset="-128"/>
            </a:rPr>
            <a:t>固定項目</a:t>
          </a:r>
          <a:endParaRPr kumimoji="1" lang="en-US" altLang="ja-JP" sz="1000">
            <a:solidFill>
              <a:sysClr val="windowText" lastClr="000000"/>
            </a:solidFill>
            <a:latin typeface="UD デジタル 教科書体 N-B" panose="02020700000000000000" pitchFamily="17" charset="-128"/>
            <a:ea typeface="UD デジタル 教科書体 N-B" panose="02020700000000000000" pitchFamily="17" charset="-128"/>
          </a:endParaRPr>
        </a:p>
      </xdr:txBody>
    </xdr:sp>
    <xdr:clientData/>
  </xdr:twoCellAnchor>
  <xdr:twoCellAnchor>
    <xdr:from>
      <xdr:col>5</xdr:col>
      <xdr:colOff>542925</xdr:colOff>
      <xdr:row>12</xdr:row>
      <xdr:rowOff>44450</xdr:rowOff>
    </xdr:from>
    <xdr:to>
      <xdr:col>6</xdr:col>
      <xdr:colOff>638175</xdr:colOff>
      <xdr:row>12</xdr:row>
      <xdr:rowOff>285750</xdr:rowOff>
    </xdr:to>
    <xdr:sp macro="" textlink="">
      <xdr:nvSpPr>
        <xdr:cNvPr id="5" name="四角形吹き出し 4">
          <a:extLst>
            <a:ext uri="{FF2B5EF4-FFF2-40B4-BE49-F238E27FC236}">
              <a16:creationId xmlns:a16="http://schemas.microsoft.com/office/drawing/2014/main" id="{00000000-0008-0000-0300-000005000000}"/>
            </a:ext>
          </a:extLst>
        </xdr:cNvPr>
        <xdr:cNvSpPr/>
      </xdr:nvSpPr>
      <xdr:spPr>
        <a:xfrm>
          <a:off x="4194175" y="4730750"/>
          <a:ext cx="825500" cy="241300"/>
        </a:xfrm>
        <a:prstGeom prst="wedgeRectCallout">
          <a:avLst>
            <a:gd name="adj1" fmla="val -20833"/>
            <a:gd name="adj2" fmla="val 3035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a:solidFill>
                <a:sysClr val="windowText" lastClr="000000"/>
              </a:solidFill>
              <a:latin typeface="UD デジタル 教科書体 N-B" panose="02020700000000000000" pitchFamily="17" charset="-128"/>
              <a:ea typeface="UD デジタル 教科書体 N-B" panose="02020700000000000000" pitchFamily="17" charset="-128"/>
            </a:rPr>
            <a:t>固定項目</a:t>
          </a:r>
          <a:endParaRPr kumimoji="1" lang="en-US" altLang="ja-JP" sz="1000">
            <a:solidFill>
              <a:sysClr val="windowText" lastClr="000000"/>
            </a:solidFill>
            <a:latin typeface="UD デジタル 教科書体 N-B" panose="02020700000000000000" pitchFamily="17" charset="-128"/>
            <a:ea typeface="UD デジタル 教科書体 N-B" panose="02020700000000000000" pitchFamily="17" charset="-128"/>
          </a:endParaRPr>
        </a:p>
      </xdr:txBody>
    </xdr:sp>
    <xdr:clientData/>
  </xdr:twoCellAnchor>
  <xdr:twoCellAnchor>
    <xdr:from>
      <xdr:col>5</xdr:col>
      <xdr:colOff>19050</xdr:colOff>
      <xdr:row>0</xdr:row>
      <xdr:rowOff>38100</xdr:rowOff>
    </xdr:from>
    <xdr:to>
      <xdr:col>7</xdr:col>
      <xdr:colOff>657225</xdr:colOff>
      <xdr:row>2</xdr:row>
      <xdr:rowOff>333375</xdr:rowOff>
    </xdr:to>
    <xdr:sp macro="" textlink="">
      <xdr:nvSpPr>
        <xdr:cNvPr id="6" name="四角形吹き出し 5">
          <a:extLst>
            <a:ext uri="{FF2B5EF4-FFF2-40B4-BE49-F238E27FC236}">
              <a16:creationId xmlns:a16="http://schemas.microsoft.com/office/drawing/2014/main" id="{00000000-0008-0000-0300-000006000000}"/>
            </a:ext>
          </a:extLst>
        </xdr:cNvPr>
        <xdr:cNvSpPr/>
      </xdr:nvSpPr>
      <xdr:spPr>
        <a:xfrm>
          <a:off x="3686175" y="38100"/>
          <a:ext cx="2105025" cy="676275"/>
        </a:xfrm>
        <a:prstGeom prst="wedgeRectCallout">
          <a:avLst>
            <a:gd name="adj1" fmla="val -41374"/>
            <a:gd name="adj2" fmla="val 29942"/>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a:solidFill>
                <a:srgbClr val="FF0000"/>
              </a:solidFill>
              <a:latin typeface="UD デジタル 教科書体 N-B" panose="02020700000000000000" pitchFamily="17" charset="-128"/>
              <a:ea typeface="UD デジタル 教科書体 N-B" panose="02020700000000000000" pitchFamily="17" charset="-128"/>
            </a:rPr>
            <a:t>固定様式ですので、申請者側にて様式変更はしないでください。</a:t>
          </a:r>
          <a:endParaRPr kumimoji="1" lang="en-US" altLang="ja-JP" sz="1000">
            <a:solidFill>
              <a:srgbClr val="FF0000"/>
            </a:solidFill>
            <a:latin typeface="UD デジタル 教科書体 N-B" panose="02020700000000000000" pitchFamily="17" charset="-128"/>
            <a:ea typeface="UD デジタル 教科書体 N-B" panose="02020700000000000000" pitchFamily="17" charset="-128"/>
          </a:endParaRPr>
        </a:p>
        <a:p>
          <a:pPr algn="l"/>
          <a:r>
            <a:rPr kumimoji="1" lang="ja-JP" altLang="en-US" sz="1000">
              <a:solidFill>
                <a:srgbClr val="FF0000"/>
              </a:solidFill>
              <a:latin typeface="UD デジタル 教科書体 N-B" panose="02020700000000000000" pitchFamily="17" charset="-128"/>
              <a:ea typeface="UD デジタル 教科書体 N-B" panose="02020700000000000000" pitchFamily="17" charset="-128"/>
            </a:rPr>
            <a:t>黄色部分を記入してください。</a:t>
          </a:r>
        </a:p>
      </xdr:txBody>
    </xdr:sp>
    <xdr:clientData/>
  </xdr:twoCellAnchor>
  <xdr:twoCellAnchor>
    <xdr:from>
      <xdr:col>4</xdr:col>
      <xdr:colOff>590550</xdr:colOff>
      <xdr:row>13</xdr:row>
      <xdr:rowOff>31750</xdr:rowOff>
    </xdr:from>
    <xdr:to>
      <xdr:col>6</xdr:col>
      <xdr:colOff>647700</xdr:colOff>
      <xdr:row>13</xdr:row>
      <xdr:rowOff>298450</xdr:rowOff>
    </xdr:to>
    <xdr:sp macro="" textlink="">
      <xdr:nvSpPr>
        <xdr:cNvPr id="9" name="四角形吹き出し 8">
          <a:extLst>
            <a:ext uri="{FF2B5EF4-FFF2-40B4-BE49-F238E27FC236}">
              <a16:creationId xmlns:a16="http://schemas.microsoft.com/office/drawing/2014/main" id="{00000000-0008-0000-0300-000009000000}"/>
            </a:ext>
          </a:extLst>
        </xdr:cNvPr>
        <xdr:cNvSpPr/>
      </xdr:nvSpPr>
      <xdr:spPr>
        <a:xfrm>
          <a:off x="3511550" y="5035550"/>
          <a:ext cx="1517650" cy="266700"/>
        </a:xfrm>
        <a:prstGeom prst="wedgeRectCallout">
          <a:avLst>
            <a:gd name="adj1" fmla="val -20833"/>
            <a:gd name="adj2" fmla="val 3035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000">
              <a:solidFill>
                <a:sysClr val="windowText" lastClr="000000"/>
              </a:solidFill>
              <a:latin typeface="UD デジタル 教科書体 N-B" panose="02020700000000000000" pitchFamily="17" charset="-128"/>
              <a:ea typeface="UD デジタル 教科書体 N-B" panose="02020700000000000000" pitchFamily="17" charset="-128"/>
            </a:rPr>
            <a:t>3</a:t>
          </a:r>
          <a:r>
            <a:rPr kumimoji="1" lang="ja-JP" altLang="en-US" sz="1000">
              <a:solidFill>
                <a:sysClr val="windowText" lastClr="000000"/>
              </a:solidFill>
              <a:latin typeface="UD デジタル 教科書体 N-B" panose="02020700000000000000" pitchFamily="17" charset="-128"/>
              <a:ea typeface="UD デジタル 教科書体 N-B" panose="02020700000000000000" pitchFamily="17" charset="-128"/>
            </a:rPr>
            <a:t>千円</a:t>
          </a:r>
          <a:r>
            <a:rPr kumimoji="1" lang="en-US" altLang="ja-JP" sz="1000">
              <a:solidFill>
                <a:sysClr val="windowText" lastClr="000000"/>
              </a:solidFill>
              <a:latin typeface="UD デジタル 教科書体 N-B" panose="02020700000000000000" pitchFamily="17" charset="-128"/>
              <a:ea typeface="UD デジタル 教科書体 N-B" panose="02020700000000000000" pitchFamily="17" charset="-128"/>
            </a:rPr>
            <a:t>/</a:t>
          </a:r>
          <a:r>
            <a:rPr kumimoji="1" lang="ja-JP" altLang="en-US" sz="1000">
              <a:solidFill>
                <a:sysClr val="windowText" lastClr="000000"/>
              </a:solidFill>
              <a:latin typeface="UD デジタル 教科書体 N-B" panose="02020700000000000000" pitchFamily="17" charset="-128"/>
              <a:ea typeface="UD デジタル 教科書体 N-B" panose="02020700000000000000" pitchFamily="17" charset="-128"/>
            </a:rPr>
            <a:t>人まで、最大</a:t>
          </a:r>
          <a:r>
            <a:rPr kumimoji="1" lang="en-US" altLang="ja-JP" sz="1000">
              <a:solidFill>
                <a:sysClr val="windowText" lastClr="000000"/>
              </a:solidFill>
              <a:latin typeface="UD デジタル 教科書体 N-B" panose="02020700000000000000" pitchFamily="17" charset="-128"/>
              <a:ea typeface="UD デジタル 教科書体 N-B" panose="02020700000000000000" pitchFamily="17" charset="-128"/>
            </a:rPr>
            <a:t>2</a:t>
          </a:r>
          <a:r>
            <a:rPr kumimoji="1" lang="ja-JP" altLang="en-US" sz="1000">
              <a:solidFill>
                <a:sysClr val="windowText" lastClr="000000"/>
              </a:solidFill>
              <a:latin typeface="UD デジタル 教科書体 N-B" panose="02020700000000000000" pitchFamily="17" charset="-128"/>
              <a:ea typeface="UD デジタル 教科書体 N-B" panose="02020700000000000000" pitchFamily="17" charset="-128"/>
            </a:rPr>
            <a:t>名</a:t>
          </a:r>
          <a:endParaRPr kumimoji="1" lang="en-US" altLang="ja-JP" sz="1000">
            <a:solidFill>
              <a:sysClr val="windowText" lastClr="000000"/>
            </a:solidFill>
            <a:latin typeface="UD デジタル 教科書体 N-B" panose="02020700000000000000" pitchFamily="17" charset="-128"/>
            <a:ea typeface="UD デジタル 教科書体 N-B" panose="02020700000000000000" pitchFamily="17"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552450</xdr:colOff>
      <xdr:row>11</xdr:row>
      <xdr:rowOff>31750</xdr:rowOff>
    </xdr:from>
    <xdr:to>
      <xdr:col>2</xdr:col>
      <xdr:colOff>647700</xdr:colOff>
      <xdr:row>11</xdr:row>
      <xdr:rowOff>292100</xdr:rowOff>
    </xdr:to>
    <xdr:sp macro="" textlink="">
      <xdr:nvSpPr>
        <xdr:cNvPr id="2" name="四角形吹き出し 1">
          <a:extLst>
            <a:ext uri="{FF2B5EF4-FFF2-40B4-BE49-F238E27FC236}">
              <a16:creationId xmlns:a16="http://schemas.microsoft.com/office/drawing/2014/main" id="{00000000-0008-0000-0400-000002000000}"/>
            </a:ext>
          </a:extLst>
        </xdr:cNvPr>
        <xdr:cNvSpPr/>
      </xdr:nvSpPr>
      <xdr:spPr>
        <a:xfrm>
          <a:off x="1282700" y="4400550"/>
          <a:ext cx="825500" cy="260350"/>
        </a:xfrm>
        <a:prstGeom prst="wedgeRectCallout">
          <a:avLst>
            <a:gd name="adj1" fmla="val -20833"/>
            <a:gd name="adj2" fmla="val 3035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a:solidFill>
                <a:sysClr val="windowText" lastClr="000000"/>
              </a:solidFill>
              <a:latin typeface="UD デジタル 教科書体 N-B" panose="02020700000000000000" pitchFamily="17" charset="-128"/>
              <a:ea typeface="UD デジタル 教科書体 N-B" panose="02020700000000000000" pitchFamily="17" charset="-128"/>
            </a:rPr>
            <a:t>固定項目</a:t>
          </a:r>
          <a:endParaRPr kumimoji="1" lang="en-US" altLang="ja-JP" sz="1000">
            <a:solidFill>
              <a:sysClr val="windowText" lastClr="000000"/>
            </a:solidFill>
            <a:latin typeface="UD デジタル 教科書体 N-B" panose="02020700000000000000" pitchFamily="17" charset="-128"/>
            <a:ea typeface="UD デジタル 教科書体 N-B" panose="02020700000000000000" pitchFamily="17" charset="-128"/>
          </a:endParaRPr>
        </a:p>
      </xdr:txBody>
    </xdr:sp>
    <xdr:clientData/>
  </xdr:twoCellAnchor>
  <xdr:twoCellAnchor>
    <xdr:from>
      <xdr:col>5</xdr:col>
      <xdr:colOff>552450</xdr:colOff>
      <xdr:row>11</xdr:row>
      <xdr:rowOff>41275</xdr:rowOff>
    </xdr:from>
    <xdr:to>
      <xdr:col>6</xdr:col>
      <xdr:colOff>647700</xdr:colOff>
      <xdr:row>11</xdr:row>
      <xdr:rowOff>288925</xdr:rowOff>
    </xdr:to>
    <xdr:sp macro="" textlink="">
      <xdr:nvSpPr>
        <xdr:cNvPr id="3" name="四角形吹き出し 2">
          <a:extLst>
            <a:ext uri="{FF2B5EF4-FFF2-40B4-BE49-F238E27FC236}">
              <a16:creationId xmlns:a16="http://schemas.microsoft.com/office/drawing/2014/main" id="{00000000-0008-0000-0400-000003000000}"/>
            </a:ext>
          </a:extLst>
        </xdr:cNvPr>
        <xdr:cNvSpPr/>
      </xdr:nvSpPr>
      <xdr:spPr>
        <a:xfrm>
          <a:off x="4203700" y="4410075"/>
          <a:ext cx="825500" cy="247650"/>
        </a:xfrm>
        <a:prstGeom prst="wedgeRectCallout">
          <a:avLst>
            <a:gd name="adj1" fmla="val -20833"/>
            <a:gd name="adj2" fmla="val 3035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a:solidFill>
                <a:sysClr val="windowText" lastClr="000000"/>
              </a:solidFill>
              <a:latin typeface="UD デジタル 教科書体 N-B" panose="02020700000000000000" pitchFamily="17" charset="-128"/>
              <a:ea typeface="UD デジタル 教科書体 N-B" panose="02020700000000000000" pitchFamily="17" charset="-128"/>
            </a:rPr>
            <a:t>固定項目</a:t>
          </a:r>
          <a:endParaRPr kumimoji="1" lang="en-US" altLang="ja-JP" sz="1000">
            <a:solidFill>
              <a:sysClr val="windowText" lastClr="000000"/>
            </a:solidFill>
            <a:latin typeface="UD デジタル 教科書体 N-B" panose="02020700000000000000" pitchFamily="17" charset="-128"/>
            <a:ea typeface="UD デジタル 教科書体 N-B" panose="02020700000000000000" pitchFamily="17" charset="-128"/>
          </a:endParaRPr>
        </a:p>
      </xdr:txBody>
    </xdr:sp>
    <xdr:clientData/>
  </xdr:twoCellAnchor>
  <xdr:twoCellAnchor>
    <xdr:from>
      <xdr:col>1</xdr:col>
      <xdr:colOff>552450</xdr:colOff>
      <xdr:row>12</xdr:row>
      <xdr:rowOff>31750</xdr:rowOff>
    </xdr:from>
    <xdr:to>
      <xdr:col>2</xdr:col>
      <xdr:colOff>647700</xdr:colOff>
      <xdr:row>12</xdr:row>
      <xdr:rowOff>292100</xdr:rowOff>
    </xdr:to>
    <xdr:sp macro="" textlink="">
      <xdr:nvSpPr>
        <xdr:cNvPr id="4" name="四角形吹き出し 3">
          <a:extLst>
            <a:ext uri="{FF2B5EF4-FFF2-40B4-BE49-F238E27FC236}">
              <a16:creationId xmlns:a16="http://schemas.microsoft.com/office/drawing/2014/main" id="{00000000-0008-0000-0400-000004000000}"/>
            </a:ext>
          </a:extLst>
        </xdr:cNvPr>
        <xdr:cNvSpPr/>
      </xdr:nvSpPr>
      <xdr:spPr>
        <a:xfrm>
          <a:off x="1282700" y="4718050"/>
          <a:ext cx="825500" cy="260350"/>
        </a:xfrm>
        <a:prstGeom prst="wedgeRectCallout">
          <a:avLst>
            <a:gd name="adj1" fmla="val -20833"/>
            <a:gd name="adj2" fmla="val 3035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a:solidFill>
                <a:sysClr val="windowText" lastClr="000000"/>
              </a:solidFill>
              <a:latin typeface="UD デジタル 教科書体 N-B" panose="02020700000000000000" pitchFamily="17" charset="-128"/>
              <a:ea typeface="UD デジタル 教科書体 N-B" panose="02020700000000000000" pitchFamily="17" charset="-128"/>
            </a:rPr>
            <a:t>固定項目</a:t>
          </a:r>
          <a:endParaRPr kumimoji="1" lang="en-US" altLang="ja-JP" sz="1000">
            <a:solidFill>
              <a:sysClr val="windowText" lastClr="000000"/>
            </a:solidFill>
            <a:latin typeface="UD デジタル 教科書体 N-B" panose="02020700000000000000" pitchFamily="17" charset="-128"/>
            <a:ea typeface="UD デジタル 教科書体 N-B" panose="02020700000000000000" pitchFamily="17" charset="-128"/>
          </a:endParaRPr>
        </a:p>
      </xdr:txBody>
    </xdr:sp>
    <xdr:clientData/>
  </xdr:twoCellAnchor>
  <xdr:twoCellAnchor>
    <xdr:from>
      <xdr:col>5</xdr:col>
      <xdr:colOff>542925</xdr:colOff>
      <xdr:row>12</xdr:row>
      <xdr:rowOff>44450</xdr:rowOff>
    </xdr:from>
    <xdr:to>
      <xdr:col>6</xdr:col>
      <xdr:colOff>638175</xdr:colOff>
      <xdr:row>12</xdr:row>
      <xdr:rowOff>285750</xdr:rowOff>
    </xdr:to>
    <xdr:sp macro="" textlink="">
      <xdr:nvSpPr>
        <xdr:cNvPr id="5" name="四角形吹き出し 4">
          <a:extLst>
            <a:ext uri="{FF2B5EF4-FFF2-40B4-BE49-F238E27FC236}">
              <a16:creationId xmlns:a16="http://schemas.microsoft.com/office/drawing/2014/main" id="{00000000-0008-0000-0400-000005000000}"/>
            </a:ext>
          </a:extLst>
        </xdr:cNvPr>
        <xdr:cNvSpPr/>
      </xdr:nvSpPr>
      <xdr:spPr>
        <a:xfrm>
          <a:off x="4194175" y="4730750"/>
          <a:ext cx="825500" cy="241300"/>
        </a:xfrm>
        <a:prstGeom prst="wedgeRectCallout">
          <a:avLst>
            <a:gd name="adj1" fmla="val -20833"/>
            <a:gd name="adj2" fmla="val 3035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a:solidFill>
                <a:sysClr val="windowText" lastClr="000000"/>
              </a:solidFill>
              <a:latin typeface="UD デジタル 教科書体 N-B" panose="02020700000000000000" pitchFamily="17" charset="-128"/>
              <a:ea typeface="UD デジタル 教科書体 N-B" panose="02020700000000000000" pitchFamily="17" charset="-128"/>
            </a:rPr>
            <a:t>固定項目</a:t>
          </a:r>
          <a:endParaRPr kumimoji="1" lang="en-US" altLang="ja-JP" sz="1000">
            <a:solidFill>
              <a:sysClr val="windowText" lastClr="000000"/>
            </a:solidFill>
            <a:latin typeface="UD デジタル 教科書体 N-B" panose="02020700000000000000" pitchFamily="17" charset="-128"/>
            <a:ea typeface="UD デジタル 教科書体 N-B" panose="02020700000000000000" pitchFamily="17" charset="-128"/>
          </a:endParaRPr>
        </a:p>
      </xdr:txBody>
    </xdr:sp>
    <xdr:clientData/>
  </xdr:twoCellAnchor>
  <xdr:twoCellAnchor>
    <xdr:from>
      <xdr:col>4</xdr:col>
      <xdr:colOff>590550</xdr:colOff>
      <xdr:row>13</xdr:row>
      <xdr:rowOff>31750</xdr:rowOff>
    </xdr:from>
    <xdr:to>
      <xdr:col>6</xdr:col>
      <xdr:colOff>647700</xdr:colOff>
      <xdr:row>13</xdr:row>
      <xdr:rowOff>298450</xdr:rowOff>
    </xdr:to>
    <xdr:sp macro="" textlink="">
      <xdr:nvSpPr>
        <xdr:cNvPr id="8" name="四角形吹き出し 7">
          <a:extLst>
            <a:ext uri="{FF2B5EF4-FFF2-40B4-BE49-F238E27FC236}">
              <a16:creationId xmlns:a16="http://schemas.microsoft.com/office/drawing/2014/main" id="{00000000-0008-0000-0400-000008000000}"/>
            </a:ext>
          </a:extLst>
        </xdr:cNvPr>
        <xdr:cNvSpPr/>
      </xdr:nvSpPr>
      <xdr:spPr>
        <a:xfrm>
          <a:off x="3511550" y="5035550"/>
          <a:ext cx="1517650" cy="266700"/>
        </a:xfrm>
        <a:prstGeom prst="wedgeRectCallout">
          <a:avLst>
            <a:gd name="adj1" fmla="val -20833"/>
            <a:gd name="adj2" fmla="val 3035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000">
              <a:solidFill>
                <a:sysClr val="windowText" lastClr="000000"/>
              </a:solidFill>
              <a:latin typeface="UD デジタル 教科書体 N-B" panose="02020700000000000000" pitchFamily="17" charset="-128"/>
              <a:ea typeface="UD デジタル 教科書体 N-B" panose="02020700000000000000" pitchFamily="17" charset="-128"/>
            </a:rPr>
            <a:t>3</a:t>
          </a:r>
          <a:r>
            <a:rPr kumimoji="1" lang="ja-JP" altLang="en-US" sz="1000">
              <a:solidFill>
                <a:sysClr val="windowText" lastClr="000000"/>
              </a:solidFill>
              <a:latin typeface="UD デジタル 教科書体 N-B" panose="02020700000000000000" pitchFamily="17" charset="-128"/>
              <a:ea typeface="UD デジタル 教科書体 N-B" panose="02020700000000000000" pitchFamily="17" charset="-128"/>
            </a:rPr>
            <a:t>千円</a:t>
          </a:r>
          <a:r>
            <a:rPr kumimoji="1" lang="en-US" altLang="ja-JP" sz="1000">
              <a:solidFill>
                <a:sysClr val="windowText" lastClr="000000"/>
              </a:solidFill>
              <a:latin typeface="UD デジタル 教科書体 N-B" panose="02020700000000000000" pitchFamily="17" charset="-128"/>
              <a:ea typeface="UD デジタル 教科書体 N-B" panose="02020700000000000000" pitchFamily="17" charset="-128"/>
            </a:rPr>
            <a:t>/</a:t>
          </a:r>
          <a:r>
            <a:rPr kumimoji="1" lang="ja-JP" altLang="en-US" sz="1000">
              <a:solidFill>
                <a:sysClr val="windowText" lastClr="000000"/>
              </a:solidFill>
              <a:latin typeface="UD デジタル 教科書体 N-B" panose="02020700000000000000" pitchFamily="17" charset="-128"/>
              <a:ea typeface="UD デジタル 教科書体 N-B" panose="02020700000000000000" pitchFamily="17" charset="-128"/>
            </a:rPr>
            <a:t>人まで、最大</a:t>
          </a:r>
          <a:r>
            <a:rPr kumimoji="1" lang="en-US" altLang="ja-JP" sz="1000">
              <a:solidFill>
                <a:sysClr val="windowText" lastClr="000000"/>
              </a:solidFill>
              <a:latin typeface="UD デジタル 教科書体 N-B" panose="02020700000000000000" pitchFamily="17" charset="-128"/>
              <a:ea typeface="UD デジタル 教科書体 N-B" panose="02020700000000000000" pitchFamily="17" charset="-128"/>
            </a:rPr>
            <a:t>2</a:t>
          </a:r>
          <a:r>
            <a:rPr kumimoji="1" lang="ja-JP" altLang="en-US" sz="1000">
              <a:solidFill>
                <a:sysClr val="windowText" lastClr="000000"/>
              </a:solidFill>
              <a:latin typeface="UD デジタル 教科書体 N-B" panose="02020700000000000000" pitchFamily="17" charset="-128"/>
              <a:ea typeface="UD デジタル 教科書体 N-B" panose="02020700000000000000" pitchFamily="17" charset="-128"/>
            </a:rPr>
            <a:t>名</a:t>
          </a:r>
          <a:endParaRPr kumimoji="1" lang="en-US" altLang="ja-JP" sz="1000">
            <a:solidFill>
              <a:sysClr val="windowText" lastClr="000000"/>
            </a:solidFill>
            <a:latin typeface="UD デジタル 教科書体 N-B" panose="02020700000000000000" pitchFamily="17" charset="-128"/>
            <a:ea typeface="UD デジタル 教科書体 N-B" panose="02020700000000000000" pitchFamily="17"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552450</xdr:colOff>
      <xdr:row>11</xdr:row>
      <xdr:rowOff>57150</xdr:rowOff>
    </xdr:from>
    <xdr:to>
      <xdr:col>2</xdr:col>
      <xdr:colOff>647700</xdr:colOff>
      <xdr:row>11</xdr:row>
      <xdr:rowOff>323850</xdr:rowOff>
    </xdr:to>
    <xdr:sp macro="" textlink="">
      <xdr:nvSpPr>
        <xdr:cNvPr id="2" name="四角形吹き出し 1">
          <a:extLst>
            <a:ext uri="{FF2B5EF4-FFF2-40B4-BE49-F238E27FC236}">
              <a16:creationId xmlns:a16="http://schemas.microsoft.com/office/drawing/2014/main" id="{00000000-0008-0000-0500-000002000000}"/>
            </a:ext>
          </a:extLst>
        </xdr:cNvPr>
        <xdr:cNvSpPr/>
      </xdr:nvSpPr>
      <xdr:spPr>
        <a:xfrm>
          <a:off x="1285875" y="4057650"/>
          <a:ext cx="828675" cy="266700"/>
        </a:xfrm>
        <a:prstGeom prst="wedgeRectCallout">
          <a:avLst>
            <a:gd name="adj1" fmla="val -20833"/>
            <a:gd name="adj2" fmla="val 3035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a:solidFill>
                <a:sysClr val="windowText" lastClr="000000"/>
              </a:solidFill>
              <a:latin typeface="UD デジタル 教科書体 N-B" panose="02020700000000000000" pitchFamily="17" charset="-128"/>
              <a:ea typeface="UD デジタル 教科書体 N-B" panose="02020700000000000000" pitchFamily="17" charset="-128"/>
            </a:rPr>
            <a:t>固定項目</a:t>
          </a:r>
          <a:endParaRPr kumimoji="1" lang="en-US" altLang="ja-JP" sz="1000">
            <a:solidFill>
              <a:sysClr val="windowText" lastClr="000000"/>
            </a:solidFill>
            <a:latin typeface="UD デジタル 教科書体 N-B" panose="02020700000000000000" pitchFamily="17" charset="-128"/>
            <a:ea typeface="UD デジタル 教科書体 N-B" panose="02020700000000000000" pitchFamily="17" charset="-128"/>
          </a:endParaRPr>
        </a:p>
      </xdr:txBody>
    </xdr:sp>
    <xdr:clientData/>
  </xdr:twoCellAnchor>
  <xdr:twoCellAnchor>
    <xdr:from>
      <xdr:col>5</xdr:col>
      <xdr:colOff>704850</xdr:colOff>
      <xdr:row>11</xdr:row>
      <xdr:rowOff>34925</xdr:rowOff>
    </xdr:from>
    <xdr:to>
      <xdr:col>7</xdr:col>
      <xdr:colOff>69850</xdr:colOff>
      <xdr:row>11</xdr:row>
      <xdr:rowOff>282575</xdr:rowOff>
    </xdr:to>
    <xdr:sp macro="" textlink="">
      <xdr:nvSpPr>
        <xdr:cNvPr id="3" name="四角形吹き出し 2">
          <a:extLst>
            <a:ext uri="{FF2B5EF4-FFF2-40B4-BE49-F238E27FC236}">
              <a16:creationId xmlns:a16="http://schemas.microsoft.com/office/drawing/2014/main" id="{00000000-0008-0000-0500-000003000000}"/>
            </a:ext>
          </a:extLst>
        </xdr:cNvPr>
        <xdr:cNvSpPr/>
      </xdr:nvSpPr>
      <xdr:spPr>
        <a:xfrm>
          <a:off x="4356100" y="4403725"/>
          <a:ext cx="825500" cy="247650"/>
        </a:xfrm>
        <a:prstGeom prst="wedgeRectCallout">
          <a:avLst>
            <a:gd name="adj1" fmla="val -20833"/>
            <a:gd name="adj2" fmla="val 3035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a:solidFill>
                <a:sysClr val="windowText" lastClr="000000"/>
              </a:solidFill>
              <a:latin typeface="UD デジタル 教科書体 N-B" panose="02020700000000000000" pitchFamily="17" charset="-128"/>
              <a:ea typeface="UD デジタル 教科書体 N-B" panose="02020700000000000000" pitchFamily="17" charset="-128"/>
            </a:rPr>
            <a:t>固定項目</a:t>
          </a:r>
          <a:endParaRPr kumimoji="1" lang="en-US" altLang="ja-JP" sz="1000">
            <a:solidFill>
              <a:sysClr val="windowText" lastClr="000000"/>
            </a:solidFill>
            <a:latin typeface="UD デジタル 教科書体 N-B" panose="02020700000000000000" pitchFamily="17" charset="-128"/>
            <a:ea typeface="UD デジタル 教科書体 N-B" panose="02020700000000000000" pitchFamily="17" charset="-128"/>
          </a:endParaRPr>
        </a:p>
      </xdr:txBody>
    </xdr:sp>
    <xdr:clientData/>
  </xdr:twoCellAnchor>
  <xdr:twoCellAnchor>
    <xdr:from>
      <xdr:col>1</xdr:col>
      <xdr:colOff>552450</xdr:colOff>
      <xdr:row>12</xdr:row>
      <xdr:rowOff>57150</xdr:rowOff>
    </xdr:from>
    <xdr:to>
      <xdr:col>2</xdr:col>
      <xdr:colOff>647700</xdr:colOff>
      <xdr:row>12</xdr:row>
      <xdr:rowOff>323850</xdr:rowOff>
    </xdr:to>
    <xdr:sp macro="" textlink="">
      <xdr:nvSpPr>
        <xdr:cNvPr id="4" name="四角形吹き出し 3">
          <a:extLst>
            <a:ext uri="{FF2B5EF4-FFF2-40B4-BE49-F238E27FC236}">
              <a16:creationId xmlns:a16="http://schemas.microsoft.com/office/drawing/2014/main" id="{00000000-0008-0000-0500-000004000000}"/>
            </a:ext>
          </a:extLst>
        </xdr:cNvPr>
        <xdr:cNvSpPr/>
      </xdr:nvSpPr>
      <xdr:spPr>
        <a:xfrm>
          <a:off x="1285875" y="4438650"/>
          <a:ext cx="828675" cy="266700"/>
        </a:xfrm>
        <a:prstGeom prst="wedgeRectCallout">
          <a:avLst>
            <a:gd name="adj1" fmla="val -20833"/>
            <a:gd name="adj2" fmla="val 3035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a:solidFill>
                <a:sysClr val="windowText" lastClr="000000"/>
              </a:solidFill>
              <a:latin typeface="UD デジタル 教科書体 N-B" panose="02020700000000000000" pitchFamily="17" charset="-128"/>
              <a:ea typeface="UD デジタル 教科書体 N-B" panose="02020700000000000000" pitchFamily="17" charset="-128"/>
            </a:rPr>
            <a:t>固定項目</a:t>
          </a:r>
          <a:endParaRPr kumimoji="1" lang="en-US" altLang="ja-JP" sz="1000">
            <a:solidFill>
              <a:sysClr val="windowText" lastClr="000000"/>
            </a:solidFill>
            <a:latin typeface="UD デジタル 教科書体 N-B" panose="02020700000000000000" pitchFamily="17" charset="-128"/>
            <a:ea typeface="UD デジタル 教科書体 N-B" panose="02020700000000000000" pitchFamily="17" charset="-128"/>
          </a:endParaRPr>
        </a:p>
      </xdr:txBody>
    </xdr:sp>
    <xdr:clientData/>
  </xdr:twoCellAnchor>
  <xdr:twoCellAnchor>
    <xdr:from>
      <xdr:col>1</xdr:col>
      <xdr:colOff>552450</xdr:colOff>
      <xdr:row>12</xdr:row>
      <xdr:rowOff>57150</xdr:rowOff>
    </xdr:from>
    <xdr:to>
      <xdr:col>2</xdr:col>
      <xdr:colOff>647700</xdr:colOff>
      <xdr:row>12</xdr:row>
      <xdr:rowOff>323850</xdr:rowOff>
    </xdr:to>
    <xdr:sp macro="" textlink="">
      <xdr:nvSpPr>
        <xdr:cNvPr id="5" name="四角形吹き出し 4">
          <a:extLst>
            <a:ext uri="{FF2B5EF4-FFF2-40B4-BE49-F238E27FC236}">
              <a16:creationId xmlns:a16="http://schemas.microsoft.com/office/drawing/2014/main" id="{00000000-0008-0000-0500-000005000000}"/>
            </a:ext>
          </a:extLst>
        </xdr:cNvPr>
        <xdr:cNvSpPr/>
      </xdr:nvSpPr>
      <xdr:spPr>
        <a:xfrm>
          <a:off x="1285875" y="4438650"/>
          <a:ext cx="828675" cy="266700"/>
        </a:xfrm>
        <a:prstGeom prst="wedgeRectCallout">
          <a:avLst>
            <a:gd name="adj1" fmla="val -20833"/>
            <a:gd name="adj2" fmla="val 3035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a:solidFill>
                <a:sysClr val="windowText" lastClr="000000"/>
              </a:solidFill>
              <a:latin typeface="UD デジタル 教科書体 N-B" panose="02020700000000000000" pitchFamily="17" charset="-128"/>
              <a:ea typeface="UD デジタル 教科書体 N-B" panose="02020700000000000000" pitchFamily="17" charset="-128"/>
            </a:rPr>
            <a:t>固定項目</a:t>
          </a:r>
          <a:endParaRPr kumimoji="1" lang="en-US" altLang="ja-JP" sz="1000">
            <a:solidFill>
              <a:sysClr val="windowText" lastClr="000000"/>
            </a:solidFill>
            <a:latin typeface="UD デジタル 教科書体 N-B" panose="02020700000000000000" pitchFamily="17" charset="-128"/>
            <a:ea typeface="UD デジタル 教科書体 N-B" panose="02020700000000000000" pitchFamily="17" charset="-128"/>
          </a:endParaRPr>
        </a:p>
      </xdr:txBody>
    </xdr:sp>
    <xdr:clientData/>
  </xdr:twoCellAnchor>
  <xdr:twoCellAnchor>
    <xdr:from>
      <xdr:col>5</xdr:col>
      <xdr:colOff>711200</xdr:colOff>
      <xdr:row>12</xdr:row>
      <xdr:rowOff>34925</xdr:rowOff>
    </xdr:from>
    <xdr:to>
      <xdr:col>7</xdr:col>
      <xdr:colOff>76200</xdr:colOff>
      <xdr:row>12</xdr:row>
      <xdr:rowOff>282575</xdr:rowOff>
    </xdr:to>
    <xdr:sp macro="" textlink="">
      <xdr:nvSpPr>
        <xdr:cNvPr id="6" name="四角形吹き出し 5">
          <a:extLst>
            <a:ext uri="{FF2B5EF4-FFF2-40B4-BE49-F238E27FC236}">
              <a16:creationId xmlns:a16="http://schemas.microsoft.com/office/drawing/2014/main" id="{00000000-0008-0000-0500-000006000000}"/>
            </a:ext>
          </a:extLst>
        </xdr:cNvPr>
        <xdr:cNvSpPr/>
      </xdr:nvSpPr>
      <xdr:spPr>
        <a:xfrm>
          <a:off x="4362450" y="4721225"/>
          <a:ext cx="825500" cy="247650"/>
        </a:xfrm>
        <a:prstGeom prst="wedgeRectCallout">
          <a:avLst>
            <a:gd name="adj1" fmla="val -20833"/>
            <a:gd name="adj2" fmla="val 3035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a:solidFill>
                <a:sysClr val="windowText" lastClr="000000"/>
              </a:solidFill>
              <a:latin typeface="UD デジタル 教科書体 N-B" panose="02020700000000000000" pitchFamily="17" charset="-128"/>
              <a:ea typeface="UD デジタル 教科書体 N-B" panose="02020700000000000000" pitchFamily="17" charset="-128"/>
            </a:rPr>
            <a:t>固定項目</a:t>
          </a:r>
          <a:endParaRPr kumimoji="1" lang="en-US" altLang="ja-JP" sz="1000">
            <a:solidFill>
              <a:sysClr val="windowText" lastClr="000000"/>
            </a:solidFill>
            <a:latin typeface="UD デジタル 教科書体 N-B" panose="02020700000000000000" pitchFamily="17" charset="-128"/>
            <a:ea typeface="UD デジタル 教科書体 N-B" panose="02020700000000000000" pitchFamily="17" charset="-128"/>
          </a:endParaRPr>
        </a:p>
      </xdr:txBody>
    </xdr:sp>
    <xdr:clientData/>
  </xdr:twoCellAnchor>
  <xdr:twoCellAnchor>
    <xdr:from>
      <xdr:col>1</xdr:col>
      <xdr:colOff>552450</xdr:colOff>
      <xdr:row>11</xdr:row>
      <xdr:rowOff>57150</xdr:rowOff>
    </xdr:from>
    <xdr:to>
      <xdr:col>2</xdr:col>
      <xdr:colOff>647700</xdr:colOff>
      <xdr:row>11</xdr:row>
      <xdr:rowOff>323850</xdr:rowOff>
    </xdr:to>
    <xdr:sp macro="" textlink="">
      <xdr:nvSpPr>
        <xdr:cNvPr id="8" name="四角形吹き出し 7">
          <a:extLst>
            <a:ext uri="{FF2B5EF4-FFF2-40B4-BE49-F238E27FC236}">
              <a16:creationId xmlns:a16="http://schemas.microsoft.com/office/drawing/2014/main" id="{00000000-0008-0000-0500-000008000000}"/>
            </a:ext>
          </a:extLst>
        </xdr:cNvPr>
        <xdr:cNvSpPr/>
      </xdr:nvSpPr>
      <xdr:spPr>
        <a:xfrm>
          <a:off x="1285875" y="4057650"/>
          <a:ext cx="828675" cy="266700"/>
        </a:xfrm>
        <a:prstGeom prst="wedgeRectCallout">
          <a:avLst>
            <a:gd name="adj1" fmla="val -20833"/>
            <a:gd name="adj2" fmla="val 3035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a:solidFill>
                <a:sysClr val="windowText" lastClr="000000"/>
              </a:solidFill>
              <a:latin typeface="UD デジタル 教科書体 N-B" panose="02020700000000000000" pitchFamily="17" charset="-128"/>
              <a:ea typeface="UD デジタル 教科書体 N-B" panose="02020700000000000000" pitchFamily="17" charset="-128"/>
            </a:rPr>
            <a:t>固定項目</a:t>
          </a:r>
          <a:endParaRPr kumimoji="1" lang="en-US" altLang="ja-JP" sz="1000">
            <a:solidFill>
              <a:sysClr val="windowText" lastClr="000000"/>
            </a:solidFill>
            <a:latin typeface="UD デジタル 教科書体 N-B" panose="02020700000000000000" pitchFamily="17" charset="-128"/>
            <a:ea typeface="UD デジタル 教科書体 N-B" panose="02020700000000000000" pitchFamily="17" charset="-128"/>
          </a:endParaRPr>
        </a:p>
      </xdr:txBody>
    </xdr:sp>
    <xdr:clientData/>
  </xdr:twoCellAnchor>
  <xdr:twoCellAnchor>
    <xdr:from>
      <xdr:col>1</xdr:col>
      <xdr:colOff>552450</xdr:colOff>
      <xdr:row>12</xdr:row>
      <xdr:rowOff>31750</xdr:rowOff>
    </xdr:from>
    <xdr:to>
      <xdr:col>2</xdr:col>
      <xdr:colOff>647700</xdr:colOff>
      <xdr:row>12</xdr:row>
      <xdr:rowOff>292100</xdr:rowOff>
    </xdr:to>
    <xdr:sp macro="" textlink="">
      <xdr:nvSpPr>
        <xdr:cNvPr id="9" name="四角形吹き出し 8">
          <a:extLst>
            <a:ext uri="{FF2B5EF4-FFF2-40B4-BE49-F238E27FC236}">
              <a16:creationId xmlns:a16="http://schemas.microsoft.com/office/drawing/2014/main" id="{00000000-0008-0000-0500-000009000000}"/>
            </a:ext>
          </a:extLst>
        </xdr:cNvPr>
        <xdr:cNvSpPr/>
      </xdr:nvSpPr>
      <xdr:spPr>
        <a:xfrm>
          <a:off x="1282700" y="4718050"/>
          <a:ext cx="825500" cy="260350"/>
        </a:xfrm>
        <a:prstGeom prst="wedgeRectCallout">
          <a:avLst>
            <a:gd name="adj1" fmla="val -20833"/>
            <a:gd name="adj2" fmla="val 3035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a:solidFill>
                <a:sysClr val="windowText" lastClr="000000"/>
              </a:solidFill>
              <a:latin typeface="UD デジタル 教科書体 N-B" panose="02020700000000000000" pitchFamily="17" charset="-128"/>
              <a:ea typeface="UD デジタル 教科書体 N-B" panose="02020700000000000000" pitchFamily="17" charset="-128"/>
            </a:rPr>
            <a:t>固定項目</a:t>
          </a:r>
          <a:endParaRPr kumimoji="1" lang="en-US" altLang="ja-JP" sz="1000">
            <a:solidFill>
              <a:sysClr val="windowText" lastClr="000000"/>
            </a:solidFill>
            <a:latin typeface="UD デジタル 教科書体 N-B" panose="02020700000000000000" pitchFamily="17" charset="-128"/>
            <a:ea typeface="UD デジタル 教科書体 N-B" panose="02020700000000000000" pitchFamily="17" charset="-128"/>
          </a:endParaRPr>
        </a:p>
      </xdr:txBody>
    </xdr:sp>
    <xdr:clientData/>
  </xdr:twoCellAnchor>
  <xdr:twoCellAnchor>
    <xdr:from>
      <xdr:col>1</xdr:col>
      <xdr:colOff>552450</xdr:colOff>
      <xdr:row>11</xdr:row>
      <xdr:rowOff>31750</xdr:rowOff>
    </xdr:from>
    <xdr:to>
      <xdr:col>2</xdr:col>
      <xdr:colOff>647700</xdr:colOff>
      <xdr:row>11</xdr:row>
      <xdr:rowOff>292100</xdr:rowOff>
    </xdr:to>
    <xdr:sp macro="" textlink="">
      <xdr:nvSpPr>
        <xdr:cNvPr id="10" name="四角形吹き出し 9">
          <a:extLst>
            <a:ext uri="{FF2B5EF4-FFF2-40B4-BE49-F238E27FC236}">
              <a16:creationId xmlns:a16="http://schemas.microsoft.com/office/drawing/2014/main" id="{00000000-0008-0000-0500-00000A000000}"/>
            </a:ext>
          </a:extLst>
        </xdr:cNvPr>
        <xdr:cNvSpPr/>
      </xdr:nvSpPr>
      <xdr:spPr>
        <a:xfrm>
          <a:off x="1282700" y="4400550"/>
          <a:ext cx="825500" cy="260350"/>
        </a:xfrm>
        <a:prstGeom prst="wedgeRectCallout">
          <a:avLst>
            <a:gd name="adj1" fmla="val -20833"/>
            <a:gd name="adj2" fmla="val 3035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a:solidFill>
                <a:sysClr val="windowText" lastClr="000000"/>
              </a:solidFill>
              <a:latin typeface="UD デジタル 教科書体 N-B" panose="02020700000000000000" pitchFamily="17" charset="-128"/>
              <a:ea typeface="UD デジタル 教科書体 N-B" panose="02020700000000000000" pitchFamily="17" charset="-128"/>
            </a:rPr>
            <a:t>固定項目</a:t>
          </a:r>
          <a:endParaRPr kumimoji="1" lang="en-US" altLang="ja-JP" sz="1000">
            <a:solidFill>
              <a:sysClr val="windowText" lastClr="000000"/>
            </a:solidFill>
            <a:latin typeface="UD デジタル 教科書体 N-B" panose="02020700000000000000" pitchFamily="17" charset="-128"/>
            <a:ea typeface="UD デジタル 教科書体 N-B" panose="02020700000000000000" pitchFamily="17" charset="-128"/>
          </a:endParaRPr>
        </a:p>
      </xdr:txBody>
    </xdr:sp>
    <xdr:clientData/>
  </xdr:twoCellAnchor>
  <xdr:twoCellAnchor>
    <xdr:from>
      <xdr:col>5</xdr:col>
      <xdr:colOff>19050</xdr:colOff>
      <xdr:row>0</xdr:row>
      <xdr:rowOff>47625</xdr:rowOff>
    </xdr:from>
    <xdr:to>
      <xdr:col>7</xdr:col>
      <xdr:colOff>657225</xdr:colOff>
      <xdr:row>2</xdr:row>
      <xdr:rowOff>342900</xdr:rowOff>
    </xdr:to>
    <xdr:sp macro="" textlink="">
      <xdr:nvSpPr>
        <xdr:cNvPr id="12" name="四角形吹き出し 11">
          <a:extLst>
            <a:ext uri="{FF2B5EF4-FFF2-40B4-BE49-F238E27FC236}">
              <a16:creationId xmlns:a16="http://schemas.microsoft.com/office/drawing/2014/main" id="{00000000-0008-0000-0500-00000C000000}"/>
            </a:ext>
          </a:extLst>
        </xdr:cNvPr>
        <xdr:cNvSpPr/>
      </xdr:nvSpPr>
      <xdr:spPr>
        <a:xfrm>
          <a:off x="3686175" y="47625"/>
          <a:ext cx="2105025" cy="676275"/>
        </a:xfrm>
        <a:prstGeom prst="wedgeRectCallout">
          <a:avLst>
            <a:gd name="adj1" fmla="val -41374"/>
            <a:gd name="adj2" fmla="val 29942"/>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a:solidFill>
                <a:srgbClr val="FF0000"/>
              </a:solidFill>
              <a:latin typeface="UD デジタル 教科書体 N-B" panose="02020700000000000000" pitchFamily="17" charset="-128"/>
              <a:ea typeface="UD デジタル 教科書体 N-B" panose="02020700000000000000" pitchFamily="17" charset="-128"/>
            </a:rPr>
            <a:t>固定様式ですので、申請者側にて様式変更はしないでください。</a:t>
          </a:r>
          <a:endParaRPr kumimoji="1" lang="en-US" altLang="ja-JP" sz="1000">
            <a:solidFill>
              <a:srgbClr val="FF0000"/>
            </a:solidFill>
            <a:latin typeface="UD デジタル 教科書体 N-B" panose="02020700000000000000" pitchFamily="17" charset="-128"/>
            <a:ea typeface="UD デジタル 教科書体 N-B" panose="02020700000000000000" pitchFamily="17" charset="-128"/>
          </a:endParaRPr>
        </a:p>
        <a:p>
          <a:pPr algn="l"/>
          <a:r>
            <a:rPr kumimoji="1" lang="ja-JP" altLang="en-US" sz="1000">
              <a:solidFill>
                <a:srgbClr val="FF0000"/>
              </a:solidFill>
              <a:latin typeface="UD デジタル 教科書体 N-B" panose="02020700000000000000" pitchFamily="17" charset="-128"/>
              <a:ea typeface="UD デジタル 教科書体 N-B" panose="02020700000000000000" pitchFamily="17" charset="-128"/>
            </a:rPr>
            <a:t>黄色部分を記入してください。</a:t>
          </a:r>
        </a:p>
      </xdr:txBody>
    </xdr:sp>
    <xdr:clientData/>
  </xdr:twoCellAnchor>
  <xdr:twoCellAnchor>
    <xdr:from>
      <xdr:col>5</xdr:col>
      <xdr:colOff>19051</xdr:colOff>
      <xdr:row>13</xdr:row>
      <xdr:rowOff>31750</xdr:rowOff>
    </xdr:from>
    <xdr:to>
      <xdr:col>7</xdr:col>
      <xdr:colOff>76201</xdr:colOff>
      <xdr:row>13</xdr:row>
      <xdr:rowOff>298450</xdr:rowOff>
    </xdr:to>
    <xdr:sp macro="" textlink="">
      <xdr:nvSpPr>
        <xdr:cNvPr id="13" name="四角形吹き出し 12">
          <a:extLst>
            <a:ext uri="{FF2B5EF4-FFF2-40B4-BE49-F238E27FC236}">
              <a16:creationId xmlns:a16="http://schemas.microsoft.com/office/drawing/2014/main" id="{00000000-0008-0000-0500-00000D000000}"/>
            </a:ext>
          </a:extLst>
        </xdr:cNvPr>
        <xdr:cNvSpPr/>
      </xdr:nvSpPr>
      <xdr:spPr>
        <a:xfrm>
          <a:off x="3670301" y="5035550"/>
          <a:ext cx="1517650" cy="266700"/>
        </a:xfrm>
        <a:prstGeom prst="wedgeRectCallout">
          <a:avLst>
            <a:gd name="adj1" fmla="val -20833"/>
            <a:gd name="adj2" fmla="val 3035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000">
              <a:solidFill>
                <a:sysClr val="windowText" lastClr="000000"/>
              </a:solidFill>
              <a:latin typeface="UD デジタル 教科書体 N-B" panose="02020700000000000000" pitchFamily="17" charset="-128"/>
              <a:ea typeface="UD デジタル 教科書体 N-B" panose="02020700000000000000" pitchFamily="17" charset="-128"/>
            </a:rPr>
            <a:t>3</a:t>
          </a:r>
          <a:r>
            <a:rPr kumimoji="1" lang="ja-JP" altLang="en-US" sz="1000">
              <a:solidFill>
                <a:sysClr val="windowText" lastClr="000000"/>
              </a:solidFill>
              <a:latin typeface="UD デジタル 教科書体 N-B" panose="02020700000000000000" pitchFamily="17" charset="-128"/>
              <a:ea typeface="UD デジタル 教科書体 N-B" panose="02020700000000000000" pitchFamily="17" charset="-128"/>
            </a:rPr>
            <a:t>千円</a:t>
          </a:r>
          <a:r>
            <a:rPr kumimoji="1" lang="en-US" altLang="ja-JP" sz="1000">
              <a:solidFill>
                <a:sysClr val="windowText" lastClr="000000"/>
              </a:solidFill>
              <a:latin typeface="UD デジタル 教科書体 N-B" panose="02020700000000000000" pitchFamily="17" charset="-128"/>
              <a:ea typeface="UD デジタル 教科書体 N-B" panose="02020700000000000000" pitchFamily="17" charset="-128"/>
            </a:rPr>
            <a:t>/</a:t>
          </a:r>
          <a:r>
            <a:rPr kumimoji="1" lang="ja-JP" altLang="en-US" sz="1000">
              <a:solidFill>
                <a:sysClr val="windowText" lastClr="000000"/>
              </a:solidFill>
              <a:latin typeface="UD デジタル 教科書体 N-B" panose="02020700000000000000" pitchFamily="17" charset="-128"/>
              <a:ea typeface="UD デジタル 教科書体 N-B" panose="02020700000000000000" pitchFamily="17" charset="-128"/>
            </a:rPr>
            <a:t>人まで、最大</a:t>
          </a:r>
          <a:r>
            <a:rPr kumimoji="1" lang="en-US" altLang="ja-JP" sz="1000">
              <a:solidFill>
                <a:sysClr val="windowText" lastClr="000000"/>
              </a:solidFill>
              <a:latin typeface="UD デジタル 教科書体 N-B" panose="02020700000000000000" pitchFamily="17" charset="-128"/>
              <a:ea typeface="UD デジタル 教科書体 N-B" panose="02020700000000000000" pitchFamily="17" charset="-128"/>
            </a:rPr>
            <a:t>2</a:t>
          </a:r>
          <a:r>
            <a:rPr kumimoji="1" lang="ja-JP" altLang="en-US" sz="1000">
              <a:solidFill>
                <a:sysClr val="windowText" lastClr="000000"/>
              </a:solidFill>
              <a:latin typeface="UD デジタル 教科書体 N-B" panose="02020700000000000000" pitchFamily="17" charset="-128"/>
              <a:ea typeface="UD デジタル 教科書体 N-B" panose="02020700000000000000" pitchFamily="17" charset="-128"/>
            </a:rPr>
            <a:t>名</a:t>
          </a:r>
          <a:endParaRPr kumimoji="1" lang="en-US" altLang="ja-JP" sz="1000">
            <a:solidFill>
              <a:sysClr val="windowText" lastClr="000000"/>
            </a:solidFill>
            <a:latin typeface="UD デジタル 教科書体 N-B" panose="02020700000000000000" pitchFamily="17" charset="-128"/>
            <a:ea typeface="UD デジタル 教科書体 N-B" panose="02020700000000000000" pitchFamily="17" charset="-128"/>
          </a:endParaRPr>
        </a:p>
      </xdr:txBody>
    </xdr:sp>
    <xdr:clientData/>
  </xdr:twoCellAnchor>
  <xdr:twoCellAnchor>
    <xdr:from>
      <xdr:col>1</xdr:col>
      <xdr:colOff>552450</xdr:colOff>
      <xdr:row>13</xdr:row>
      <xdr:rowOff>38100</xdr:rowOff>
    </xdr:from>
    <xdr:to>
      <xdr:col>2</xdr:col>
      <xdr:colOff>647700</xdr:colOff>
      <xdr:row>13</xdr:row>
      <xdr:rowOff>285750</xdr:rowOff>
    </xdr:to>
    <xdr:sp macro="" textlink="">
      <xdr:nvSpPr>
        <xdr:cNvPr id="14" name="四角形吹き出し 13">
          <a:extLst>
            <a:ext uri="{FF2B5EF4-FFF2-40B4-BE49-F238E27FC236}">
              <a16:creationId xmlns:a16="http://schemas.microsoft.com/office/drawing/2014/main" id="{00000000-0008-0000-0500-00000E000000}"/>
            </a:ext>
          </a:extLst>
        </xdr:cNvPr>
        <xdr:cNvSpPr/>
      </xdr:nvSpPr>
      <xdr:spPr>
        <a:xfrm>
          <a:off x="1282700" y="5041900"/>
          <a:ext cx="825500" cy="247650"/>
        </a:xfrm>
        <a:prstGeom prst="wedgeRectCallout">
          <a:avLst>
            <a:gd name="adj1" fmla="val -20833"/>
            <a:gd name="adj2" fmla="val 3035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a:solidFill>
                <a:sysClr val="windowText" lastClr="000000"/>
              </a:solidFill>
              <a:latin typeface="UD デジタル 教科書体 N-B" panose="02020700000000000000" pitchFamily="17" charset="-128"/>
              <a:ea typeface="UD デジタル 教科書体 N-B" panose="02020700000000000000" pitchFamily="17" charset="-128"/>
            </a:rPr>
            <a:t>固定項目</a:t>
          </a:r>
          <a:endParaRPr kumimoji="1" lang="en-US" altLang="ja-JP" sz="1000">
            <a:solidFill>
              <a:sysClr val="windowText" lastClr="000000"/>
            </a:solidFill>
            <a:latin typeface="UD デジタル 教科書体 N-B" panose="02020700000000000000" pitchFamily="17" charset="-128"/>
            <a:ea typeface="UD デジタル 教科書体 N-B" panose="02020700000000000000" pitchFamily="17"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552450</xdr:colOff>
      <xdr:row>11</xdr:row>
      <xdr:rowOff>57150</xdr:rowOff>
    </xdr:from>
    <xdr:to>
      <xdr:col>2</xdr:col>
      <xdr:colOff>647700</xdr:colOff>
      <xdr:row>11</xdr:row>
      <xdr:rowOff>323850</xdr:rowOff>
    </xdr:to>
    <xdr:sp macro="" textlink="">
      <xdr:nvSpPr>
        <xdr:cNvPr id="2" name="四角形吹き出し 1">
          <a:extLst>
            <a:ext uri="{FF2B5EF4-FFF2-40B4-BE49-F238E27FC236}">
              <a16:creationId xmlns:a16="http://schemas.microsoft.com/office/drawing/2014/main" id="{00000000-0008-0000-0600-000002000000}"/>
            </a:ext>
          </a:extLst>
        </xdr:cNvPr>
        <xdr:cNvSpPr/>
      </xdr:nvSpPr>
      <xdr:spPr>
        <a:xfrm>
          <a:off x="1285875" y="4057650"/>
          <a:ext cx="828675" cy="266700"/>
        </a:xfrm>
        <a:prstGeom prst="wedgeRectCallout">
          <a:avLst>
            <a:gd name="adj1" fmla="val -20833"/>
            <a:gd name="adj2" fmla="val 3035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a:solidFill>
                <a:sysClr val="windowText" lastClr="000000"/>
              </a:solidFill>
              <a:latin typeface="UD デジタル 教科書体 N-B" panose="02020700000000000000" pitchFamily="17" charset="-128"/>
              <a:ea typeface="UD デジタル 教科書体 N-B" panose="02020700000000000000" pitchFamily="17" charset="-128"/>
            </a:rPr>
            <a:t>固定項目</a:t>
          </a:r>
          <a:endParaRPr kumimoji="1" lang="en-US" altLang="ja-JP" sz="1000">
            <a:solidFill>
              <a:sysClr val="windowText" lastClr="000000"/>
            </a:solidFill>
            <a:latin typeface="UD デジタル 教科書体 N-B" panose="02020700000000000000" pitchFamily="17" charset="-128"/>
            <a:ea typeface="UD デジタル 教科書体 N-B" panose="02020700000000000000" pitchFamily="17" charset="-128"/>
          </a:endParaRPr>
        </a:p>
      </xdr:txBody>
    </xdr:sp>
    <xdr:clientData/>
  </xdr:twoCellAnchor>
  <xdr:twoCellAnchor>
    <xdr:from>
      <xdr:col>1</xdr:col>
      <xdr:colOff>552450</xdr:colOff>
      <xdr:row>12</xdr:row>
      <xdr:rowOff>57150</xdr:rowOff>
    </xdr:from>
    <xdr:to>
      <xdr:col>2</xdr:col>
      <xdr:colOff>647700</xdr:colOff>
      <xdr:row>12</xdr:row>
      <xdr:rowOff>323850</xdr:rowOff>
    </xdr:to>
    <xdr:sp macro="" textlink="">
      <xdr:nvSpPr>
        <xdr:cNvPr id="4" name="四角形吹き出し 3">
          <a:extLst>
            <a:ext uri="{FF2B5EF4-FFF2-40B4-BE49-F238E27FC236}">
              <a16:creationId xmlns:a16="http://schemas.microsoft.com/office/drawing/2014/main" id="{00000000-0008-0000-0600-000004000000}"/>
            </a:ext>
          </a:extLst>
        </xdr:cNvPr>
        <xdr:cNvSpPr/>
      </xdr:nvSpPr>
      <xdr:spPr>
        <a:xfrm>
          <a:off x="1285875" y="4438650"/>
          <a:ext cx="828675" cy="266700"/>
        </a:xfrm>
        <a:prstGeom prst="wedgeRectCallout">
          <a:avLst>
            <a:gd name="adj1" fmla="val -20833"/>
            <a:gd name="adj2" fmla="val 3035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a:solidFill>
                <a:sysClr val="windowText" lastClr="000000"/>
              </a:solidFill>
              <a:latin typeface="UD デジタル 教科書体 N-B" panose="02020700000000000000" pitchFamily="17" charset="-128"/>
              <a:ea typeface="UD デジタル 教科書体 N-B" panose="02020700000000000000" pitchFamily="17" charset="-128"/>
            </a:rPr>
            <a:t>固定項目</a:t>
          </a:r>
          <a:endParaRPr kumimoji="1" lang="en-US" altLang="ja-JP" sz="1000">
            <a:solidFill>
              <a:sysClr val="windowText" lastClr="000000"/>
            </a:solidFill>
            <a:latin typeface="UD デジタル 教科書体 N-B" panose="02020700000000000000" pitchFamily="17" charset="-128"/>
            <a:ea typeface="UD デジタル 教科書体 N-B" panose="02020700000000000000" pitchFamily="17" charset="-128"/>
          </a:endParaRPr>
        </a:p>
      </xdr:txBody>
    </xdr:sp>
    <xdr:clientData/>
  </xdr:twoCellAnchor>
  <xdr:twoCellAnchor>
    <xdr:from>
      <xdr:col>1</xdr:col>
      <xdr:colOff>552450</xdr:colOff>
      <xdr:row>12</xdr:row>
      <xdr:rowOff>57150</xdr:rowOff>
    </xdr:from>
    <xdr:to>
      <xdr:col>2</xdr:col>
      <xdr:colOff>647700</xdr:colOff>
      <xdr:row>12</xdr:row>
      <xdr:rowOff>323850</xdr:rowOff>
    </xdr:to>
    <xdr:sp macro="" textlink="">
      <xdr:nvSpPr>
        <xdr:cNvPr id="5" name="四角形吹き出し 4">
          <a:extLst>
            <a:ext uri="{FF2B5EF4-FFF2-40B4-BE49-F238E27FC236}">
              <a16:creationId xmlns:a16="http://schemas.microsoft.com/office/drawing/2014/main" id="{00000000-0008-0000-0600-000005000000}"/>
            </a:ext>
          </a:extLst>
        </xdr:cNvPr>
        <xdr:cNvSpPr/>
      </xdr:nvSpPr>
      <xdr:spPr>
        <a:xfrm>
          <a:off x="1285875" y="4438650"/>
          <a:ext cx="828675" cy="266700"/>
        </a:xfrm>
        <a:prstGeom prst="wedgeRectCallout">
          <a:avLst>
            <a:gd name="adj1" fmla="val -20833"/>
            <a:gd name="adj2" fmla="val 3035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a:solidFill>
                <a:sysClr val="windowText" lastClr="000000"/>
              </a:solidFill>
              <a:latin typeface="UD デジタル 教科書体 N-B" panose="02020700000000000000" pitchFamily="17" charset="-128"/>
              <a:ea typeface="UD デジタル 教科書体 N-B" panose="02020700000000000000" pitchFamily="17" charset="-128"/>
            </a:rPr>
            <a:t>固定項目</a:t>
          </a:r>
          <a:endParaRPr kumimoji="1" lang="en-US" altLang="ja-JP" sz="1000">
            <a:solidFill>
              <a:sysClr val="windowText" lastClr="000000"/>
            </a:solidFill>
            <a:latin typeface="UD デジタル 教科書体 N-B" panose="02020700000000000000" pitchFamily="17" charset="-128"/>
            <a:ea typeface="UD デジタル 教科書体 N-B" panose="02020700000000000000" pitchFamily="17" charset="-128"/>
          </a:endParaRPr>
        </a:p>
      </xdr:txBody>
    </xdr:sp>
    <xdr:clientData/>
  </xdr:twoCellAnchor>
  <xdr:twoCellAnchor>
    <xdr:from>
      <xdr:col>1</xdr:col>
      <xdr:colOff>552450</xdr:colOff>
      <xdr:row>11</xdr:row>
      <xdr:rowOff>57150</xdr:rowOff>
    </xdr:from>
    <xdr:to>
      <xdr:col>2</xdr:col>
      <xdr:colOff>647700</xdr:colOff>
      <xdr:row>11</xdr:row>
      <xdr:rowOff>323850</xdr:rowOff>
    </xdr:to>
    <xdr:sp macro="" textlink="">
      <xdr:nvSpPr>
        <xdr:cNvPr id="8" name="四角形吹き出し 7">
          <a:extLst>
            <a:ext uri="{FF2B5EF4-FFF2-40B4-BE49-F238E27FC236}">
              <a16:creationId xmlns:a16="http://schemas.microsoft.com/office/drawing/2014/main" id="{00000000-0008-0000-0600-000008000000}"/>
            </a:ext>
          </a:extLst>
        </xdr:cNvPr>
        <xdr:cNvSpPr/>
      </xdr:nvSpPr>
      <xdr:spPr>
        <a:xfrm>
          <a:off x="1285875" y="4057650"/>
          <a:ext cx="828675" cy="266700"/>
        </a:xfrm>
        <a:prstGeom prst="wedgeRectCallout">
          <a:avLst>
            <a:gd name="adj1" fmla="val -20833"/>
            <a:gd name="adj2" fmla="val 3035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a:solidFill>
                <a:sysClr val="windowText" lastClr="000000"/>
              </a:solidFill>
              <a:latin typeface="UD デジタル 教科書体 N-B" panose="02020700000000000000" pitchFamily="17" charset="-128"/>
              <a:ea typeface="UD デジタル 教科書体 N-B" panose="02020700000000000000" pitchFamily="17" charset="-128"/>
            </a:rPr>
            <a:t>固定項目</a:t>
          </a:r>
          <a:endParaRPr kumimoji="1" lang="en-US" altLang="ja-JP" sz="1000">
            <a:solidFill>
              <a:sysClr val="windowText" lastClr="000000"/>
            </a:solidFill>
            <a:latin typeface="UD デジタル 教科書体 N-B" panose="02020700000000000000" pitchFamily="17" charset="-128"/>
            <a:ea typeface="UD デジタル 教科書体 N-B" panose="02020700000000000000" pitchFamily="17" charset="-128"/>
          </a:endParaRPr>
        </a:p>
      </xdr:txBody>
    </xdr:sp>
    <xdr:clientData/>
  </xdr:twoCellAnchor>
  <xdr:twoCellAnchor>
    <xdr:from>
      <xdr:col>1</xdr:col>
      <xdr:colOff>552450</xdr:colOff>
      <xdr:row>12</xdr:row>
      <xdr:rowOff>31750</xdr:rowOff>
    </xdr:from>
    <xdr:to>
      <xdr:col>2</xdr:col>
      <xdr:colOff>647700</xdr:colOff>
      <xdr:row>12</xdr:row>
      <xdr:rowOff>292100</xdr:rowOff>
    </xdr:to>
    <xdr:sp macro="" textlink="">
      <xdr:nvSpPr>
        <xdr:cNvPr id="9" name="四角形吹き出し 8">
          <a:extLst>
            <a:ext uri="{FF2B5EF4-FFF2-40B4-BE49-F238E27FC236}">
              <a16:creationId xmlns:a16="http://schemas.microsoft.com/office/drawing/2014/main" id="{00000000-0008-0000-0600-000009000000}"/>
            </a:ext>
          </a:extLst>
        </xdr:cNvPr>
        <xdr:cNvSpPr/>
      </xdr:nvSpPr>
      <xdr:spPr>
        <a:xfrm>
          <a:off x="1282700" y="4718050"/>
          <a:ext cx="825500" cy="260350"/>
        </a:xfrm>
        <a:prstGeom prst="wedgeRectCallout">
          <a:avLst>
            <a:gd name="adj1" fmla="val -20833"/>
            <a:gd name="adj2" fmla="val 3035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a:solidFill>
                <a:sysClr val="windowText" lastClr="000000"/>
              </a:solidFill>
              <a:latin typeface="UD デジタル 教科書体 N-B" panose="02020700000000000000" pitchFamily="17" charset="-128"/>
              <a:ea typeface="UD デジタル 教科書体 N-B" panose="02020700000000000000" pitchFamily="17" charset="-128"/>
            </a:rPr>
            <a:t>固定項目</a:t>
          </a:r>
          <a:endParaRPr kumimoji="1" lang="en-US" altLang="ja-JP" sz="1000">
            <a:solidFill>
              <a:sysClr val="windowText" lastClr="000000"/>
            </a:solidFill>
            <a:latin typeface="UD デジタル 教科書体 N-B" panose="02020700000000000000" pitchFamily="17" charset="-128"/>
            <a:ea typeface="UD デジタル 教科書体 N-B" panose="02020700000000000000" pitchFamily="17" charset="-128"/>
          </a:endParaRPr>
        </a:p>
      </xdr:txBody>
    </xdr:sp>
    <xdr:clientData/>
  </xdr:twoCellAnchor>
  <xdr:twoCellAnchor>
    <xdr:from>
      <xdr:col>1</xdr:col>
      <xdr:colOff>552450</xdr:colOff>
      <xdr:row>11</xdr:row>
      <xdr:rowOff>31750</xdr:rowOff>
    </xdr:from>
    <xdr:to>
      <xdr:col>2</xdr:col>
      <xdr:colOff>647700</xdr:colOff>
      <xdr:row>11</xdr:row>
      <xdr:rowOff>292100</xdr:rowOff>
    </xdr:to>
    <xdr:sp macro="" textlink="">
      <xdr:nvSpPr>
        <xdr:cNvPr id="10" name="四角形吹き出し 9">
          <a:extLst>
            <a:ext uri="{FF2B5EF4-FFF2-40B4-BE49-F238E27FC236}">
              <a16:creationId xmlns:a16="http://schemas.microsoft.com/office/drawing/2014/main" id="{00000000-0008-0000-0600-00000A000000}"/>
            </a:ext>
          </a:extLst>
        </xdr:cNvPr>
        <xdr:cNvSpPr/>
      </xdr:nvSpPr>
      <xdr:spPr>
        <a:xfrm>
          <a:off x="1282700" y="4400550"/>
          <a:ext cx="825500" cy="260350"/>
        </a:xfrm>
        <a:prstGeom prst="wedgeRectCallout">
          <a:avLst>
            <a:gd name="adj1" fmla="val -20833"/>
            <a:gd name="adj2" fmla="val 3035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a:solidFill>
                <a:sysClr val="windowText" lastClr="000000"/>
              </a:solidFill>
              <a:latin typeface="UD デジタル 教科書体 N-B" panose="02020700000000000000" pitchFamily="17" charset="-128"/>
              <a:ea typeface="UD デジタル 教科書体 N-B" panose="02020700000000000000" pitchFamily="17" charset="-128"/>
            </a:rPr>
            <a:t>固定項目</a:t>
          </a:r>
          <a:endParaRPr kumimoji="1" lang="en-US" altLang="ja-JP" sz="1000">
            <a:solidFill>
              <a:sysClr val="windowText" lastClr="000000"/>
            </a:solidFill>
            <a:latin typeface="UD デジタル 教科書体 N-B" panose="02020700000000000000" pitchFamily="17" charset="-128"/>
            <a:ea typeface="UD デジタル 教科書体 N-B" panose="02020700000000000000" pitchFamily="17" charset="-128"/>
          </a:endParaRPr>
        </a:p>
      </xdr:txBody>
    </xdr:sp>
    <xdr:clientData/>
  </xdr:twoCellAnchor>
  <xdr:twoCellAnchor>
    <xdr:from>
      <xdr:col>5</xdr:col>
      <xdr:colOff>711200</xdr:colOff>
      <xdr:row>11</xdr:row>
      <xdr:rowOff>47625</xdr:rowOff>
    </xdr:from>
    <xdr:to>
      <xdr:col>7</xdr:col>
      <xdr:colOff>76200</xdr:colOff>
      <xdr:row>11</xdr:row>
      <xdr:rowOff>288925</xdr:rowOff>
    </xdr:to>
    <xdr:sp macro="" textlink="">
      <xdr:nvSpPr>
        <xdr:cNvPr id="12" name="四角形吹き出し 11">
          <a:extLst>
            <a:ext uri="{FF2B5EF4-FFF2-40B4-BE49-F238E27FC236}">
              <a16:creationId xmlns:a16="http://schemas.microsoft.com/office/drawing/2014/main" id="{00000000-0008-0000-0600-00000C000000}"/>
            </a:ext>
          </a:extLst>
        </xdr:cNvPr>
        <xdr:cNvSpPr/>
      </xdr:nvSpPr>
      <xdr:spPr>
        <a:xfrm>
          <a:off x="4362450" y="4416425"/>
          <a:ext cx="825500" cy="241300"/>
        </a:xfrm>
        <a:prstGeom prst="wedgeRectCallout">
          <a:avLst>
            <a:gd name="adj1" fmla="val -20833"/>
            <a:gd name="adj2" fmla="val 3035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a:solidFill>
                <a:sysClr val="windowText" lastClr="000000"/>
              </a:solidFill>
              <a:latin typeface="UD デジタル 教科書体 N-B" panose="02020700000000000000" pitchFamily="17" charset="-128"/>
              <a:ea typeface="UD デジタル 教科書体 N-B" panose="02020700000000000000" pitchFamily="17" charset="-128"/>
            </a:rPr>
            <a:t>固定項目</a:t>
          </a:r>
          <a:endParaRPr kumimoji="1" lang="en-US" altLang="ja-JP" sz="1000">
            <a:solidFill>
              <a:sysClr val="windowText" lastClr="000000"/>
            </a:solidFill>
            <a:latin typeface="UD デジタル 教科書体 N-B" panose="02020700000000000000" pitchFamily="17" charset="-128"/>
            <a:ea typeface="UD デジタル 教科書体 N-B" panose="02020700000000000000" pitchFamily="17" charset="-128"/>
          </a:endParaRPr>
        </a:p>
      </xdr:txBody>
    </xdr:sp>
    <xdr:clientData/>
  </xdr:twoCellAnchor>
  <xdr:twoCellAnchor>
    <xdr:from>
      <xdr:col>5</xdr:col>
      <xdr:colOff>711200</xdr:colOff>
      <xdr:row>12</xdr:row>
      <xdr:rowOff>41275</xdr:rowOff>
    </xdr:from>
    <xdr:to>
      <xdr:col>7</xdr:col>
      <xdr:colOff>76200</xdr:colOff>
      <xdr:row>12</xdr:row>
      <xdr:rowOff>276225</xdr:rowOff>
    </xdr:to>
    <xdr:sp macro="" textlink="">
      <xdr:nvSpPr>
        <xdr:cNvPr id="13" name="四角形吹き出し 12">
          <a:extLst>
            <a:ext uri="{FF2B5EF4-FFF2-40B4-BE49-F238E27FC236}">
              <a16:creationId xmlns:a16="http://schemas.microsoft.com/office/drawing/2014/main" id="{00000000-0008-0000-0600-00000D000000}"/>
            </a:ext>
          </a:extLst>
        </xdr:cNvPr>
        <xdr:cNvSpPr/>
      </xdr:nvSpPr>
      <xdr:spPr>
        <a:xfrm>
          <a:off x="4362450" y="4727575"/>
          <a:ext cx="825500" cy="234950"/>
        </a:xfrm>
        <a:prstGeom prst="wedgeRectCallout">
          <a:avLst>
            <a:gd name="adj1" fmla="val -20833"/>
            <a:gd name="adj2" fmla="val 3035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a:solidFill>
                <a:sysClr val="windowText" lastClr="000000"/>
              </a:solidFill>
              <a:latin typeface="UD デジタル 教科書体 N-B" panose="02020700000000000000" pitchFamily="17" charset="-128"/>
              <a:ea typeface="UD デジタル 教科書体 N-B" panose="02020700000000000000" pitchFamily="17" charset="-128"/>
            </a:rPr>
            <a:t>固定項目</a:t>
          </a:r>
          <a:endParaRPr kumimoji="1" lang="en-US" altLang="ja-JP" sz="1000">
            <a:solidFill>
              <a:sysClr val="windowText" lastClr="000000"/>
            </a:solidFill>
            <a:latin typeface="UD デジタル 教科書体 N-B" panose="02020700000000000000" pitchFamily="17" charset="-128"/>
            <a:ea typeface="UD デジタル 教科書体 N-B" panose="02020700000000000000" pitchFamily="17" charset="-128"/>
          </a:endParaRPr>
        </a:p>
      </xdr:txBody>
    </xdr:sp>
    <xdr:clientData/>
  </xdr:twoCellAnchor>
  <xdr:twoCellAnchor>
    <xdr:from>
      <xdr:col>5</xdr:col>
      <xdr:colOff>25401</xdr:colOff>
      <xdr:row>13</xdr:row>
      <xdr:rowOff>44450</xdr:rowOff>
    </xdr:from>
    <xdr:to>
      <xdr:col>7</xdr:col>
      <xdr:colOff>82551</xdr:colOff>
      <xdr:row>13</xdr:row>
      <xdr:rowOff>285750</xdr:rowOff>
    </xdr:to>
    <xdr:sp macro="" textlink="">
      <xdr:nvSpPr>
        <xdr:cNvPr id="14" name="四角形吹き出し 13">
          <a:extLst>
            <a:ext uri="{FF2B5EF4-FFF2-40B4-BE49-F238E27FC236}">
              <a16:creationId xmlns:a16="http://schemas.microsoft.com/office/drawing/2014/main" id="{00000000-0008-0000-0600-00000E000000}"/>
            </a:ext>
          </a:extLst>
        </xdr:cNvPr>
        <xdr:cNvSpPr/>
      </xdr:nvSpPr>
      <xdr:spPr>
        <a:xfrm>
          <a:off x="3676651" y="5048250"/>
          <a:ext cx="1517650" cy="241300"/>
        </a:xfrm>
        <a:prstGeom prst="wedgeRectCallout">
          <a:avLst>
            <a:gd name="adj1" fmla="val -20833"/>
            <a:gd name="adj2" fmla="val 3035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000">
              <a:solidFill>
                <a:sysClr val="windowText" lastClr="000000"/>
              </a:solidFill>
              <a:latin typeface="UD デジタル 教科書体 N-B" panose="02020700000000000000" pitchFamily="17" charset="-128"/>
              <a:ea typeface="UD デジタル 教科書体 N-B" panose="02020700000000000000" pitchFamily="17" charset="-128"/>
            </a:rPr>
            <a:t>3</a:t>
          </a:r>
          <a:r>
            <a:rPr kumimoji="1" lang="ja-JP" altLang="en-US" sz="1000">
              <a:solidFill>
                <a:sysClr val="windowText" lastClr="000000"/>
              </a:solidFill>
              <a:latin typeface="UD デジタル 教科書体 N-B" panose="02020700000000000000" pitchFamily="17" charset="-128"/>
              <a:ea typeface="UD デジタル 教科書体 N-B" panose="02020700000000000000" pitchFamily="17" charset="-128"/>
            </a:rPr>
            <a:t>千円</a:t>
          </a:r>
          <a:r>
            <a:rPr kumimoji="1" lang="en-US" altLang="ja-JP" sz="1000">
              <a:solidFill>
                <a:sysClr val="windowText" lastClr="000000"/>
              </a:solidFill>
              <a:latin typeface="UD デジタル 教科書体 N-B" panose="02020700000000000000" pitchFamily="17" charset="-128"/>
              <a:ea typeface="UD デジタル 教科書体 N-B" panose="02020700000000000000" pitchFamily="17" charset="-128"/>
            </a:rPr>
            <a:t>/</a:t>
          </a:r>
          <a:r>
            <a:rPr kumimoji="1" lang="ja-JP" altLang="en-US" sz="1000">
              <a:solidFill>
                <a:sysClr val="windowText" lastClr="000000"/>
              </a:solidFill>
              <a:latin typeface="UD デジタル 教科書体 N-B" panose="02020700000000000000" pitchFamily="17" charset="-128"/>
              <a:ea typeface="UD デジタル 教科書体 N-B" panose="02020700000000000000" pitchFamily="17" charset="-128"/>
            </a:rPr>
            <a:t>人まで、最大</a:t>
          </a:r>
          <a:r>
            <a:rPr kumimoji="1" lang="en-US" altLang="ja-JP" sz="1000">
              <a:solidFill>
                <a:sysClr val="windowText" lastClr="000000"/>
              </a:solidFill>
              <a:latin typeface="UD デジタル 教科書体 N-B" panose="02020700000000000000" pitchFamily="17" charset="-128"/>
              <a:ea typeface="UD デジタル 教科書体 N-B" panose="02020700000000000000" pitchFamily="17" charset="-128"/>
            </a:rPr>
            <a:t>2</a:t>
          </a:r>
          <a:r>
            <a:rPr kumimoji="1" lang="ja-JP" altLang="en-US" sz="1000">
              <a:solidFill>
                <a:sysClr val="windowText" lastClr="000000"/>
              </a:solidFill>
              <a:latin typeface="UD デジタル 教科書体 N-B" panose="02020700000000000000" pitchFamily="17" charset="-128"/>
              <a:ea typeface="UD デジタル 教科書体 N-B" panose="02020700000000000000" pitchFamily="17" charset="-128"/>
            </a:rPr>
            <a:t>名</a:t>
          </a:r>
          <a:endParaRPr kumimoji="1" lang="en-US" altLang="ja-JP" sz="1000">
            <a:solidFill>
              <a:sysClr val="windowText" lastClr="000000"/>
            </a:solidFill>
            <a:latin typeface="UD デジタル 教科書体 N-B" panose="02020700000000000000" pitchFamily="17" charset="-128"/>
            <a:ea typeface="UD デジタル 教科書体 N-B" panose="02020700000000000000" pitchFamily="17" charset="-128"/>
          </a:endParaRPr>
        </a:p>
      </xdr:txBody>
    </xdr:sp>
    <xdr:clientData/>
  </xdr:twoCellAnchor>
  <xdr:twoCellAnchor>
    <xdr:from>
      <xdr:col>1</xdr:col>
      <xdr:colOff>552450</xdr:colOff>
      <xdr:row>13</xdr:row>
      <xdr:rowOff>38100</xdr:rowOff>
    </xdr:from>
    <xdr:to>
      <xdr:col>2</xdr:col>
      <xdr:colOff>647700</xdr:colOff>
      <xdr:row>13</xdr:row>
      <xdr:rowOff>285750</xdr:rowOff>
    </xdr:to>
    <xdr:sp macro="" textlink="">
      <xdr:nvSpPr>
        <xdr:cNvPr id="15" name="四角形吹き出し 14">
          <a:extLst>
            <a:ext uri="{FF2B5EF4-FFF2-40B4-BE49-F238E27FC236}">
              <a16:creationId xmlns:a16="http://schemas.microsoft.com/office/drawing/2014/main" id="{00000000-0008-0000-0600-00000F000000}"/>
            </a:ext>
          </a:extLst>
        </xdr:cNvPr>
        <xdr:cNvSpPr/>
      </xdr:nvSpPr>
      <xdr:spPr>
        <a:xfrm>
          <a:off x="1282700" y="5041900"/>
          <a:ext cx="825500" cy="247650"/>
        </a:xfrm>
        <a:prstGeom prst="wedgeRectCallout">
          <a:avLst>
            <a:gd name="adj1" fmla="val -20833"/>
            <a:gd name="adj2" fmla="val 3035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a:solidFill>
                <a:sysClr val="windowText" lastClr="000000"/>
              </a:solidFill>
              <a:latin typeface="UD デジタル 教科書体 N-B" panose="02020700000000000000" pitchFamily="17" charset="-128"/>
              <a:ea typeface="UD デジタル 教科書体 N-B" panose="02020700000000000000" pitchFamily="17" charset="-128"/>
            </a:rPr>
            <a:t>固定項目</a:t>
          </a:r>
          <a:endParaRPr kumimoji="1" lang="en-US" altLang="ja-JP" sz="1000">
            <a:solidFill>
              <a:sysClr val="windowText" lastClr="000000"/>
            </a:solidFill>
            <a:latin typeface="UD デジタル 教科書体 N-B" panose="02020700000000000000" pitchFamily="17" charset="-128"/>
            <a:ea typeface="UD デジタル 教科書体 N-B" panose="02020700000000000000" pitchFamily="17" charset="-128"/>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552450</xdr:colOff>
      <xdr:row>11</xdr:row>
      <xdr:rowOff>57150</xdr:rowOff>
    </xdr:from>
    <xdr:to>
      <xdr:col>2</xdr:col>
      <xdr:colOff>647700</xdr:colOff>
      <xdr:row>11</xdr:row>
      <xdr:rowOff>323850</xdr:rowOff>
    </xdr:to>
    <xdr:sp macro="" textlink="">
      <xdr:nvSpPr>
        <xdr:cNvPr id="2" name="四角形吹き出し 1">
          <a:extLst>
            <a:ext uri="{FF2B5EF4-FFF2-40B4-BE49-F238E27FC236}">
              <a16:creationId xmlns:a16="http://schemas.microsoft.com/office/drawing/2014/main" id="{00000000-0008-0000-0700-000002000000}"/>
            </a:ext>
          </a:extLst>
        </xdr:cNvPr>
        <xdr:cNvSpPr/>
      </xdr:nvSpPr>
      <xdr:spPr>
        <a:xfrm>
          <a:off x="1285875" y="4057650"/>
          <a:ext cx="828675" cy="266700"/>
        </a:xfrm>
        <a:prstGeom prst="wedgeRectCallout">
          <a:avLst>
            <a:gd name="adj1" fmla="val -20833"/>
            <a:gd name="adj2" fmla="val 3035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a:solidFill>
                <a:sysClr val="windowText" lastClr="000000"/>
              </a:solidFill>
              <a:latin typeface="UD デジタル 教科書体 N-B" panose="02020700000000000000" pitchFamily="17" charset="-128"/>
              <a:ea typeface="UD デジタル 教科書体 N-B" panose="02020700000000000000" pitchFamily="17" charset="-128"/>
            </a:rPr>
            <a:t>固定項目</a:t>
          </a:r>
          <a:endParaRPr kumimoji="1" lang="en-US" altLang="ja-JP" sz="1000">
            <a:solidFill>
              <a:sysClr val="windowText" lastClr="000000"/>
            </a:solidFill>
            <a:latin typeface="UD デジタル 教科書体 N-B" panose="02020700000000000000" pitchFamily="17" charset="-128"/>
            <a:ea typeface="UD デジタル 教科書体 N-B" panose="02020700000000000000" pitchFamily="17" charset="-128"/>
          </a:endParaRPr>
        </a:p>
      </xdr:txBody>
    </xdr:sp>
    <xdr:clientData/>
  </xdr:twoCellAnchor>
  <xdr:twoCellAnchor>
    <xdr:from>
      <xdr:col>1</xdr:col>
      <xdr:colOff>552450</xdr:colOff>
      <xdr:row>12</xdr:row>
      <xdr:rowOff>57150</xdr:rowOff>
    </xdr:from>
    <xdr:to>
      <xdr:col>2</xdr:col>
      <xdr:colOff>647700</xdr:colOff>
      <xdr:row>12</xdr:row>
      <xdr:rowOff>323850</xdr:rowOff>
    </xdr:to>
    <xdr:sp macro="" textlink="">
      <xdr:nvSpPr>
        <xdr:cNvPr id="4" name="四角形吹き出し 3">
          <a:extLst>
            <a:ext uri="{FF2B5EF4-FFF2-40B4-BE49-F238E27FC236}">
              <a16:creationId xmlns:a16="http://schemas.microsoft.com/office/drawing/2014/main" id="{00000000-0008-0000-0700-000004000000}"/>
            </a:ext>
          </a:extLst>
        </xdr:cNvPr>
        <xdr:cNvSpPr/>
      </xdr:nvSpPr>
      <xdr:spPr>
        <a:xfrm>
          <a:off x="1285875" y="4438650"/>
          <a:ext cx="828675" cy="266700"/>
        </a:xfrm>
        <a:prstGeom prst="wedgeRectCallout">
          <a:avLst>
            <a:gd name="adj1" fmla="val -20833"/>
            <a:gd name="adj2" fmla="val 3035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a:solidFill>
                <a:sysClr val="windowText" lastClr="000000"/>
              </a:solidFill>
              <a:latin typeface="UD デジタル 教科書体 N-B" panose="02020700000000000000" pitchFamily="17" charset="-128"/>
              <a:ea typeface="UD デジタル 教科書体 N-B" panose="02020700000000000000" pitchFamily="17" charset="-128"/>
            </a:rPr>
            <a:t>固定項目</a:t>
          </a:r>
          <a:endParaRPr kumimoji="1" lang="en-US" altLang="ja-JP" sz="1000">
            <a:solidFill>
              <a:sysClr val="windowText" lastClr="000000"/>
            </a:solidFill>
            <a:latin typeface="UD デジタル 教科書体 N-B" panose="02020700000000000000" pitchFamily="17" charset="-128"/>
            <a:ea typeface="UD デジタル 教科書体 N-B" panose="02020700000000000000" pitchFamily="17" charset="-128"/>
          </a:endParaRPr>
        </a:p>
      </xdr:txBody>
    </xdr:sp>
    <xdr:clientData/>
  </xdr:twoCellAnchor>
  <xdr:twoCellAnchor>
    <xdr:from>
      <xdr:col>1</xdr:col>
      <xdr:colOff>552450</xdr:colOff>
      <xdr:row>12</xdr:row>
      <xdr:rowOff>57150</xdr:rowOff>
    </xdr:from>
    <xdr:to>
      <xdr:col>2</xdr:col>
      <xdr:colOff>647700</xdr:colOff>
      <xdr:row>12</xdr:row>
      <xdr:rowOff>323850</xdr:rowOff>
    </xdr:to>
    <xdr:sp macro="" textlink="">
      <xdr:nvSpPr>
        <xdr:cNvPr id="5" name="四角形吹き出し 4">
          <a:extLst>
            <a:ext uri="{FF2B5EF4-FFF2-40B4-BE49-F238E27FC236}">
              <a16:creationId xmlns:a16="http://schemas.microsoft.com/office/drawing/2014/main" id="{00000000-0008-0000-0700-000005000000}"/>
            </a:ext>
          </a:extLst>
        </xdr:cNvPr>
        <xdr:cNvSpPr/>
      </xdr:nvSpPr>
      <xdr:spPr>
        <a:xfrm>
          <a:off x="1285875" y="4438650"/>
          <a:ext cx="828675" cy="266700"/>
        </a:xfrm>
        <a:prstGeom prst="wedgeRectCallout">
          <a:avLst>
            <a:gd name="adj1" fmla="val -20833"/>
            <a:gd name="adj2" fmla="val 3035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a:solidFill>
                <a:sysClr val="windowText" lastClr="000000"/>
              </a:solidFill>
              <a:latin typeface="UD デジタル 教科書体 N-B" panose="02020700000000000000" pitchFamily="17" charset="-128"/>
              <a:ea typeface="UD デジタル 教科書体 N-B" panose="02020700000000000000" pitchFamily="17" charset="-128"/>
            </a:rPr>
            <a:t>固定項目</a:t>
          </a:r>
          <a:endParaRPr kumimoji="1" lang="en-US" altLang="ja-JP" sz="1000">
            <a:solidFill>
              <a:sysClr val="windowText" lastClr="000000"/>
            </a:solidFill>
            <a:latin typeface="UD デジタル 教科書体 N-B" panose="02020700000000000000" pitchFamily="17" charset="-128"/>
            <a:ea typeface="UD デジタル 教科書体 N-B" panose="02020700000000000000" pitchFamily="17" charset="-128"/>
          </a:endParaRPr>
        </a:p>
      </xdr:txBody>
    </xdr:sp>
    <xdr:clientData/>
  </xdr:twoCellAnchor>
  <xdr:twoCellAnchor>
    <xdr:from>
      <xdr:col>5</xdr:col>
      <xdr:colOff>542925</xdr:colOff>
      <xdr:row>13</xdr:row>
      <xdr:rowOff>44450</xdr:rowOff>
    </xdr:from>
    <xdr:to>
      <xdr:col>6</xdr:col>
      <xdr:colOff>638175</xdr:colOff>
      <xdr:row>13</xdr:row>
      <xdr:rowOff>285750</xdr:rowOff>
    </xdr:to>
    <xdr:sp macro="" textlink="">
      <xdr:nvSpPr>
        <xdr:cNvPr id="7" name="四角形吹き出し 6">
          <a:extLst>
            <a:ext uri="{FF2B5EF4-FFF2-40B4-BE49-F238E27FC236}">
              <a16:creationId xmlns:a16="http://schemas.microsoft.com/office/drawing/2014/main" id="{00000000-0008-0000-0700-000007000000}"/>
            </a:ext>
          </a:extLst>
        </xdr:cNvPr>
        <xdr:cNvSpPr/>
      </xdr:nvSpPr>
      <xdr:spPr>
        <a:xfrm>
          <a:off x="4194175" y="5048250"/>
          <a:ext cx="825500" cy="241300"/>
        </a:xfrm>
        <a:prstGeom prst="wedgeRectCallout">
          <a:avLst>
            <a:gd name="adj1" fmla="val -20833"/>
            <a:gd name="adj2" fmla="val 3035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a:solidFill>
                <a:sysClr val="windowText" lastClr="000000"/>
              </a:solidFill>
              <a:latin typeface="UD デジタル 教科書体 N-B" panose="02020700000000000000" pitchFamily="17" charset="-128"/>
              <a:ea typeface="UD デジタル 教科書体 N-B" panose="02020700000000000000" pitchFamily="17" charset="-128"/>
            </a:rPr>
            <a:t>固定項目</a:t>
          </a:r>
          <a:endParaRPr kumimoji="1" lang="en-US" altLang="ja-JP" sz="1000">
            <a:solidFill>
              <a:sysClr val="windowText" lastClr="000000"/>
            </a:solidFill>
            <a:latin typeface="UD デジタル 教科書体 N-B" panose="02020700000000000000" pitchFamily="17" charset="-128"/>
            <a:ea typeface="UD デジタル 教科書体 N-B" panose="02020700000000000000" pitchFamily="17" charset="-128"/>
          </a:endParaRPr>
        </a:p>
      </xdr:txBody>
    </xdr:sp>
    <xdr:clientData/>
  </xdr:twoCellAnchor>
  <xdr:twoCellAnchor>
    <xdr:from>
      <xdr:col>1</xdr:col>
      <xdr:colOff>552450</xdr:colOff>
      <xdr:row>11</xdr:row>
      <xdr:rowOff>57150</xdr:rowOff>
    </xdr:from>
    <xdr:to>
      <xdr:col>2</xdr:col>
      <xdr:colOff>647700</xdr:colOff>
      <xdr:row>11</xdr:row>
      <xdr:rowOff>323850</xdr:rowOff>
    </xdr:to>
    <xdr:sp macro="" textlink="">
      <xdr:nvSpPr>
        <xdr:cNvPr id="8" name="四角形吹き出し 7">
          <a:extLst>
            <a:ext uri="{FF2B5EF4-FFF2-40B4-BE49-F238E27FC236}">
              <a16:creationId xmlns:a16="http://schemas.microsoft.com/office/drawing/2014/main" id="{00000000-0008-0000-0700-000008000000}"/>
            </a:ext>
          </a:extLst>
        </xdr:cNvPr>
        <xdr:cNvSpPr/>
      </xdr:nvSpPr>
      <xdr:spPr>
        <a:xfrm>
          <a:off x="1285875" y="4057650"/>
          <a:ext cx="828675" cy="266700"/>
        </a:xfrm>
        <a:prstGeom prst="wedgeRectCallout">
          <a:avLst>
            <a:gd name="adj1" fmla="val -20833"/>
            <a:gd name="adj2" fmla="val 3035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a:solidFill>
                <a:sysClr val="windowText" lastClr="000000"/>
              </a:solidFill>
              <a:latin typeface="UD デジタル 教科書体 N-B" panose="02020700000000000000" pitchFamily="17" charset="-128"/>
              <a:ea typeface="UD デジタル 教科書体 N-B" panose="02020700000000000000" pitchFamily="17" charset="-128"/>
            </a:rPr>
            <a:t>固定項目</a:t>
          </a:r>
          <a:endParaRPr kumimoji="1" lang="en-US" altLang="ja-JP" sz="1000">
            <a:solidFill>
              <a:sysClr val="windowText" lastClr="000000"/>
            </a:solidFill>
            <a:latin typeface="UD デジタル 教科書体 N-B" panose="02020700000000000000" pitchFamily="17" charset="-128"/>
            <a:ea typeface="UD デジタル 教科書体 N-B" panose="02020700000000000000" pitchFamily="17" charset="-128"/>
          </a:endParaRPr>
        </a:p>
      </xdr:txBody>
    </xdr:sp>
    <xdr:clientData/>
  </xdr:twoCellAnchor>
  <xdr:twoCellAnchor>
    <xdr:from>
      <xdr:col>1</xdr:col>
      <xdr:colOff>552450</xdr:colOff>
      <xdr:row>12</xdr:row>
      <xdr:rowOff>31750</xdr:rowOff>
    </xdr:from>
    <xdr:to>
      <xdr:col>2</xdr:col>
      <xdr:colOff>647700</xdr:colOff>
      <xdr:row>12</xdr:row>
      <xdr:rowOff>292100</xdr:rowOff>
    </xdr:to>
    <xdr:sp macro="" textlink="">
      <xdr:nvSpPr>
        <xdr:cNvPr id="9" name="四角形吹き出し 8">
          <a:extLst>
            <a:ext uri="{FF2B5EF4-FFF2-40B4-BE49-F238E27FC236}">
              <a16:creationId xmlns:a16="http://schemas.microsoft.com/office/drawing/2014/main" id="{00000000-0008-0000-0700-000009000000}"/>
            </a:ext>
          </a:extLst>
        </xdr:cNvPr>
        <xdr:cNvSpPr/>
      </xdr:nvSpPr>
      <xdr:spPr>
        <a:xfrm>
          <a:off x="1282700" y="4718050"/>
          <a:ext cx="825500" cy="260350"/>
        </a:xfrm>
        <a:prstGeom prst="wedgeRectCallout">
          <a:avLst>
            <a:gd name="adj1" fmla="val -20833"/>
            <a:gd name="adj2" fmla="val 3035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a:solidFill>
                <a:sysClr val="windowText" lastClr="000000"/>
              </a:solidFill>
              <a:latin typeface="UD デジタル 教科書体 N-B" panose="02020700000000000000" pitchFamily="17" charset="-128"/>
              <a:ea typeface="UD デジタル 教科書体 N-B" panose="02020700000000000000" pitchFamily="17" charset="-128"/>
            </a:rPr>
            <a:t>固定項目</a:t>
          </a:r>
          <a:endParaRPr kumimoji="1" lang="en-US" altLang="ja-JP" sz="1000">
            <a:solidFill>
              <a:sysClr val="windowText" lastClr="000000"/>
            </a:solidFill>
            <a:latin typeface="UD デジタル 教科書体 N-B" panose="02020700000000000000" pitchFamily="17" charset="-128"/>
            <a:ea typeface="UD デジタル 教科書体 N-B" panose="02020700000000000000" pitchFamily="17" charset="-128"/>
          </a:endParaRPr>
        </a:p>
      </xdr:txBody>
    </xdr:sp>
    <xdr:clientData/>
  </xdr:twoCellAnchor>
  <xdr:twoCellAnchor>
    <xdr:from>
      <xdr:col>1</xdr:col>
      <xdr:colOff>552450</xdr:colOff>
      <xdr:row>11</xdr:row>
      <xdr:rowOff>31750</xdr:rowOff>
    </xdr:from>
    <xdr:to>
      <xdr:col>2</xdr:col>
      <xdr:colOff>647700</xdr:colOff>
      <xdr:row>11</xdr:row>
      <xdr:rowOff>292100</xdr:rowOff>
    </xdr:to>
    <xdr:sp macro="" textlink="">
      <xdr:nvSpPr>
        <xdr:cNvPr id="10" name="四角形吹き出し 9">
          <a:extLst>
            <a:ext uri="{FF2B5EF4-FFF2-40B4-BE49-F238E27FC236}">
              <a16:creationId xmlns:a16="http://schemas.microsoft.com/office/drawing/2014/main" id="{00000000-0008-0000-0700-00000A000000}"/>
            </a:ext>
          </a:extLst>
        </xdr:cNvPr>
        <xdr:cNvSpPr/>
      </xdr:nvSpPr>
      <xdr:spPr>
        <a:xfrm>
          <a:off x="1282700" y="4400550"/>
          <a:ext cx="825500" cy="260350"/>
        </a:xfrm>
        <a:prstGeom prst="wedgeRectCallout">
          <a:avLst>
            <a:gd name="adj1" fmla="val -20833"/>
            <a:gd name="adj2" fmla="val 3035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a:solidFill>
                <a:sysClr val="windowText" lastClr="000000"/>
              </a:solidFill>
              <a:latin typeface="UD デジタル 教科書体 N-B" panose="02020700000000000000" pitchFamily="17" charset="-128"/>
              <a:ea typeface="UD デジタル 教科書体 N-B" panose="02020700000000000000" pitchFamily="17" charset="-128"/>
            </a:rPr>
            <a:t>固定項目</a:t>
          </a:r>
          <a:endParaRPr kumimoji="1" lang="en-US" altLang="ja-JP" sz="1000">
            <a:solidFill>
              <a:sysClr val="windowText" lastClr="000000"/>
            </a:solidFill>
            <a:latin typeface="UD デジタル 教科書体 N-B" panose="02020700000000000000" pitchFamily="17" charset="-128"/>
            <a:ea typeface="UD デジタル 教科書体 N-B" panose="02020700000000000000" pitchFamily="17" charset="-128"/>
          </a:endParaRPr>
        </a:p>
      </xdr:txBody>
    </xdr:sp>
    <xdr:clientData/>
  </xdr:twoCellAnchor>
  <xdr:twoCellAnchor>
    <xdr:from>
      <xdr:col>5</xdr:col>
      <xdr:colOff>38100</xdr:colOff>
      <xdr:row>0</xdr:row>
      <xdr:rowOff>38100</xdr:rowOff>
    </xdr:from>
    <xdr:to>
      <xdr:col>7</xdr:col>
      <xdr:colOff>676275</xdr:colOff>
      <xdr:row>2</xdr:row>
      <xdr:rowOff>333375</xdr:rowOff>
    </xdr:to>
    <xdr:sp macro="" textlink="">
      <xdr:nvSpPr>
        <xdr:cNvPr id="12" name="四角形吹き出し 11">
          <a:extLst>
            <a:ext uri="{FF2B5EF4-FFF2-40B4-BE49-F238E27FC236}">
              <a16:creationId xmlns:a16="http://schemas.microsoft.com/office/drawing/2014/main" id="{00000000-0008-0000-0700-00000C000000}"/>
            </a:ext>
          </a:extLst>
        </xdr:cNvPr>
        <xdr:cNvSpPr/>
      </xdr:nvSpPr>
      <xdr:spPr>
        <a:xfrm>
          <a:off x="3705225" y="38100"/>
          <a:ext cx="2105025" cy="676275"/>
        </a:xfrm>
        <a:prstGeom prst="wedgeRectCallout">
          <a:avLst>
            <a:gd name="adj1" fmla="val -41374"/>
            <a:gd name="adj2" fmla="val 29942"/>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a:solidFill>
                <a:srgbClr val="FF0000"/>
              </a:solidFill>
              <a:latin typeface="UD デジタル 教科書体 N-B" panose="02020700000000000000" pitchFamily="17" charset="-128"/>
              <a:ea typeface="UD デジタル 教科書体 N-B" panose="02020700000000000000" pitchFamily="17" charset="-128"/>
            </a:rPr>
            <a:t>固定様式ですので、申請者側にて様式変更はしないでください。</a:t>
          </a:r>
          <a:endParaRPr kumimoji="1" lang="en-US" altLang="ja-JP" sz="1000">
            <a:solidFill>
              <a:srgbClr val="FF0000"/>
            </a:solidFill>
            <a:latin typeface="UD デジタル 教科書体 N-B" panose="02020700000000000000" pitchFamily="17" charset="-128"/>
            <a:ea typeface="UD デジタル 教科書体 N-B" panose="02020700000000000000" pitchFamily="17" charset="-128"/>
          </a:endParaRPr>
        </a:p>
        <a:p>
          <a:pPr algn="l"/>
          <a:r>
            <a:rPr kumimoji="1" lang="ja-JP" altLang="en-US" sz="1000">
              <a:solidFill>
                <a:srgbClr val="FF0000"/>
              </a:solidFill>
              <a:latin typeface="UD デジタル 教科書体 N-B" panose="02020700000000000000" pitchFamily="17" charset="-128"/>
              <a:ea typeface="UD デジタル 教科書体 N-B" panose="02020700000000000000" pitchFamily="17" charset="-128"/>
            </a:rPr>
            <a:t>黄色部分を記入してください。</a:t>
          </a:r>
        </a:p>
      </xdr:txBody>
    </xdr:sp>
    <xdr:clientData/>
  </xdr:twoCellAnchor>
  <xdr:twoCellAnchor>
    <xdr:from>
      <xdr:col>1</xdr:col>
      <xdr:colOff>552450</xdr:colOff>
      <xdr:row>13</xdr:row>
      <xdr:rowOff>38100</xdr:rowOff>
    </xdr:from>
    <xdr:to>
      <xdr:col>2</xdr:col>
      <xdr:colOff>647700</xdr:colOff>
      <xdr:row>13</xdr:row>
      <xdr:rowOff>285750</xdr:rowOff>
    </xdr:to>
    <xdr:sp macro="" textlink="">
      <xdr:nvSpPr>
        <xdr:cNvPr id="13" name="四角形吹き出し 12">
          <a:extLst>
            <a:ext uri="{FF2B5EF4-FFF2-40B4-BE49-F238E27FC236}">
              <a16:creationId xmlns:a16="http://schemas.microsoft.com/office/drawing/2014/main" id="{00000000-0008-0000-0700-00000D000000}"/>
            </a:ext>
          </a:extLst>
        </xdr:cNvPr>
        <xdr:cNvSpPr/>
      </xdr:nvSpPr>
      <xdr:spPr>
        <a:xfrm>
          <a:off x="1282700" y="5041900"/>
          <a:ext cx="825500" cy="247650"/>
        </a:xfrm>
        <a:prstGeom prst="wedgeRectCallout">
          <a:avLst>
            <a:gd name="adj1" fmla="val -20833"/>
            <a:gd name="adj2" fmla="val 3035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a:solidFill>
                <a:sysClr val="windowText" lastClr="000000"/>
              </a:solidFill>
              <a:latin typeface="UD デジタル 教科書体 N-B" panose="02020700000000000000" pitchFamily="17" charset="-128"/>
              <a:ea typeface="UD デジタル 教科書体 N-B" panose="02020700000000000000" pitchFamily="17" charset="-128"/>
            </a:rPr>
            <a:t>固定項目</a:t>
          </a:r>
          <a:endParaRPr kumimoji="1" lang="en-US" altLang="ja-JP" sz="1000">
            <a:solidFill>
              <a:sysClr val="windowText" lastClr="000000"/>
            </a:solidFill>
            <a:latin typeface="UD デジタル 教科書体 N-B" panose="02020700000000000000" pitchFamily="17" charset="-128"/>
            <a:ea typeface="UD デジタル 教科書体 N-B" panose="02020700000000000000" pitchFamily="17" charset="-128"/>
          </a:endParaRPr>
        </a:p>
      </xdr:txBody>
    </xdr:sp>
    <xdr:clientData/>
  </xdr:twoCellAnchor>
  <xdr:twoCellAnchor>
    <xdr:from>
      <xdr:col>6</xdr:col>
      <xdr:colOff>62923</xdr:colOff>
      <xdr:row>11</xdr:row>
      <xdr:rowOff>41275</xdr:rowOff>
    </xdr:from>
    <xdr:to>
      <xdr:col>7</xdr:col>
      <xdr:colOff>83128</xdr:colOff>
      <xdr:row>11</xdr:row>
      <xdr:rowOff>282575</xdr:rowOff>
    </xdr:to>
    <xdr:sp macro="" textlink="">
      <xdr:nvSpPr>
        <xdr:cNvPr id="14" name="四角形吹き出し 13">
          <a:extLst>
            <a:ext uri="{FF2B5EF4-FFF2-40B4-BE49-F238E27FC236}">
              <a16:creationId xmlns:a16="http://schemas.microsoft.com/office/drawing/2014/main" id="{00000000-0008-0000-0700-00000E000000}"/>
            </a:ext>
          </a:extLst>
        </xdr:cNvPr>
        <xdr:cNvSpPr/>
      </xdr:nvSpPr>
      <xdr:spPr>
        <a:xfrm>
          <a:off x="4444423" y="4410075"/>
          <a:ext cx="750455" cy="241300"/>
        </a:xfrm>
        <a:prstGeom prst="wedgeRectCallout">
          <a:avLst>
            <a:gd name="adj1" fmla="val -20833"/>
            <a:gd name="adj2" fmla="val 3035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a:solidFill>
                <a:sysClr val="windowText" lastClr="000000"/>
              </a:solidFill>
              <a:latin typeface="UD デジタル 教科書体 N-B" panose="02020700000000000000" pitchFamily="17" charset="-128"/>
              <a:ea typeface="UD デジタル 教科書体 N-B" panose="02020700000000000000" pitchFamily="17" charset="-128"/>
            </a:rPr>
            <a:t>固定項目</a:t>
          </a:r>
          <a:endParaRPr kumimoji="1" lang="en-US" altLang="ja-JP" sz="1000">
            <a:solidFill>
              <a:sysClr val="windowText" lastClr="000000"/>
            </a:solidFill>
            <a:latin typeface="UD デジタル 教科書体 N-B" panose="02020700000000000000" pitchFamily="17" charset="-128"/>
            <a:ea typeface="UD デジタル 教科書体 N-B" panose="02020700000000000000" pitchFamily="17" charset="-128"/>
          </a:endParaRPr>
        </a:p>
      </xdr:txBody>
    </xdr:sp>
    <xdr:clientData/>
  </xdr:twoCellAnchor>
  <xdr:twoCellAnchor>
    <xdr:from>
      <xdr:col>6</xdr:col>
      <xdr:colOff>69273</xdr:colOff>
      <xdr:row>12</xdr:row>
      <xdr:rowOff>41275</xdr:rowOff>
    </xdr:from>
    <xdr:to>
      <xdr:col>7</xdr:col>
      <xdr:colOff>89478</xdr:colOff>
      <xdr:row>12</xdr:row>
      <xdr:rowOff>276225</xdr:rowOff>
    </xdr:to>
    <xdr:sp macro="" textlink="">
      <xdr:nvSpPr>
        <xdr:cNvPr id="15" name="四角形吹き出し 14">
          <a:extLst>
            <a:ext uri="{FF2B5EF4-FFF2-40B4-BE49-F238E27FC236}">
              <a16:creationId xmlns:a16="http://schemas.microsoft.com/office/drawing/2014/main" id="{00000000-0008-0000-0700-00000F000000}"/>
            </a:ext>
          </a:extLst>
        </xdr:cNvPr>
        <xdr:cNvSpPr/>
      </xdr:nvSpPr>
      <xdr:spPr>
        <a:xfrm>
          <a:off x="4450773" y="4727575"/>
          <a:ext cx="750455" cy="234950"/>
        </a:xfrm>
        <a:prstGeom prst="wedgeRectCallout">
          <a:avLst>
            <a:gd name="adj1" fmla="val -20833"/>
            <a:gd name="adj2" fmla="val 3035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a:solidFill>
                <a:sysClr val="windowText" lastClr="000000"/>
              </a:solidFill>
              <a:latin typeface="UD デジタル 教科書体 N-B" panose="02020700000000000000" pitchFamily="17" charset="-128"/>
              <a:ea typeface="UD デジタル 教科書体 N-B" panose="02020700000000000000" pitchFamily="17" charset="-128"/>
            </a:rPr>
            <a:t>固定項目</a:t>
          </a:r>
          <a:endParaRPr kumimoji="1" lang="en-US" altLang="ja-JP" sz="1000">
            <a:solidFill>
              <a:sysClr val="windowText" lastClr="000000"/>
            </a:solidFill>
            <a:latin typeface="UD デジタル 教科書体 N-B" panose="02020700000000000000" pitchFamily="17" charset="-128"/>
            <a:ea typeface="UD デジタル 教科書体 N-B" panose="02020700000000000000" pitchFamily="17" charset="-128"/>
          </a:endParaRPr>
        </a:p>
      </xdr:txBody>
    </xdr:sp>
    <xdr:clientData/>
  </xdr:twoCellAnchor>
  <xdr:twoCellAnchor>
    <xdr:from>
      <xdr:col>5</xdr:col>
      <xdr:colOff>38101</xdr:colOff>
      <xdr:row>13</xdr:row>
      <xdr:rowOff>44450</xdr:rowOff>
    </xdr:from>
    <xdr:to>
      <xdr:col>7</xdr:col>
      <xdr:colOff>95251</xdr:colOff>
      <xdr:row>13</xdr:row>
      <xdr:rowOff>285750</xdr:rowOff>
    </xdr:to>
    <xdr:sp macro="" textlink="">
      <xdr:nvSpPr>
        <xdr:cNvPr id="16" name="四角形吹き出し 15">
          <a:extLst>
            <a:ext uri="{FF2B5EF4-FFF2-40B4-BE49-F238E27FC236}">
              <a16:creationId xmlns:a16="http://schemas.microsoft.com/office/drawing/2014/main" id="{00000000-0008-0000-0700-000010000000}"/>
            </a:ext>
          </a:extLst>
        </xdr:cNvPr>
        <xdr:cNvSpPr/>
      </xdr:nvSpPr>
      <xdr:spPr>
        <a:xfrm>
          <a:off x="3689351" y="5048250"/>
          <a:ext cx="1517650" cy="241300"/>
        </a:xfrm>
        <a:prstGeom prst="wedgeRectCallout">
          <a:avLst>
            <a:gd name="adj1" fmla="val -20833"/>
            <a:gd name="adj2" fmla="val 3035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000">
              <a:solidFill>
                <a:sysClr val="windowText" lastClr="000000"/>
              </a:solidFill>
              <a:latin typeface="UD デジタル 教科書体 N-B" panose="02020700000000000000" pitchFamily="17" charset="-128"/>
              <a:ea typeface="UD デジタル 教科書体 N-B" panose="02020700000000000000" pitchFamily="17" charset="-128"/>
            </a:rPr>
            <a:t>3</a:t>
          </a:r>
          <a:r>
            <a:rPr kumimoji="1" lang="ja-JP" altLang="en-US" sz="1000">
              <a:solidFill>
                <a:sysClr val="windowText" lastClr="000000"/>
              </a:solidFill>
              <a:latin typeface="UD デジタル 教科書体 N-B" panose="02020700000000000000" pitchFamily="17" charset="-128"/>
              <a:ea typeface="UD デジタル 教科書体 N-B" panose="02020700000000000000" pitchFamily="17" charset="-128"/>
            </a:rPr>
            <a:t>千円</a:t>
          </a:r>
          <a:r>
            <a:rPr kumimoji="1" lang="en-US" altLang="ja-JP" sz="1000">
              <a:solidFill>
                <a:sysClr val="windowText" lastClr="000000"/>
              </a:solidFill>
              <a:latin typeface="UD デジタル 教科書体 N-B" panose="02020700000000000000" pitchFamily="17" charset="-128"/>
              <a:ea typeface="UD デジタル 教科書体 N-B" panose="02020700000000000000" pitchFamily="17" charset="-128"/>
            </a:rPr>
            <a:t>/</a:t>
          </a:r>
          <a:r>
            <a:rPr kumimoji="1" lang="ja-JP" altLang="en-US" sz="1000">
              <a:solidFill>
                <a:sysClr val="windowText" lastClr="000000"/>
              </a:solidFill>
              <a:latin typeface="UD デジタル 教科書体 N-B" panose="02020700000000000000" pitchFamily="17" charset="-128"/>
              <a:ea typeface="UD デジタル 教科書体 N-B" panose="02020700000000000000" pitchFamily="17" charset="-128"/>
            </a:rPr>
            <a:t>人まで、最大</a:t>
          </a:r>
          <a:r>
            <a:rPr kumimoji="1" lang="en-US" altLang="ja-JP" sz="1000">
              <a:solidFill>
                <a:sysClr val="windowText" lastClr="000000"/>
              </a:solidFill>
              <a:latin typeface="UD デジタル 教科書体 N-B" panose="02020700000000000000" pitchFamily="17" charset="-128"/>
              <a:ea typeface="UD デジタル 教科書体 N-B" panose="02020700000000000000" pitchFamily="17" charset="-128"/>
            </a:rPr>
            <a:t>2</a:t>
          </a:r>
          <a:r>
            <a:rPr kumimoji="1" lang="ja-JP" altLang="en-US" sz="1000">
              <a:solidFill>
                <a:sysClr val="windowText" lastClr="000000"/>
              </a:solidFill>
              <a:latin typeface="UD デジタル 教科書体 N-B" panose="02020700000000000000" pitchFamily="17" charset="-128"/>
              <a:ea typeface="UD デジタル 教科書体 N-B" panose="02020700000000000000" pitchFamily="17" charset="-128"/>
            </a:rPr>
            <a:t>名</a:t>
          </a:r>
          <a:endParaRPr kumimoji="1" lang="en-US" altLang="ja-JP" sz="1000">
            <a:solidFill>
              <a:sysClr val="windowText" lastClr="000000"/>
            </a:solidFill>
            <a:latin typeface="UD デジタル 教科書体 N-B" panose="02020700000000000000" pitchFamily="17" charset="-128"/>
            <a:ea typeface="UD デジタル 教科書体 N-B" panose="02020700000000000000" pitchFamily="17" charset="-128"/>
          </a:endParaRPr>
        </a:p>
      </xdr:txBody>
    </xdr:sp>
    <xdr:clientData/>
  </xdr:twoCellAnchor>
  <xdr:twoCellAnchor>
    <xdr:from>
      <xdr:col>6</xdr:col>
      <xdr:colOff>62923</xdr:colOff>
      <xdr:row>12</xdr:row>
      <xdr:rowOff>41275</xdr:rowOff>
    </xdr:from>
    <xdr:to>
      <xdr:col>7</xdr:col>
      <xdr:colOff>83128</xdr:colOff>
      <xdr:row>12</xdr:row>
      <xdr:rowOff>282575</xdr:rowOff>
    </xdr:to>
    <xdr:sp macro="" textlink="">
      <xdr:nvSpPr>
        <xdr:cNvPr id="17" name="四角形吹き出し 16">
          <a:extLst>
            <a:ext uri="{FF2B5EF4-FFF2-40B4-BE49-F238E27FC236}">
              <a16:creationId xmlns:a16="http://schemas.microsoft.com/office/drawing/2014/main" id="{00000000-0008-0000-0700-000011000000}"/>
            </a:ext>
          </a:extLst>
        </xdr:cNvPr>
        <xdr:cNvSpPr/>
      </xdr:nvSpPr>
      <xdr:spPr>
        <a:xfrm>
          <a:off x="4444423" y="4410075"/>
          <a:ext cx="750455" cy="241300"/>
        </a:xfrm>
        <a:prstGeom prst="wedgeRectCallout">
          <a:avLst>
            <a:gd name="adj1" fmla="val -20833"/>
            <a:gd name="adj2" fmla="val 3035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a:solidFill>
                <a:sysClr val="windowText" lastClr="000000"/>
              </a:solidFill>
              <a:latin typeface="UD デジタル 教科書体 N-B" panose="02020700000000000000" pitchFamily="17" charset="-128"/>
              <a:ea typeface="UD デジタル 教科書体 N-B" panose="02020700000000000000" pitchFamily="17" charset="-128"/>
            </a:rPr>
            <a:t>固定項目</a:t>
          </a:r>
          <a:endParaRPr kumimoji="1" lang="en-US" altLang="ja-JP" sz="1000">
            <a:solidFill>
              <a:sysClr val="windowText" lastClr="000000"/>
            </a:solidFill>
            <a:latin typeface="UD デジタル 教科書体 N-B" panose="02020700000000000000" pitchFamily="17" charset="-128"/>
            <a:ea typeface="UD デジタル 教科書体 N-B" panose="02020700000000000000" pitchFamily="17" charset="-128"/>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552450</xdr:colOff>
      <xdr:row>11</xdr:row>
      <xdr:rowOff>57150</xdr:rowOff>
    </xdr:from>
    <xdr:to>
      <xdr:col>2</xdr:col>
      <xdr:colOff>647700</xdr:colOff>
      <xdr:row>11</xdr:row>
      <xdr:rowOff>323850</xdr:rowOff>
    </xdr:to>
    <xdr:sp macro="" textlink="">
      <xdr:nvSpPr>
        <xdr:cNvPr id="2" name="四角形吹き出し 1">
          <a:extLst>
            <a:ext uri="{FF2B5EF4-FFF2-40B4-BE49-F238E27FC236}">
              <a16:creationId xmlns:a16="http://schemas.microsoft.com/office/drawing/2014/main" id="{00000000-0008-0000-0800-000002000000}"/>
            </a:ext>
          </a:extLst>
        </xdr:cNvPr>
        <xdr:cNvSpPr/>
      </xdr:nvSpPr>
      <xdr:spPr>
        <a:xfrm>
          <a:off x="1283970" y="4042410"/>
          <a:ext cx="826770" cy="266700"/>
        </a:xfrm>
        <a:prstGeom prst="wedgeRectCallout">
          <a:avLst>
            <a:gd name="adj1" fmla="val -20833"/>
            <a:gd name="adj2" fmla="val 3035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a:solidFill>
                <a:sysClr val="windowText" lastClr="000000"/>
              </a:solidFill>
              <a:latin typeface="UD デジタル 教科書体 N-B" panose="02020700000000000000" pitchFamily="17" charset="-128"/>
              <a:ea typeface="UD デジタル 教科書体 N-B" panose="02020700000000000000" pitchFamily="17" charset="-128"/>
            </a:rPr>
            <a:t>固定項目</a:t>
          </a:r>
          <a:endParaRPr kumimoji="1" lang="en-US" altLang="ja-JP" sz="1000">
            <a:solidFill>
              <a:sysClr val="windowText" lastClr="000000"/>
            </a:solidFill>
            <a:latin typeface="UD デジタル 教科書体 N-B" panose="02020700000000000000" pitchFamily="17" charset="-128"/>
            <a:ea typeface="UD デジタル 教科書体 N-B" panose="02020700000000000000" pitchFamily="17" charset="-128"/>
          </a:endParaRPr>
        </a:p>
      </xdr:txBody>
    </xdr:sp>
    <xdr:clientData/>
  </xdr:twoCellAnchor>
  <xdr:twoCellAnchor>
    <xdr:from>
      <xdr:col>1</xdr:col>
      <xdr:colOff>552450</xdr:colOff>
      <xdr:row>12</xdr:row>
      <xdr:rowOff>57150</xdr:rowOff>
    </xdr:from>
    <xdr:to>
      <xdr:col>2</xdr:col>
      <xdr:colOff>647700</xdr:colOff>
      <xdr:row>12</xdr:row>
      <xdr:rowOff>323850</xdr:rowOff>
    </xdr:to>
    <xdr:sp macro="" textlink="">
      <xdr:nvSpPr>
        <xdr:cNvPr id="4" name="四角形吹き出し 3">
          <a:extLst>
            <a:ext uri="{FF2B5EF4-FFF2-40B4-BE49-F238E27FC236}">
              <a16:creationId xmlns:a16="http://schemas.microsoft.com/office/drawing/2014/main" id="{00000000-0008-0000-0800-000004000000}"/>
            </a:ext>
          </a:extLst>
        </xdr:cNvPr>
        <xdr:cNvSpPr/>
      </xdr:nvSpPr>
      <xdr:spPr>
        <a:xfrm>
          <a:off x="1283970" y="4423410"/>
          <a:ext cx="826770" cy="266700"/>
        </a:xfrm>
        <a:prstGeom prst="wedgeRectCallout">
          <a:avLst>
            <a:gd name="adj1" fmla="val -20833"/>
            <a:gd name="adj2" fmla="val 3035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a:solidFill>
                <a:sysClr val="windowText" lastClr="000000"/>
              </a:solidFill>
              <a:latin typeface="UD デジタル 教科書体 N-B" panose="02020700000000000000" pitchFamily="17" charset="-128"/>
              <a:ea typeface="UD デジタル 教科書体 N-B" panose="02020700000000000000" pitchFamily="17" charset="-128"/>
            </a:rPr>
            <a:t>固定項目</a:t>
          </a:r>
          <a:endParaRPr kumimoji="1" lang="en-US" altLang="ja-JP" sz="1000">
            <a:solidFill>
              <a:sysClr val="windowText" lastClr="000000"/>
            </a:solidFill>
            <a:latin typeface="UD デジタル 教科書体 N-B" panose="02020700000000000000" pitchFamily="17" charset="-128"/>
            <a:ea typeface="UD デジタル 教科書体 N-B" panose="02020700000000000000" pitchFamily="17" charset="-128"/>
          </a:endParaRPr>
        </a:p>
      </xdr:txBody>
    </xdr:sp>
    <xdr:clientData/>
  </xdr:twoCellAnchor>
  <xdr:twoCellAnchor>
    <xdr:from>
      <xdr:col>1</xdr:col>
      <xdr:colOff>552450</xdr:colOff>
      <xdr:row>12</xdr:row>
      <xdr:rowOff>57150</xdr:rowOff>
    </xdr:from>
    <xdr:to>
      <xdr:col>2</xdr:col>
      <xdr:colOff>647700</xdr:colOff>
      <xdr:row>12</xdr:row>
      <xdr:rowOff>323850</xdr:rowOff>
    </xdr:to>
    <xdr:sp macro="" textlink="">
      <xdr:nvSpPr>
        <xdr:cNvPr id="5" name="四角形吹き出し 4">
          <a:extLst>
            <a:ext uri="{FF2B5EF4-FFF2-40B4-BE49-F238E27FC236}">
              <a16:creationId xmlns:a16="http://schemas.microsoft.com/office/drawing/2014/main" id="{00000000-0008-0000-0800-000005000000}"/>
            </a:ext>
          </a:extLst>
        </xdr:cNvPr>
        <xdr:cNvSpPr/>
      </xdr:nvSpPr>
      <xdr:spPr>
        <a:xfrm>
          <a:off x="1283970" y="4423410"/>
          <a:ext cx="826770" cy="266700"/>
        </a:xfrm>
        <a:prstGeom prst="wedgeRectCallout">
          <a:avLst>
            <a:gd name="adj1" fmla="val -20833"/>
            <a:gd name="adj2" fmla="val 3035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a:solidFill>
                <a:sysClr val="windowText" lastClr="000000"/>
              </a:solidFill>
              <a:latin typeface="UD デジタル 教科書体 N-B" panose="02020700000000000000" pitchFamily="17" charset="-128"/>
              <a:ea typeface="UD デジタル 教科書体 N-B" panose="02020700000000000000" pitchFamily="17" charset="-128"/>
            </a:rPr>
            <a:t>固定項目</a:t>
          </a:r>
          <a:endParaRPr kumimoji="1" lang="en-US" altLang="ja-JP" sz="1000">
            <a:solidFill>
              <a:sysClr val="windowText" lastClr="000000"/>
            </a:solidFill>
            <a:latin typeface="UD デジタル 教科書体 N-B" panose="02020700000000000000" pitchFamily="17" charset="-128"/>
            <a:ea typeface="UD デジタル 教科書体 N-B" panose="02020700000000000000" pitchFamily="17" charset="-128"/>
          </a:endParaRPr>
        </a:p>
      </xdr:txBody>
    </xdr:sp>
    <xdr:clientData/>
  </xdr:twoCellAnchor>
  <xdr:twoCellAnchor>
    <xdr:from>
      <xdr:col>1</xdr:col>
      <xdr:colOff>552450</xdr:colOff>
      <xdr:row>11</xdr:row>
      <xdr:rowOff>57150</xdr:rowOff>
    </xdr:from>
    <xdr:to>
      <xdr:col>2</xdr:col>
      <xdr:colOff>647700</xdr:colOff>
      <xdr:row>11</xdr:row>
      <xdr:rowOff>323850</xdr:rowOff>
    </xdr:to>
    <xdr:sp macro="" textlink="">
      <xdr:nvSpPr>
        <xdr:cNvPr id="8" name="四角形吹き出し 7">
          <a:extLst>
            <a:ext uri="{FF2B5EF4-FFF2-40B4-BE49-F238E27FC236}">
              <a16:creationId xmlns:a16="http://schemas.microsoft.com/office/drawing/2014/main" id="{00000000-0008-0000-0800-000008000000}"/>
            </a:ext>
          </a:extLst>
        </xdr:cNvPr>
        <xdr:cNvSpPr/>
      </xdr:nvSpPr>
      <xdr:spPr>
        <a:xfrm>
          <a:off x="1283970" y="4042410"/>
          <a:ext cx="826770" cy="266700"/>
        </a:xfrm>
        <a:prstGeom prst="wedgeRectCallout">
          <a:avLst>
            <a:gd name="adj1" fmla="val -20833"/>
            <a:gd name="adj2" fmla="val 3035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a:solidFill>
                <a:sysClr val="windowText" lastClr="000000"/>
              </a:solidFill>
              <a:latin typeface="UD デジタル 教科書体 N-B" panose="02020700000000000000" pitchFamily="17" charset="-128"/>
              <a:ea typeface="UD デジタル 教科書体 N-B" panose="02020700000000000000" pitchFamily="17" charset="-128"/>
            </a:rPr>
            <a:t>固定項目</a:t>
          </a:r>
          <a:endParaRPr kumimoji="1" lang="en-US" altLang="ja-JP" sz="1000">
            <a:solidFill>
              <a:sysClr val="windowText" lastClr="000000"/>
            </a:solidFill>
            <a:latin typeface="UD デジタル 教科書体 N-B" panose="02020700000000000000" pitchFamily="17" charset="-128"/>
            <a:ea typeface="UD デジタル 教科書体 N-B" panose="02020700000000000000" pitchFamily="17" charset="-128"/>
          </a:endParaRPr>
        </a:p>
      </xdr:txBody>
    </xdr:sp>
    <xdr:clientData/>
  </xdr:twoCellAnchor>
  <xdr:twoCellAnchor>
    <xdr:from>
      <xdr:col>1</xdr:col>
      <xdr:colOff>552450</xdr:colOff>
      <xdr:row>12</xdr:row>
      <xdr:rowOff>31750</xdr:rowOff>
    </xdr:from>
    <xdr:to>
      <xdr:col>2</xdr:col>
      <xdr:colOff>647700</xdr:colOff>
      <xdr:row>12</xdr:row>
      <xdr:rowOff>292100</xdr:rowOff>
    </xdr:to>
    <xdr:sp macro="" textlink="">
      <xdr:nvSpPr>
        <xdr:cNvPr id="9" name="四角形吹き出し 8">
          <a:extLst>
            <a:ext uri="{FF2B5EF4-FFF2-40B4-BE49-F238E27FC236}">
              <a16:creationId xmlns:a16="http://schemas.microsoft.com/office/drawing/2014/main" id="{00000000-0008-0000-0800-000009000000}"/>
            </a:ext>
          </a:extLst>
        </xdr:cNvPr>
        <xdr:cNvSpPr/>
      </xdr:nvSpPr>
      <xdr:spPr>
        <a:xfrm>
          <a:off x="1282700" y="4718050"/>
          <a:ext cx="825500" cy="260350"/>
        </a:xfrm>
        <a:prstGeom prst="wedgeRectCallout">
          <a:avLst>
            <a:gd name="adj1" fmla="val -20833"/>
            <a:gd name="adj2" fmla="val 3035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a:solidFill>
                <a:sysClr val="windowText" lastClr="000000"/>
              </a:solidFill>
              <a:latin typeface="UD デジタル 教科書体 N-B" panose="02020700000000000000" pitchFamily="17" charset="-128"/>
              <a:ea typeface="UD デジタル 教科書体 N-B" panose="02020700000000000000" pitchFamily="17" charset="-128"/>
            </a:rPr>
            <a:t>固定項目</a:t>
          </a:r>
          <a:endParaRPr kumimoji="1" lang="en-US" altLang="ja-JP" sz="1000">
            <a:solidFill>
              <a:sysClr val="windowText" lastClr="000000"/>
            </a:solidFill>
            <a:latin typeface="UD デジタル 教科書体 N-B" panose="02020700000000000000" pitchFamily="17" charset="-128"/>
            <a:ea typeface="UD デジタル 教科書体 N-B" panose="02020700000000000000" pitchFamily="17" charset="-128"/>
          </a:endParaRPr>
        </a:p>
      </xdr:txBody>
    </xdr:sp>
    <xdr:clientData/>
  </xdr:twoCellAnchor>
  <xdr:twoCellAnchor>
    <xdr:from>
      <xdr:col>1</xdr:col>
      <xdr:colOff>552450</xdr:colOff>
      <xdr:row>11</xdr:row>
      <xdr:rowOff>31750</xdr:rowOff>
    </xdr:from>
    <xdr:to>
      <xdr:col>2</xdr:col>
      <xdr:colOff>647700</xdr:colOff>
      <xdr:row>11</xdr:row>
      <xdr:rowOff>292100</xdr:rowOff>
    </xdr:to>
    <xdr:sp macro="" textlink="">
      <xdr:nvSpPr>
        <xdr:cNvPr id="10" name="四角形吹き出し 9">
          <a:extLst>
            <a:ext uri="{FF2B5EF4-FFF2-40B4-BE49-F238E27FC236}">
              <a16:creationId xmlns:a16="http://schemas.microsoft.com/office/drawing/2014/main" id="{00000000-0008-0000-0800-00000A000000}"/>
            </a:ext>
          </a:extLst>
        </xdr:cNvPr>
        <xdr:cNvSpPr/>
      </xdr:nvSpPr>
      <xdr:spPr>
        <a:xfrm>
          <a:off x="1282700" y="4400550"/>
          <a:ext cx="825500" cy="260350"/>
        </a:xfrm>
        <a:prstGeom prst="wedgeRectCallout">
          <a:avLst>
            <a:gd name="adj1" fmla="val -20833"/>
            <a:gd name="adj2" fmla="val 3035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a:solidFill>
                <a:sysClr val="windowText" lastClr="000000"/>
              </a:solidFill>
              <a:latin typeface="UD デジタル 教科書体 N-B" panose="02020700000000000000" pitchFamily="17" charset="-128"/>
              <a:ea typeface="UD デジタル 教科書体 N-B" panose="02020700000000000000" pitchFamily="17" charset="-128"/>
            </a:rPr>
            <a:t>固定項目</a:t>
          </a:r>
          <a:endParaRPr kumimoji="1" lang="en-US" altLang="ja-JP" sz="1000">
            <a:solidFill>
              <a:sysClr val="windowText" lastClr="000000"/>
            </a:solidFill>
            <a:latin typeface="UD デジタル 教科書体 N-B" panose="02020700000000000000" pitchFamily="17" charset="-128"/>
            <a:ea typeface="UD デジタル 教科書体 N-B" panose="02020700000000000000" pitchFamily="17" charset="-128"/>
          </a:endParaRPr>
        </a:p>
      </xdr:txBody>
    </xdr:sp>
    <xdr:clientData/>
  </xdr:twoCellAnchor>
  <xdr:twoCellAnchor>
    <xdr:from>
      <xdr:col>4</xdr:col>
      <xdr:colOff>352425</xdr:colOff>
      <xdr:row>2</xdr:row>
      <xdr:rowOff>95250</xdr:rowOff>
    </xdr:from>
    <xdr:to>
      <xdr:col>7</xdr:col>
      <xdr:colOff>542925</xdr:colOff>
      <xdr:row>4</xdr:row>
      <xdr:rowOff>238125</xdr:rowOff>
    </xdr:to>
    <xdr:sp macro="" textlink="">
      <xdr:nvSpPr>
        <xdr:cNvPr id="12" name="四角形吹き出し 11">
          <a:extLst>
            <a:ext uri="{FF2B5EF4-FFF2-40B4-BE49-F238E27FC236}">
              <a16:creationId xmlns:a16="http://schemas.microsoft.com/office/drawing/2014/main" id="{00000000-0008-0000-0800-00000C000000}"/>
            </a:ext>
          </a:extLst>
        </xdr:cNvPr>
        <xdr:cNvSpPr/>
      </xdr:nvSpPr>
      <xdr:spPr>
        <a:xfrm>
          <a:off x="3286125" y="476250"/>
          <a:ext cx="2390775" cy="523875"/>
        </a:xfrm>
        <a:prstGeom prst="wedgeRectCallout">
          <a:avLst>
            <a:gd name="adj1" fmla="val -41374"/>
            <a:gd name="adj2" fmla="val 29942"/>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a:solidFill>
                <a:srgbClr val="FF0000"/>
              </a:solidFill>
              <a:latin typeface="UD デジタル 教科書体 N-B" panose="02020700000000000000" pitchFamily="17" charset="-128"/>
              <a:ea typeface="UD デジタル 教科書体 N-B" panose="02020700000000000000" pitchFamily="17" charset="-128"/>
            </a:rPr>
            <a:t>固定様式ですので、申請者側にて様式変更はしないでください。</a:t>
          </a:r>
        </a:p>
      </xdr:txBody>
    </xdr:sp>
    <xdr:clientData/>
  </xdr:twoCellAnchor>
  <xdr:twoCellAnchor>
    <xdr:from>
      <xdr:col>6</xdr:col>
      <xdr:colOff>62923</xdr:colOff>
      <xdr:row>11</xdr:row>
      <xdr:rowOff>41275</xdr:rowOff>
    </xdr:from>
    <xdr:to>
      <xdr:col>7</xdr:col>
      <xdr:colOff>83128</xdr:colOff>
      <xdr:row>11</xdr:row>
      <xdr:rowOff>282575</xdr:rowOff>
    </xdr:to>
    <xdr:sp macro="" textlink="">
      <xdr:nvSpPr>
        <xdr:cNvPr id="13" name="四角形吹き出し 12">
          <a:extLst>
            <a:ext uri="{FF2B5EF4-FFF2-40B4-BE49-F238E27FC236}">
              <a16:creationId xmlns:a16="http://schemas.microsoft.com/office/drawing/2014/main" id="{00000000-0008-0000-0800-00000D000000}"/>
            </a:ext>
          </a:extLst>
        </xdr:cNvPr>
        <xdr:cNvSpPr/>
      </xdr:nvSpPr>
      <xdr:spPr>
        <a:xfrm>
          <a:off x="4444423" y="4410075"/>
          <a:ext cx="750455" cy="241300"/>
        </a:xfrm>
        <a:prstGeom prst="wedgeRectCallout">
          <a:avLst>
            <a:gd name="adj1" fmla="val -20833"/>
            <a:gd name="adj2" fmla="val 3035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a:solidFill>
                <a:sysClr val="windowText" lastClr="000000"/>
              </a:solidFill>
              <a:latin typeface="UD デジタル 教科書体 N-B" panose="02020700000000000000" pitchFamily="17" charset="-128"/>
              <a:ea typeface="UD デジタル 教科書体 N-B" panose="02020700000000000000" pitchFamily="17" charset="-128"/>
            </a:rPr>
            <a:t>固定項目</a:t>
          </a:r>
          <a:endParaRPr kumimoji="1" lang="en-US" altLang="ja-JP" sz="1000">
            <a:solidFill>
              <a:sysClr val="windowText" lastClr="000000"/>
            </a:solidFill>
            <a:latin typeface="UD デジタル 教科書体 N-B" panose="02020700000000000000" pitchFamily="17" charset="-128"/>
            <a:ea typeface="UD デジタル 教科書体 N-B" panose="02020700000000000000" pitchFamily="17" charset="-128"/>
          </a:endParaRPr>
        </a:p>
      </xdr:txBody>
    </xdr:sp>
    <xdr:clientData/>
  </xdr:twoCellAnchor>
  <xdr:twoCellAnchor>
    <xdr:from>
      <xdr:col>6</xdr:col>
      <xdr:colOff>69273</xdr:colOff>
      <xdr:row>12</xdr:row>
      <xdr:rowOff>41275</xdr:rowOff>
    </xdr:from>
    <xdr:to>
      <xdr:col>7</xdr:col>
      <xdr:colOff>89478</xdr:colOff>
      <xdr:row>12</xdr:row>
      <xdr:rowOff>276225</xdr:rowOff>
    </xdr:to>
    <xdr:sp macro="" textlink="">
      <xdr:nvSpPr>
        <xdr:cNvPr id="14" name="四角形吹き出し 13">
          <a:extLst>
            <a:ext uri="{FF2B5EF4-FFF2-40B4-BE49-F238E27FC236}">
              <a16:creationId xmlns:a16="http://schemas.microsoft.com/office/drawing/2014/main" id="{00000000-0008-0000-0800-00000E000000}"/>
            </a:ext>
          </a:extLst>
        </xdr:cNvPr>
        <xdr:cNvSpPr/>
      </xdr:nvSpPr>
      <xdr:spPr>
        <a:xfrm>
          <a:off x="4450773" y="4727575"/>
          <a:ext cx="750455" cy="234950"/>
        </a:xfrm>
        <a:prstGeom prst="wedgeRectCallout">
          <a:avLst>
            <a:gd name="adj1" fmla="val -20833"/>
            <a:gd name="adj2" fmla="val 3035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a:solidFill>
                <a:sysClr val="windowText" lastClr="000000"/>
              </a:solidFill>
              <a:latin typeface="UD デジタル 教科書体 N-B" panose="02020700000000000000" pitchFamily="17" charset="-128"/>
              <a:ea typeface="UD デジタル 教科書体 N-B" panose="02020700000000000000" pitchFamily="17" charset="-128"/>
            </a:rPr>
            <a:t>固定項目</a:t>
          </a:r>
          <a:endParaRPr kumimoji="1" lang="en-US" altLang="ja-JP" sz="1000">
            <a:solidFill>
              <a:sysClr val="windowText" lastClr="000000"/>
            </a:solidFill>
            <a:latin typeface="UD デジタル 教科書体 N-B" panose="02020700000000000000" pitchFamily="17" charset="-128"/>
            <a:ea typeface="UD デジタル 教科書体 N-B" panose="02020700000000000000" pitchFamily="17" charset="-128"/>
          </a:endParaRPr>
        </a:p>
      </xdr:txBody>
    </xdr:sp>
    <xdr:clientData/>
  </xdr:twoCellAnchor>
  <xdr:twoCellAnchor>
    <xdr:from>
      <xdr:col>6</xdr:col>
      <xdr:colOff>62923</xdr:colOff>
      <xdr:row>12</xdr:row>
      <xdr:rowOff>41275</xdr:rowOff>
    </xdr:from>
    <xdr:to>
      <xdr:col>7</xdr:col>
      <xdr:colOff>83128</xdr:colOff>
      <xdr:row>12</xdr:row>
      <xdr:rowOff>282575</xdr:rowOff>
    </xdr:to>
    <xdr:sp macro="" textlink="">
      <xdr:nvSpPr>
        <xdr:cNvPr id="15" name="四角形吹き出し 14">
          <a:extLst>
            <a:ext uri="{FF2B5EF4-FFF2-40B4-BE49-F238E27FC236}">
              <a16:creationId xmlns:a16="http://schemas.microsoft.com/office/drawing/2014/main" id="{00000000-0008-0000-0800-00000F000000}"/>
            </a:ext>
          </a:extLst>
        </xdr:cNvPr>
        <xdr:cNvSpPr/>
      </xdr:nvSpPr>
      <xdr:spPr>
        <a:xfrm>
          <a:off x="4444423" y="4727575"/>
          <a:ext cx="750455" cy="241300"/>
        </a:xfrm>
        <a:prstGeom prst="wedgeRectCallout">
          <a:avLst>
            <a:gd name="adj1" fmla="val -20833"/>
            <a:gd name="adj2" fmla="val 3035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a:solidFill>
                <a:sysClr val="windowText" lastClr="000000"/>
              </a:solidFill>
              <a:latin typeface="UD デジタル 教科書体 N-B" panose="02020700000000000000" pitchFamily="17" charset="-128"/>
              <a:ea typeface="UD デジタル 教科書体 N-B" panose="02020700000000000000" pitchFamily="17" charset="-128"/>
            </a:rPr>
            <a:t>固定項目</a:t>
          </a:r>
          <a:endParaRPr kumimoji="1" lang="en-US" altLang="ja-JP" sz="1000">
            <a:solidFill>
              <a:sysClr val="windowText" lastClr="000000"/>
            </a:solidFill>
            <a:latin typeface="UD デジタル 教科書体 N-B" panose="02020700000000000000" pitchFamily="17" charset="-128"/>
            <a:ea typeface="UD デジタル 教科書体 N-B" panose="02020700000000000000" pitchFamily="17" charset="-128"/>
          </a:endParaRPr>
        </a:p>
      </xdr:txBody>
    </xdr:sp>
    <xdr:clientData/>
  </xdr:twoCellAnchor>
  <xdr:twoCellAnchor>
    <xdr:from>
      <xdr:col>5</xdr:col>
      <xdr:colOff>542925</xdr:colOff>
      <xdr:row>13</xdr:row>
      <xdr:rowOff>44450</xdr:rowOff>
    </xdr:from>
    <xdr:to>
      <xdr:col>6</xdr:col>
      <xdr:colOff>638175</xdr:colOff>
      <xdr:row>13</xdr:row>
      <xdr:rowOff>285750</xdr:rowOff>
    </xdr:to>
    <xdr:sp macro="" textlink="">
      <xdr:nvSpPr>
        <xdr:cNvPr id="16" name="四角形吹き出し 15">
          <a:extLst>
            <a:ext uri="{FF2B5EF4-FFF2-40B4-BE49-F238E27FC236}">
              <a16:creationId xmlns:a16="http://schemas.microsoft.com/office/drawing/2014/main" id="{00000000-0008-0000-0800-000010000000}"/>
            </a:ext>
          </a:extLst>
        </xdr:cNvPr>
        <xdr:cNvSpPr/>
      </xdr:nvSpPr>
      <xdr:spPr>
        <a:xfrm>
          <a:off x="4194175" y="5048250"/>
          <a:ext cx="825500" cy="241300"/>
        </a:xfrm>
        <a:prstGeom prst="wedgeRectCallout">
          <a:avLst>
            <a:gd name="adj1" fmla="val -20833"/>
            <a:gd name="adj2" fmla="val 3035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a:solidFill>
                <a:sysClr val="windowText" lastClr="000000"/>
              </a:solidFill>
              <a:latin typeface="UD デジタル 教科書体 N-B" panose="02020700000000000000" pitchFamily="17" charset="-128"/>
              <a:ea typeface="UD デジタル 教科書体 N-B" panose="02020700000000000000" pitchFamily="17" charset="-128"/>
            </a:rPr>
            <a:t>固定項目</a:t>
          </a:r>
          <a:endParaRPr kumimoji="1" lang="en-US" altLang="ja-JP" sz="1000">
            <a:solidFill>
              <a:sysClr val="windowText" lastClr="000000"/>
            </a:solidFill>
            <a:latin typeface="UD デジタル 教科書体 N-B" panose="02020700000000000000" pitchFamily="17" charset="-128"/>
            <a:ea typeface="UD デジタル 教科書体 N-B" panose="02020700000000000000" pitchFamily="17" charset="-128"/>
          </a:endParaRPr>
        </a:p>
      </xdr:txBody>
    </xdr:sp>
    <xdr:clientData/>
  </xdr:twoCellAnchor>
  <xdr:twoCellAnchor>
    <xdr:from>
      <xdr:col>6</xdr:col>
      <xdr:colOff>69273</xdr:colOff>
      <xdr:row>12</xdr:row>
      <xdr:rowOff>41275</xdr:rowOff>
    </xdr:from>
    <xdr:to>
      <xdr:col>7</xdr:col>
      <xdr:colOff>89478</xdr:colOff>
      <xdr:row>12</xdr:row>
      <xdr:rowOff>276225</xdr:rowOff>
    </xdr:to>
    <xdr:sp macro="" textlink="">
      <xdr:nvSpPr>
        <xdr:cNvPr id="18" name="四角形吹き出し 17">
          <a:extLst>
            <a:ext uri="{FF2B5EF4-FFF2-40B4-BE49-F238E27FC236}">
              <a16:creationId xmlns:a16="http://schemas.microsoft.com/office/drawing/2014/main" id="{00000000-0008-0000-0800-000012000000}"/>
            </a:ext>
          </a:extLst>
        </xdr:cNvPr>
        <xdr:cNvSpPr/>
      </xdr:nvSpPr>
      <xdr:spPr>
        <a:xfrm>
          <a:off x="4450773" y="4727575"/>
          <a:ext cx="750455" cy="234950"/>
        </a:xfrm>
        <a:prstGeom prst="wedgeRectCallout">
          <a:avLst>
            <a:gd name="adj1" fmla="val -20833"/>
            <a:gd name="adj2" fmla="val 3035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a:solidFill>
                <a:sysClr val="windowText" lastClr="000000"/>
              </a:solidFill>
              <a:latin typeface="UD デジタル 教科書体 N-B" panose="02020700000000000000" pitchFamily="17" charset="-128"/>
              <a:ea typeface="UD デジタル 教科書体 N-B" panose="02020700000000000000" pitchFamily="17" charset="-128"/>
            </a:rPr>
            <a:t>固定項目</a:t>
          </a:r>
          <a:endParaRPr kumimoji="1" lang="en-US" altLang="ja-JP" sz="1000">
            <a:solidFill>
              <a:sysClr val="windowText" lastClr="000000"/>
            </a:solidFill>
            <a:latin typeface="UD デジタル 教科書体 N-B" panose="02020700000000000000" pitchFamily="17" charset="-128"/>
            <a:ea typeface="UD デジタル 教科書体 N-B" panose="02020700000000000000" pitchFamily="17" charset="-128"/>
          </a:endParaRPr>
        </a:p>
      </xdr:txBody>
    </xdr:sp>
    <xdr:clientData/>
  </xdr:twoCellAnchor>
  <xdr:twoCellAnchor>
    <xdr:from>
      <xdr:col>5</xdr:col>
      <xdr:colOff>38101</xdr:colOff>
      <xdr:row>13</xdr:row>
      <xdr:rowOff>44450</xdr:rowOff>
    </xdr:from>
    <xdr:to>
      <xdr:col>7</xdr:col>
      <xdr:colOff>95251</xdr:colOff>
      <xdr:row>13</xdr:row>
      <xdr:rowOff>285750</xdr:rowOff>
    </xdr:to>
    <xdr:sp macro="" textlink="">
      <xdr:nvSpPr>
        <xdr:cNvPr id="19" name="四角形吹き出し 18">
          <a:extLst>
            <a:ext uri="{FF2B5EF4-FFF2-40B4-BE49-F238E27FC236}">
              <a16:creationId xmlns:a16="http://schemas.microsoft.com/office/drawing/2014/main" id="{00000000-0008-0000-0800-000013000000}"/>
            </a:ext>
          </a:extLst>
        </xdr:cNvPr>
        <xdr:cNvSpPr/>
      </xdr:nvSpPr>
      <xdr:spPr>
        <a:xfrm>
          <a:off x="3689351" y="5048250"/>
          <a:ext cx="1517650" cy="241300"/>
        </a:xfrm>
        <a:prstGeom prst="wedgeRectCallout">
          <a:avLst>
            <a:gd name="adj1" fmla="val -20833"/>
            <a:gd name="adj2" fmla="val 3035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000">
              <a:solidFill>
                <a:sysClr val="windowText" lastClr="000000"/>
              </a:solidFill>
              <a:latin typeface="UD デジタル 教科書体 N-B" panose="02020700000000000000" pitchFamily="17" charset="-128"/>
              <a:ea typeface="UD デジタル 教科書体 N-B" panose="02020700000000000000" pitchFamily="17" charset="-128"/>
            </a:rPr>
            <a:t>3</a:t>
          </a:r>
          <a:r>
            <a:rPr kumimoji="1" lang="ja-JP" altLang="en-US" sz="1000">
              <a:solidFill>
                <a:sysClr val="windowText" lastClr="000000"/>
              </a:solidFill>
              <a:latin typeface="UD デジタル 教科書体 N-B" panose="02020700000000000000" pitchFamily="17" charset="-128"/>
              <a:ea typeface="UD デジタル 教科書体 N-B" panose="02020700000000000000" pitchFamily="17" charset="-128"/>
            </a:rPr>
            <a:t>千円</a:t>
          </a:r>
          <a:r>
            <a:rPr kumimoji="1" lang="en-US" altLang="ja-JP" sz="1000">
              <a:solidFill>
                <a:sysClr val="windowText" lastClr="000000"/>
              </a:solidFill>
              <a:latin typeface="UD デジタル 教科書体 N-B" panose="02020700000000000000" pitchFamily="17" charset="-128"/>
              <a:ea typeface="UD デジタル 教科書体 N-B" panose="02020700000000000000" pitchFamily="17" charset="-128"/>
            </a:rPr>
            <a:t>/</a:t>
          </a:r>
          <a:r>
            <a:rPr kumimoji="1" lang="ja-JP" altLang="en-US" sz="1000">
              <a:solidFill>
                <a:sysClr val="windowText" lastClr="000000"/>
              </a:solidFill>
              <a:latin typeface="UD デジタル 教科書体 N-B" panose="02020700000000000000" pitchFamily="17" charset="-128"/>
              <a:ea typeface="UD デジタル 教科書体 N-B" panose="02020700000000000000" pitchFamily="17" charset="-128"/>
            </a:rPr>
            <a:t>人まで、最大</a:t>
          </a:r>
          <a:r>
            <a:rPr kumimoji="1" lang="en-US" altLang="ja-JP" sz="1000">
              <a:solidFill>
                <a:sysClr val="windowText" lastClr="000000"/>
              </a:solidFill>
              <a:latin typeface="UD デジタル 教科書体 N-B" panose="02020700000000000000" pitchFamily="17" charset="-128"/>
              <a:ea typeface="UD デジタル 教科書体 N-B" panose="02020700000000000000" pitchFamily="17" charset="-128"/>
            </a:rPr>
            <a:t>2</a:t>
          </a:r>
          <a:r>
            <a:rPr kumimoji="1" lang="ja-JP" altLang="en-US" sz="1000">
              <a:solidFill>
                <a:sysClr val="windowText" lastClr="000000"/>
              </a:solidFill>
              <a:latin typeface="UD デジタル 教科書体 N-B" panose="02020700000000000000" pitchFamily="17" charset="-128"/>
              <a:ea typeface="UD デジタル 教科書体 N-B" panose="02020700000000000000" pitchFamily="17" charset="-128"/>
            </a:rPr>
            <a:t>名</a:t>
          </a:r>
          <a:endParaRPr kumimoji="1" lang="en-US" altLang="ja-JP" sz="1000">
            <a:solidFill>
              <a:sysClr val="windowText" lastClr="000000"/>
            </a:solidFill>
            <a:latin typeface="UD デジタル 教科書体 N-B" panose="02020700000000000000" pitchFamily="17" charset="-128"/>
            <a:ea typeface="UD デジタル 教科書体 N-B" panose="02020700000000000000" pitchFamily="17" charset="-128"/>
          </a:endParaRPr>
        </a:p>
      </xdr:txBody>
    </xdr:sp>
    <xdr:clientData/>
  </xdr:twoCellAnchor>
  <xdr:twoCellAnchor>
    <xdr:from>
      <xdr:col>6</xdr:col>
      <xdr:colOff>62923</xdr:colOff>
      <xdr:row>11</xdr:row>
      <xdr:rowOff>41275</xdr:rowOff>
    </xdr:from>
    <xdr:to>
      <xdr:col>7</xdr:col>
      <xdr:colOff>83128</xdr:colOff>
      <xdr:row>11</xdr:row>
      <xdr:rowOff>282575</xdr:rowOff>
    </xdr:to>
    <xdr:sp macro="" textlink="">
      <xdr:nvSpPr>
        <xdr:cNvPr id="21" name="四角形吹き出し 20">
          <a:extLst>
            <a:ext uri="{FF2B5EF4-FFF2-40B4-BE49-F238E27FC236}">
              <a16:creationId xmlns:a16="http://schemas.microsoft.com/office/drawing/2014/main" id="{00000000-0008-0000-0800-000015000000}"/>
            </a:ext>
          </a:extLst>
        </xdr:cNvPr>
        <xdr:cNvSpPr/>
      </xdr:nvSpPr>
      <xdr:spPr>
        <a:xfrm>
          <a:off x="4444423" y="4410075"/>
          <a:ext cx="750455" cy="241300"/>
        </a:xfrm>
        <a:prstGeom prst="wedgeRectCallout">
          <a:avLst>
            <a:gd name="adj1" fmla="val -20833"/>
            <a:gd name="adj2" fmla="val 3035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a:solidFill>
                <a:sysClr val="windowText" lastClr="000000"/>
              </a:solidFill>
              <a:latin typeface="UD デジタル 教科書体 N-B" panose="02020700000000000000" pitchFamily="17" charset="-128"/>
              <a:ea typeface="UD デジタル 教科書体 N-B" panose="02020700000000000000" pitchFamily="17" charset="-128"/>
            </a:rPr>
            <a:t>固定項目</a:t>
          </a:r>
          <a:endParaRPr kumimoji="1" lang="en-US" altLang="ja-JP" sz="1000">
            <a:solidFill>
              <a:sysClr val="windowText" lastClr="000000"/>
            </a:solidFill>
            <a:latin typeface="UD デジタル 教科書体 N-B" panose="02020700000000000000" pitchFamily="17" charset="-128"/>
            <a:ea typeface="UD デジタル 教科書体 N-B" panose="02020700000000000000" pitchFamily="17" charset="-128"/>
          </a:endParaRPr>
        </a:p>
      </xdr:txBody>
    </xdr:sp>
    <xdr:clientData/>
  </xdr:twoCellAnchor>
  <xdr:twoCellAnchor>
    <xdr:from>
      <xdr:col>6</xdr:col>
      <xdr:colOff>69273</xdr:colOff>
      <xdr:row>12</xdr:row>
      <xdr:rowOff>41275</xdr:rowOff>
    </xdr:from>
    <xdr:to>
      <xdr:col>7</xdr:col>
      <xdr:colOff>89478</xdr:colOff>
      <xdr:row>12</xdr:row>
      <xdr:rowOff>276225</xdr:rowOff>
    </xdr:to>
    <xdr:sp macro="" textlink="">
      <xdr:nvSpPr>
        <xdr:cNvPr id="22" name="四角形吹き出し 21">
          <a:extLst>
            <a:ext uri="{FF2B5EF4-FFF2-40B4-BE49-F238E27FC236}">
              <a16:creationId xmlns:a16="http://schemas.microsoft.com/office/drawing/2014/main" id="{00000000-0008-0000-0800-000016000000}"/>
            </a:ext>
          </a:extLst>
        </xdr:cNvPr>
        <xdr:cNvSpPr/>
      </xdr:nvSpPr>
      <xdr:spPr>
        <a:xfrm>
          <a:off x="4450773" y="4727575"/>
          <a:ext cx="750455" cy="234950"/>
        </a:xfrm>
        <a:prstGeom prst="wedgeRectCallout">
          <a:avLst>
            <a:gd name="adj1" fmla="val -20833"/>
            <a:gd name="adj2" fmla="val 3035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a:solidFill>
                <a:sysClr val="windowText" lastClr="000000"/>
              </a:solidFill>
              <a:latin typeface="UD デジタル 教科書体 N-B" panose="02020700000000000000" pitchFamily="17" charset="-128"/>
              <a:ea typeface="UD デジタル 教科書体 N-B" panose="02020700000000000000" pitchFamily="17" charset="-128"/>
            </a:rPr>
            <a:t>固定項目</a:t>
          </a:r>
          <a:endParaRPr kumimoji="1" lang="en-US" altLang="ja-JP" sz="1000">
            <a:solidFill>
              <a:sysClr val="windowText" lastClr="000000"/>
            </a:solidFill>
            <a:latin typeface="UD デジタル 教科書体 N-B" panose="02020700000000000000" pitchFamily="17" charset="-128"/>
            <a:ea typeface="UD デジタル 教科書体 N-B" panose="02020700000000000000" pitchFamily="17" charset="-128"/>
          </a:endParaRPr>
        </a:p>
      </xdr:txBody>
    </xdr:sp>
    <xdr:clientData/>
  </xdr:twoCellAnchor>
  <xdr:twoCellAnchor>
    <xdr:from>
      <xdr:col>6</xdr:col>
      <xdr:colOff>62923</xdr:colOff>
      <xdr:row>12</xdr:row>
      <xdr:rowOff>41275</xdr:rowOff>
    </xdr:from>
    <xdr:to>
      <xdr:col>7</xdr:col>
      <xdr:colOff>83128</xdr:colOff>
      <xdr:row>12</xdr:row>
      <xdr:rowOff>282575</xdr:rowOff>
    </xdr:to>
    <xdr:sp macro="" textlink="">
      <xdr:nvSpPr>
        <xdr:cNvPr id="23" name="四角形吹き出し 22">
          <a:extLst>
            <a:ext uri="{FF2B5EF4-FFF2-40B4-BE49-F238E27FC236}">
              <a16:creationId xmlns:a16="http://schemas.microsoft.com/office/drawing/2014/main" id="{00000000-0008-0000-0800-000017000000}"/>
            </a:ext>
          </a:extLst>
        </xdr:cNvPr>
        <xdr:cNvSpPr/>
      </xdr:nvSpPr>
      <xdr:spPr>
        <a:xfrm>
          <a:off x="4444423" y="4727575"/>
          <a:ext cx="750455" cy="241300"/>
        </a:xfrm>
        <a:prstGeom prst="wedgeRectCallout">
          <a:avLst>
            <a:gd name="adj1" fmla="val -20833"/>
            <a:gd name="adj2" fmla="val 3035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a:solidFill>
                <a:sysClr val="windowText" lastClr="000000"/>
              </a:solidFill>
              <a:latin typeface="UD デジタル 教科書体 N-B" panose="02020700000000000000" pitchFamily="17" charset="-128"/>
              <a:ea typeface="UD デジタル 教科書体 N-B" panose="02020700000000000000" pitchFamily="17" charset="-128"/>
            </a:rPr>
            <a:t>固定項目</a:t>
          </a:r>
          <a:endParaRPr kumimoji="1" lang="en-US" altLang="ja-JP" sz="1000">
            <a:solidFill>
              <a:sysClr val="windowText" lastClr="000000"/>
            </a:solidFill>
            <a:latin typeface="UD デジタル 教科書体 N-B" panose="02020700000000000000" pitchFamily="17" charset="-128"/>
            <a:ea typeface="UD デジタル 教科書体 N-B" panose="02020700000000000000" pitchFamily="17" charset="-128"/>
          </a:endParaRPr>
        </a:p>
      </xdr:txBody>
    </xdr:sp>
    <xdr:clientData/>
  </xdr:twoCellAnchor>
  <xdr:twoCellAnchor>
    <xdr:from>
      <xdr:col>1</xdr:col>
      <xdr:colOff>552450</xdr:colOff>
      <xdr:row>13</xdr:row>
      <xdr:rowOff>38100</xdr:rowOff>
    </xdr:from>
    <xdr:to>
      <xdr:col>2</xdr:col>
      <xdr:colOff>647700</xdr:colOff>
      <xdr:row>13</xdr:row>
      <xdr:rowOff>285750</xdr:rowOff>
    </xdr:to>
    <xdr:sp macro="" textlink="">
      <xdr:nvSpPr>
        <xdr:cNvPr id="24" name="四角形吹き出し 23">
          <a:extLst>
            <a:ext uri="{FF2B5EF4-FFF2-40B4-BE49-F238E27FC236}">
              <a16:creationId xmlns:a16="http://schemas.microsoft.com/office/drawing/2014/main" id="{00000000-0008-0000-0800-000018000000}"/>
            </a:ext>
          </a:extLst>
        </xdr:cNvPr>
        <xdr:cNvSpPr/>
      </xdr:nvSpPr>
      <xdr:spPr>
        <a:xfrm>
          <a:off x="1282700" y="5041900"/>
          <a:ext cx="825500" cy="247650"/>
        </a:xfrm>
        <a:prstGeom prst="wedgeRectCallout">
          <a:avLst>
            <a:gd name="adj1" fmla="val -20833"/>
            <a:gd name="adj2" fmla="val 3035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a:solidFill>
                <a:sysClr val="windowText" lastClr="000000"/>
              </a:solidFill>
              <a:latin typeface="UD デジタル 教科書体 N-B" panose="02020700000000000000" pitchFamily="17" charset="-128"/>
              <a:ea typeface="UD デジタル 教科書体 N-B" panose="02020700000000000000" pitchFamily="17" charset="-128"/>
            </a:rPr>
            <a:t>固定項目</a:t>
          </a:r>
          <a:endParaRPr kumimoji="1" lang="en-US" altLang="ja-JP" sz="1000">
            <a:solidFill>
              <a:sysClr val="windowText" lastClr="000000"/>
            </a:solidFill>
            <a:latin typeface="UD デジタル 教科書体 N-B" panose="02020700000000000000" pitchFamily="17" charset="-128"/>
            <a:ea typeface="UD デジタル 教科書体 N-B" panose="02020700000000000000" pitchFamily="17"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sheetPr>
  <dimension ref="A1:H28"/>
  <sheetViews>
    <sheetView tabSelected="1" workbookViewId="0">
      <selection activeCell="A27" sqref="A27:H27"/>
    </sheetView>
  </sheetViews>
  <sheetFormatPr defaultColWidth="9" defaultRowHeight="15" x14ac:dyDescent="0.25"/>
  <cols>
    <col min="1" max="8" width="9.625" style="1" customWidth="1"/>
    <col min="9" max="16384" width="9" style="1"/>
  </cols>
  <sheetData>
    <row r="1" spans="1:8" x14ac:dyDescent="0.25">
      <c r="A1" s="61" t="s">
        <v>0</v>
      </c>
      <c r="B1" s="61"/>
      <c r="C1" s="61"/>
      <c r="D1" s="61"/>
      <c r="E1" s="61"/>
      <c r="F1" s="61"/>
      <c r="G1" s="61"/>
      <c r="H1" s="61"/>
    </row>
    <row r="2" spans="1:8" x14ac:dyDescent="0.25">
      <c r="A2" s="61"/>
      <c r="B2" s="61"/>
      <c r="C2" s="61"/>
      <c r="D2" s="61"/>
      <c r="E2" s="61"/>
      <c r="F2" s="61"/>
      <c r="G2" s="61"/>
      <c r="H2" s="61"/>
    </row>
    <row r="3" spans="1:8" ht="30" customHeight="1" x14ac:dyDescent="0.25"/>
    <row r="4" spans="1:8" ht="30" customHeight="1" x14ac:dyDescent="0.25">
      <c r="A4" s="62" t="s">
        <v>31</v>
      </c>
      <c r="B4" s="62"/>
      <c r="C4" s="63"/>
      <c r="D4" s="63"/>
    </row>
    <row r="5" spans="1:8" ht="30" customHeight="1" x14ac:dyDescent="0.25">
      <c r="A5" s="42" t="s">
        <v>1</v>
      </c>
      <c r="B5" s="42"/>
      <c r="C5" s="60"/>
      <c r="D5" s="60"/>
      <c r="E5" s="60"/>
      <c r="F5" s="60"/>
      <c r="G5" s="60"/>
      <c r="H5" s="60"/>
    </row>
    <row r="6" spans="1:8" ht="60" customHeight="1" x14ac:dyDescent="0.25">
      <c r="A6" s="42" t="s">
        <v>23</v>
      </c>
      <c r="B6" s="42"/>
      <c r="C6" s="60"/>
      <c r="D6" s="60"/>
      <c r="E6" s="60"/>
      <c r="F6" s="60"/>
      <c r="G6" s="60"/>
      <c r="H6" s="60"/>
    </row>
    <row r="7" spans="1:8" ht="30" customHeight="1" x14ac:dyDescent="0.25">
      <c r="A7" s="42" t="s">
        <v>2</v>
      </c>
      <c r="B7" s="42"/>
      <c r="C7" s="60"/>
      <c r="D7" s="60"/>
      <c r="E7" s="60"/>
      <c r="F7" s="60"/>
      <c r="G7" s="60"/>
      <c r="H7" s="60"/>
    </row>
    <row r="8" spans="1:8" ht="30" customHeight="1" x14ac:dyDescent="0.25">
      <c r="A8" s="56" t="s">
        <v>3</v>
      </c>
      <c r="B8" s="17" t="s">
        <v>30</v>
      </c>
      <c r="C8" s="57"/>
      <c r="D8" s="57"/>
      <c r="E8" s="57"/>
      <c r="F8" s="57"/>
      <c r="G8" s="57"/>
      <c r="H8" s="57"/>
    </row>
    <row r="9" spans="1:8" ht="30" customHeight="1" x14ac:dyDescent="0.25">
      <c r="A9" s="56"/>
      <c r="B9" s="2" t="s">
        <v>4</v>
      </c>
      <c r="C9" s="58"/>
      <c r="D9" s="58"/>
      <c r="E9" s="58"/>
      <c r="F9" s="58"/>
      <c r="G9" s="58"/>
      <c r="H9" s="58"/>
    </row>
    <row r="10" spans="1:8" ht="30" customHeight="1" x14ac:dyDescent="0.25">
      <c r="A10" s="56"/>
      <c r="B10" s="3" t="s">
        <v>5</v>
      </c>
      <c r="C10" s="59"/>
      <c r="D10" s="59"/>
      <c r="E10" s="59"/>
      <c r="F10" s="59"/>
      <c r="G10" s="59"/>
      <c r="H10" s="59"/>
    </row>
    <row r="11" spans="1:8" ht="45" customHeight="1" x14ac:dyDescent="0.25">
      <c r="A11" s="41" t="s">
        <v>6</v>
      </c>
      <c r="B11" s="42"/>
      <c r="C11" s="42"/>
      <c r="D11" s="42"/>
      <c r="E11" s="41" t="s">
        <v>7</v>
      </c>
      <c r="F11" s="42"/>
      <c r="G11" s="42"/>
      <c r="H11" s="42"/>
    </row>
    <row r="12" spans="1:8" ht="24.95" customHeight="1" x14ac:dyDescent="0.25">
      <c r="A12" s="51" t="s">
        <v>8</v>
      </c>
      <c r="B12" s="52"/>
      <c r="C12" s="52"/>
      <c r="D12" s="14"/>
      <c r="E12" s="51" t="s">
        <v>24</v>
      </c>
      <c r="F12" s="52"/>
      <c r="G12" s="52"/>
      <c r="H12" s="14"/>
    </row>
    <row r="13" spans="1:8" ht="24.95" customHeight="1" x14ac:dyDescent="0.25">
      <c r="A13" s="51" t="s">
        <v>10</v>
      </c>
      <c r="B13" s="52"/>
      <c r="C13" s="52"/>
      <c r="D13" s="15"/>
      <c r="E13" s="51" t="s">
        <v>11</v>
      </c>
      <c r="F13" s="52"/>
      <c r="G13" s="52"/>
      <c r="H13" s="14"/>
    </row>
    <row r="14" spans="1:8" ht="24.95" customHeight="1" x14ac:dyDescent="0.25">
      <c r="A14" s="53"/>
      <c r="B14" s="54"/>
      <c r="C14" s="54"/>
      <c r="D14" s="55"/>
      <c r="E14" s="18" t="s">
        <v>33</v>
      </c>
      <c r="F14" s="19"/>
      <c r="G14" s="19"/>
      <c r="H14" s="14"/>
    </row>
    <row r="15" spans="1:8" ht="24.95" customHeight="1" x14ac:dyDescent="0.25">
      <c r="A15" s="42" t="s">
        <v>12</v>
      </c>
      <c r="B15" s="42"/>
      <c r="C15" s="27"/>
      <c r="D15" s="6">
        <f>D12*D13</f>
        <v>0</v>
      </c>
      <c r="E15" s="42" t="s">
        <v>12</v>
      </c>
      <c r="F15" s="42"/>
      <c r="G15" s="27"/>
      <c r="H15" s="6">
        <f>SUM(H12:H14)</f>
        <v>0</v>
      </c>
    </row>
    <row r="16" spans="1:8" ht="24.95" customHeight="1" x14ac:dyDescent="0.25">
      <c r="A16" s="27" t="s">
        <v>13</v>
      </c>
      <c r="B16" s="28"/>
      <c r="C16" s="28"/>
      <c r="D16" s="28"/>
      <c r="E16" s="28"/>
      <c r="F16" s="29"/>
      <c r="G16" s="30">
        <f>D15-H15</f>
        <v>0</v>
      </c>
      <c r="H16" s="31"/>
    </row>
    <row r="17" spans="1:8" ht="39.950000000000003" customHeight="1" x14ac:dyDescent="0.25">
      <c r="A17" s="46" t="s">
        <v>40</v>
      </c>
      <c r="B17" s="47"/>
      <c r="C17" s="47"/>
      <c r="D17" s="47"/>
      <c r="E17" s="47"/>
      <c r="F17" s="47"/>
      <c r="G17" s="47"/>
      <c r="H17" s="47"/>
    </row>
    <row r="18" spans="1:8" ht="24.95" customHeight="1" x14ac:dyDescent="0.25">
      <c r="A18" s="32" t="s">
        <v>14</v>
      </c>
      <c r="B18" s="33"/>
      <c r="C18" s="34"/>
      <c r="E18" s="41" t="s">
        <v>37</v>
      </c>
      <c r="F18" s="42"/>
      <c r="G18" s="42"/>
      <c r="H18" s="7">
        <f>H12*2+H13+H14</f>
        <v>0</v>
      </c>
    </row>
    <row r="19" spans="1:8" ht="24.95" customHeight="1" thickBot="1" x14ac:dyDescent="0.3">
      <c r="A19" s="35"/>
      <c r="B19" s="36"/>
      <c r="C19" s="37"/>
      <c r="E19" s="43" t="s">
        <v>15</v>
      </c>
      <c r="F19" s="43"/>
      <c r="G19" s="43"/>
      <c r="H19" s="8">
        <f>D15-H18</f>
        <v>0</v>
      </c>
    </row>
    <row r="20" spans="1:8" ht="24.95" customHeight="1" thickTop="1" thickBot="1" x14ac:dyDescent="0.3">
      <c r="A20" s="38"/>
      <c r="B20" s="39"/>
      <c r="C20" s="40"/>
      <c r="E20" s="44" t="s">
        <v>16</v>
      </c>
      <c r="F20" s="44"/>
      <c r="G20" s="45" t="str">
        <f>IF(H19&gt;0,"営利加算あり","営利加算なし")</f>
        <v>営利加算なし</v>
      </c>
      <c r="H20" s="45"/>
    </row>
    <row r="21" spans="1:8" ht="24.95" customHeight="1" thickTop="1" x14ac:dyDescent="0.25"/>
    <row r="22" spans="1:8" ht="18.75" x14ac:dyDescent="0.4">
      <c r="A22" s="48" t="s">
        <v>44</v>
      </c>
      <c r="B22" s="49"/>
      <c r="C22" s="49"/>
      <c r="D22" s="49"/>
      <c r="E22" s="49"/>
      <c r="F22" s="49"/>
      <c r="G22" s="49"/>
      <c r="H22" s="49"/>
    </row>
    <row r="23" spans="1:8" ht="24.95" customHeight="1" x14ac:dyDescent="0.25">
      <c r="A23" s="50" t="s">
        <v>47</v>
      </c>
      <c r="B23" s="50"/>
      <c r="C23" s="50"/>
      <c r="D23" s="16"/>
      <c r="E23" s="50" t="s">
        <v>48</v>
      </c>
      <c r="F23" s="50"/>
      <c r="G23" s="50"/>
      <c r="H23" s="16"/>
    </row>
    <row r="24" spans="1:8" ht="24.95" customHeight="1" x14ac:dyDescent="0.25">
      <c r="A24" s="50" t="s">
        <v>10</v>
      </c>
      <c r="B24" s="50"/>
      <c r="C24" s="50"/>
      <c r="D24" s="10">
        <f>D13</f>
        <v>0</v>
      </c>
      <c r="E24" s="50" t="s">
        <v>10</v>
      </c>
      <c r="F24" s="50"/>
      <c r="G24" s="50"/>
      <c r="H24" s="10">
        <f>D13</f>
        <v>0</v>
      </c>
    </row>
    <row r="25" spans="1:8" ht="24.95" customHeight="1" x14ac:dyDescent="0.25">
      <c r="A25" s="26" t="s">
        <v>12</v>
      </c>
      <c r="B25" s="26"/>
      <c r="C25" s="26"/>
      <c r="D25" s="11">
        <f>D23*D24</f>
        <v>0</v>
      </c>
      <c r="E25" s="26" t="s">
        <v>12</v>
      </c>
      <c r="F25" s="26"/>
      <c r="G25" s="26"/>
      <c r="H25" s="11">
        <f>H23*H24</f>
        <v>0</v>
      </c>
    </row>
    <row r="26" spans="1:8" ht="9.9499999999999993" customHeight="1" x14ac:dyDescent="0.25"/>
    <row r="27" spans="1:8" ht="14.45" customHeight="1" x14ac:dyDescent="0.25">
      <c r="A27" s="24" t="s">
        <v>49</v>
      </c>
      <c r="B27" s="25"/>
      <c r="C27" s="25"/>
      <c r="D27" s="25"/>
      <c r="E27" s="25"/>
      <c r="F27" s="25"/>
      <c r="G27" s="25"/>
      <c r="H27" s="25"/>
    </row>
    <row r="28" spans="1:8" x14ac:dyDescent="0.25">
      <c r="A28" s="25" t="s">
        <v>17</v>
      </c>
      <c r="B28" s="25"/>
      <c r="C28" s="25"/>
      <c r="D28" s="25"/>
      <c r="E28" s="25"/>
      <c r="F28" s="25"/>
      <c r="G28" s="25"/>
      <c r="H28" s="25"/>
    </row>
  </sheetData>
  <mergeCells count="39">
    <mergeCell ref="A7:B7"/>
    <mergeCell ref="C7:H7"/>
    <mergeCell ref="A1:H2"/>
    <mergeCell ref="A5:B5"/>
    <mergeCell ref="C5:H5"/>
    <mergeCell ref="A6:B6"/>
    <mergeCell ref="C6:H6"/>
    <mergeCell ref="A4:B4"/>
    <mergeCell ref="C4:D4"/>
    <mergeCell ref="A8:A10"/>
    <mergeCell ref="C8:H8"/>
    <mergeCell ref="C9:H9"/>
    <mergeCell ref="C10:H10"/>
    <mergeCell ref="A11:D11"/>
    <mergeCell ref="E11:H11"/>
    <mergeCell ref="E24:G24"/>
    <mergeCell ref="A12:C12"/>
    <mergeCell ref="E12:G12"/>
    <mergeCell ref="A13:C13"/>
    <mergeCell ref="E13:G13"/>
    <mergeCell ref="A15:C15"/>
    <mergeCell ref="E15:G15"/>
    <mergeCell ref="A14:D14"/>
    <mergeCell ref="A27:H27"/>
    <mergeCell ref="A28:H28"/>
    <mergeCell ref="A25:C25"/>
    <mergeCell ref="E25:G25"/>
    <mergeCell ref="A16:F16"/>
    <mergeCell ref="G16:H16"/>
    <mergeCell ref="A18:C20"/>
    <mergeCell ref="E18:G18"/>
    <mergeCell ref="E19:G19"/>
    <mergeCell ref="E20:F20"/>
    <mergeCell ref="G20:H20"/>
    <mergeCell ref="A17:H17"/>
    <mergeCell ref="A22:H22"/>
    <mergeCell ref="A23:C23"/>
    <mergeCell ref="E23:G23"/>
    <mergeCell ref="A24:C24"/>
  </mergeCells>
  <phoneticPr fontId="2"/>
  <printOptions horizontalCentered="1"/>
  <pageMargins left="0.51181102362204722" right="0.51181102362204722" top="0.55118110236220474" bottom="0.48" header="0.31496062992125984" footer="0.31496062992125984"/>
  <pageSetup paperSize="9" orientation="portrait" cellComments="asDisplayed"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50"/>
  </sheetPr>
  <dimension ref="A1:H28"/>
  <sheetViews>
    <sheetView workbookViewId="0">
      <selection activeCell="A27" sqref="A27:H27"/>
    </sheetView>
  </sheetViews>
  <sheetFormatPr defaultColWidth="9" defaultRowHeight="15" x14ac:dyDescent="0.25"/>
  <cols>
    <col min="1" max="8" width="9.625" style="1" customWidth="1"/>
    <col min="9" max="16384" width="9" style="1"/>
  </cols>
  <sheetData>
    <row r="1" spans="1:8" x14ac:dyDescent="0.25">
      <c r="A1" s="61" t="s">
        <v>0</v>
      </c>
      <c r="B1" s="61"/>
      <c r="C1" s="61"/>
      <c r="D1" s="61"/>
      <c r="E1" s="61"/>
      <c r="F1" s="61"/>
      <c r="G1" s="61"/>
      <c r="H1" s="61"/>
    </row>
    <row r="2" spans="1:8" x14ac:dyDescent="0.25">
      <c r="A2" s="61"/>
      <c r="B2" s="61"/>
      <c r="C2" s="61"/>
      <c r="D2" s="61"/>
      <c r="E2" s="61"/>
      <c r="F2" s="61"/>
      <c r="G2" s="61"/>
      <c r="H2" s="61"/>
    </row>
    <row r="3" spans="1:8" ht="30" customHeight="1" x14ac:dyDescent="0.25"/>
    <row r="4" spans="1:8" ht="30" customHeight="1" x14ac:dyDescent="0.25">
      <c r="A4" s="62" t="s">
        <v>31</v>
      </c>
      <c r="B4" s="62"/>
      <c r="C4" s="62"/>
      <c r="D4" s="62"/>
    </row>
    <row r="5" spans="1:8" ht="30" customHeight="1" x14ac:dyDescent="0.25">
      <c r="A5" s="42" t="s">
        <v>1</v>
      </c>
      <c r="B5" s="42"/>
      <c r="C5" s="67" t="s">
        <v>42</v>
      </c>
      <c r="D5" s="67"/>
      <c r="E5" s="67"/>
      <c r="F5" s="67"/>
      <c r="G5" s="67"/>
      <c r="H5" s="67"/>
    </row>
    <row r="6" spans="1:8" ht="60" customHeight="1" x14ac:dyDescent="0.25">
      <c r="A6" s="42" t="s">
        <v>23</v>
      </c>
      <c r="B6" s="42"/>
      <c r="C6" s="68" t="s">
        <v>46</v>
      </c>
      <c r="D6" s="68"/>
      <c r="E6" s="68"/>
      <c r="F6" s="68"/>
      <c r="G6" s="68"/>
      <c r="H6" s="68"/>
    </row>
    <row r="7" spans="1:8" ht="30" customHeight="1" x14ac:dyDescent="0.25">
      <c r="A7" s="42" t="s">
        <v>2</v>
      </c>
      <c r="B7" s="42"/>
      <c r="C7" s="67" t="s">
        <v>43</v>
      </c>
      <c r="D7" s="67"/>
      <c r="E7" s="67"/>
      <c r="F7" s="67"/>
      <c r="G7" s="67"/>
      <c r="H7" s="67"/>
    </row>
    <row r="8" spans="1:8" ht="30" customHeight="1" x14ac:dyDescent="0.25">
      <c r="A8" s="56" t="s">
        <v>3</v>
      </c>
      <c r="B8" s="17" t="s">
        <v>30</v>
      </c>
      <c r="C8" s="64" t="s">
        <v>20</v>
      </c>
      <c r="D8" s="64"/>
      <c r="E8" s="64"/>
      <c r="F8" s="64"/>
      <c r="G8" s="64"/>
      <c r="H8" s="64"/>
    </row>
    <row r="9" spans="1:8" ht="30" customHeight="1" x14ac:dyDescent="0.25">
      <c r="A9" s="56"/>
      <c r="B9" s="2" t="s">
        <v>4</v>
      </c>
      <c r="C9" s="65" t="s">
        <v>21</v>
      </c>
      <c r="D9" s="65"/>
      <c r="E9" s="65"/>
      <c r="F9" s="65"/>
      <c r="G9" s="65"/>
      <c r="H9" s="65"/>
    </row>
    <row r="10" spans="1:8" ht="30" customHeight="1" x14ac:dyDescent="0.25">
      <c r="A10" s="56"/>
      <c r="B10" s="3" t="s">
        <v>5</v>
      </c>
      <c r="C10" s="66" t="s">
        <v>22</v>
      </c>
      <c r="D10" s="66"/>
      <c r="E10" s="66"/>
      <c r="F10" s="66"/>
      <c r="G10" s="66"/>
      <c r="H10" s="66"/>
    </row>
    <row r="11" spans="1:8" ht="45" customHeight="1" x14ac:dyDescent="0.25">
      <c r="A11" s="41" t="s">
        <v>6</v>
      </c>
      <c r="B11" s="42"/>
      <c r="C11" s="42"/>
      <c r="D11" s="42"/>
      <c r="E11" s="41" t="s">
        <v>7</v>
      </c>
      <c r="F11" s="42"/>
      <c r="G11" s="42"/>
      <c r="H11" s="42"/>
    </row>
    <row r="12" spans="1:8" ht="24.95" customHeight="1" x14ac:dyDescent="0.25">
      <c r="A12" s="51" t="s">
        <v>8</v>
      </c>
      <c r="B12" s="52"/>
      <c r="C12" s="52"/>
      <c r="D12" s="5">
        <v>300</v>
      </c>
      <c r="E12" s="51" t="s">
        <v>24</v>
      </c>
      <c r="F12" s="52"/>
      <c r="G12" s="52"/>
      <c r="H12" s="5">
        <v>900</v>
      </c>
    </row>
    <row r="13" spans="1:8" ht="24.95" customHeight="1" x14ac:dyDescent="0.25">
      <c r="A13" s="51" t="s">
        <v>10</v>
      </c>
      <c r="B13" s="52"/>
      <c r="C13" s="52"/>
      <c r="D13" s="12">
        <v>15</v>
      </c>
      <c r="E13" s="51" t="s">
        <v>11</v>
      </c>
      <c r="F13" s="52"/>
      <c r="G13" s="52"/>
      <c r="H13" s="5">
        <v>500</v>
      </c>
    </row>
    <row r="14" spans="1:8" ht="24.95" customHeight="1" x14ac:dyDescent="0.25">
      <c r="A14" s="53"/>
      <c r="B14" s="54"/>
      <c r="C14" s="54"/>
      <c r="D14" s="55"/>
      <c r="E14" s="18" t="s">
        <v>33</v>
      </c>
      <c r="F14" s="19"/>
      <c r="G14" s="19"/>
      <c r="H14" s="22">
        <v>3000</v>
      </c>
    </row>
    <row r="15" spans="1:8" ht="24.95" customHeight="1" x14ac:dyDescent="0.25">
      <c r="A15" s="42" t="s">
        <v>12</v>
      </c>
      <c r="B15" s="42"/>
      <c r="C15" s="27"/>
      <c r="D15" s="6">
        <f>D12*D13</f>
        <v>4500</v>
      </c>
      <c r="E15" s="42" t="s">
        <v>12</v>
      </c>
      <c r="F15" s="42"/>
      <c r="G15" s="27"/>
      <c r="H15" s="6">
        <f>SUM(H12:H14)</f>
        <v>4400</v>
      </c>
    </row>
    <row r="16" spans="1:8" ht="24.95" customHeight="1" x14ac:dyDescent="0.25">
      <c r="A16" s="27" t="s">
        <v>13</v>
      </c>
      <c r="B16" s="28"/>
      <c r="C16" s="28"/>
      <c r="D16" s="28"/>
      <c r="E16" s="28"/>
      <c r="F16" s="29"/>
      <c r="G16" s="30">
        <f>D15-H15</f>
        <v>100</v>
      </c>
      <c r="H16" s="31"/>
    </row>
    <row r="17" spans="1:8" ht="39.950000000000003" customHeight="1" x14ac:dyDescent="0.25">
      <c r="A17" s="46" t="s">
        <v>40</v>
      </c>
      <c r="B17" s="47"/>
      <c r="C17" s="47"/>
      <c r="D17" s="47"/>
      <c r="E17" s="47"/>
      <c r="F17" s="47"/>
      <c r="G17" s="47"/>
      <c r="H17" s="47"/>
    </row>
    <row r="18" spans="1:8" ht="24.95" customHeight="1" x14ac:dyDescent="0.25">
      <c r="A18" s="32" t="s">
        <v>14</v>
      </c>
      <c r="B18" s="33"/>
      <c r="C18" s="34"/>
      <c r="E18" s="41" t="s">
        <v>37</v>
      </c>
      <c r="F18" s="42"/>
      <c r="G18" s="42"/>
      <c r="H18" s="7">
        <f>H12*2+H13+H14</f>
        <v>5300</v>
      </c>
    </row>
    <row r="19" spans="1:8" ht="24.95" customHeight="1" thickBot="1" x14ac:dyDescent="0.3">
      <c r="A19" s="35"/>
      <c r="B19" s="36"/>
      <c r="C19" s="37"/>
      <c r="E19" s="43" t="s">
        <v>15</v>
      </c>
      <c r="F19" s="43"/>
      <c r="G19" s="43"/>
      <c r="H19" s="8">
        <f>D15-H18</f>
        <v>-800</v>
      </c>
    </row>
    <row r="20" spans="1:8" ht="24.95" customHeight="1" thickTop="1" thickBot="1" x14ac:dyDescent="0.3">
      <c r="A20" s="38"/>
      <c r="B20" s="39"/>
      <c r="C20" s="40"/>
      <c r="E20" s="44" t="s">
        <v>16</v>
      </c>
      <c r="F20" s="44"/>
      <c r="G20" s="45" t="str">
        <f>IF(H19&gt;0,"営利加算あり","営利加算なし")</f>
        <v>営利加算なし</v>
      </c>
      <c r="H20" s="45"/>
    </row>
    <row r="21" spans="1:8" ht="24.95" customHeight="1" thickTop="1" x14ac:dyDescent="0.25"/>
    <row r="22" spans="1:8" ht="18.75" x14ac:dyDescent="0.4">
      <c r="A22" s="48" t="s">
        <v>44</v>
      </c>
      <c r="B22" s="49"/>
      <c r="C22" s="49"/>
      <c r="D22" s="49"/>
      <c r="E22" s="49"/>
      <c r="F22" s="49"/>
      <c r="G22" s="49"/>
      <c r="H22" s="49"/>
    </row>
    <row r="23" spans="1:8" ht="24.95" customHeight="1" x14ac:dyDescent="0.25">
      <c r="A23" s="50" t="s">
        <v>47</v>
      </c>
      <c r="B23" s="50"/>
      <c r="C23" s="50"/>
      <c r="D23" s="9">
        <v>200</v>
      </c>
      <c r="E23" s="50" t="s">
        <v>48</v>
      </c>
      <c r="F23" s="50"/>
      <c r="G23" s="50"/>
      <c r="H23" s="9">
        <v>200</v>
      </c>
    </row>
    <row r="24" spans="1:8" ht="24.95" customHeight="1" x14ac:dyDescent="0.25">
      <c r="A24" s="50" t="s">
        <v>10</v>
      </c>
      <c r="B24" s="50"/>
      <c r="C24" s="50"/>
      <c r="D24" s="10">
        <f>D13</f>
        <v>15</v>
      </c>
      <c r="E24" s="50" t="s">
        <v>10</v>
      </c>
      <c r="F24" s="50"/>
      <c r="G24" s="50"/>
      <c r="H24" s="10">
        <f>D13</f>
        <v>15</v>
      </c>
    </row>
    <row r="25" spans="1:8" ht="24.95" customHeight="1" x14ac:dyDescent="0.25">
      <c r="A25" s="26" t="s">
        <v>12</v>
      </c>
      <c r="B25" s="26"/>
      <c r="C25" s="26"/>
      <c r="D25" s="11">
        <f>D23*D24</f>
        <v>3000</v>
      </c>
      <c r="E25" s="26" t="s">
        <v>12</v>
      </c>
      <c r="F25" s="26"/>
      <c r="G25" s="26"/>
      <c r="H25" s="11">
        <f>H23*H24</f>
        <v>3000</v>
      </c>
    </row>
    <row r="26" spans="1:8" ht="9.9499999999999993" customHeight="1" x14ac:dyDescent="0.25"/>
    <row r="27" spans="1:8" ht="14.45" customHeight="1" x14ac:dyDescent="0.25">
      <c r="A27" s="24" t="s">
        <v>49</v>
      </c>
      <c r="B27" s="25"/>
      <c r="C27" s="25"/>
      <c r="D27" s="25"/>
      <c r="E27" s="25"/>
      <c r="F27" s="25"/>
      <c r="G27" s="25"/>
      <c r="H27" s="25"/>
    </row>
    <row r="28" spans="1:8" x14ac:dyDescent="0.25">
      <c r="A28" s="25" t="s">
        <v>17</v>
      </c>
      <c r="B28" s="25"/>
      <c r="C28" s="25"/>
      <c r="D28" s="25"/>
      <c r="E28" s="25"/>
      <c r="F28" s="25"/>
      <c r="G28" s="25"/>
      <c r="H28" s="25"/>
    </row>
  </sheetData>
  <mergeCells count="39">
    <mergeCell ref="A7:B7"/>
    <mergeCell ref="C7:H7"/>
    <mergeCell ref="A1:H2"/>
    <mergeCell ref="A5:B5"/>
    <mergeCell ref="C5:H5"/>
    <mergeCell ref="A6:B6"/>
    <mergeCell ref="C6:H6"/>
    <mergeCell ref="A4:B4"/>
    <mergeCell ref="C4:D4"/>
    <mergeCell ref="A8:A10"/>
    <mergeCell ref="C8:H8"/>
    <mergeCell ref="C9:H9"/>
    <mergeCell ref="C10:H10"/>
    <mergeCell ref="A11:D11"/>
    <mergeCell ref="E11:H11"/>
    <mergeCell ref="E24:G24"/>
    <mergeCell ref="A12:C12"/>
    <mergeCell ref="E12:G12"/>
    <mergeCell ref="A13:C13"/>
    <mergeCell ref="E13:G13"/>
    <mergeCell ref="A15:C15"/>
    <mergeCell ref="E15:G15"/>
    <mergeCell ref="A14:D14"/>
    <mergeCell ref="A27:H27"/>
    <mergeCell ref="A28:H28"/>
    <mergeCell ref="A25:C25"/>
    <mergeCell ref="E25:G25"/>
    <mergeCell ref="A16:F16"/>
    <mergeCell ref="G16:H16"/>
    <mergeCell ref="A18:C20"/>
    <mergeCell ref="E18:G18"/>
    <mergeCell ref="E19:G19"/>
    <mergeCell ref="E20:F20"/>
    <mergeCell ref="G20:H20"/>
    <mergeCell ref="A17:H17"/>
    <mergeCell ref="A22:H22"/>
    <mergeCell ref="A23:C23"/>
    <mergeCell ref="E23:G23"/>
    <mergeCell ref="A24:C24"/>
  </mergeCells>
  <phoneticPr fontId="2"/>
  <printOptions horizontalCentered="1"/>
  <pageMargins left="0.51181102362204722" right="0.51181102362204722" top="0.55118110236220474" bottom="0.47" header="0.31496062992125984" footer="0.31496062992125984"/>
  <pageSetup paperSize="9" orientation="portrait" cellComments="asDisplayed"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F0"/>
  </sheetPr>
  <dimension ref="A1:H28"/>
  <sheetViews>
    <sheetView workbookViewId="0">
      <selection activeCell="A27" sqref="A27:H27"/>
    </sheetView>
  </sheetViews>
  <sheetFormatPr defaultColWidth="9" defaultRowHeight="15" x14ac:dyDescent="0.25"/>
  <cols>
    <col min="1" max="8" width="9.625" style="1" customWidth="1"/>
    <col min="9" max="16384" width="9" style="1"/>
  </cols>
  <sheetData>
    <row r="1" spans="1:8" x14ac:dyDescent="0.25">
      <c r="A1" s="61" t="s">
        <v>0</v>
      </c>
      <c r="B1" s="61"/>
      <c r="C1" s="61"/>
      <c r="D1" s="61"/>
      <c r="E1" s="61"/>
      <c r="F1" s="61"/>
      <c r="G1" s="61"/>
      <c r="H1" s="61"/>
    </row>
    <row r="2" spans="1:8" x14ac:dyDescent="0.25">
      <c r="A2" s="61"/>
      <c r="B2" s="61"/>
      <c r="C2" s="61"/>
      <c r="D2" s="61"/>
      <c r="E2" s="61"/>
      <c r="F2" s="61"/>
      <c r="G2" s="61"/>
      <c r="H2" s="61"/>
    </row>
    <row r="3" spans="1:8" ht="30" customHeight="1" x14ac:dyDescent="0.25"/>
    <row r="4" spans="1:8" ht="30" customHeight="1" x14ac:dyDescent="0.25">
      <c r="A4" s="62" t="s">
        <v>31</v>
      </c>
      <c r="B4" s="62"/>
      <c r="C4" s="63"/>
      <c r="D4" s="63"/>
    </row>
    <row r="5" spans="1:8" ht="30" customHeight="1" x14ac:dyDescent="0.25">
      <c r="A5" s="42" t="s">
        <v>1</v>
      </c>
      <c r="B5" s="42"/>
      <c r="C5" s="60"/>
      <c r="D5" s="60"/>
      <c r="E5" s="60"/>
      <c r="F5" s="60"/>
      <c r="G5" s="60"/>
      <c r="H5" s="60"/>
    </row>
    <row r="6" spans="1:8" ht="60" customHeight="1" x14ac:dyDescent="0.25">
      <c r="A6" s="42" t="s">
        <v>23</v>
      </c>
      <c r="B6" s="42"/>
      <c r="C6" s="60"/>
      <c r="D6" s="60"/>
      <c r="E6" s="60"/>
      <c r="F6" s="60"/>
      <c r="G6" s="60"/>
      <c r="H6" s="60"/>
    </row>
    <row r="7" spans="1:8" ht="30" customHeight="1" x14ac:dyDescent="0.25">
      <c r="A7" s="42" t="s">
        <v>2</v>
      </c>
      <c r="B7" s="42"/>
      <c r="C7" s="60"/>
      <c r="D7" s="60"/>
      <c r="E7" s="60"/>
      <c r="F7" s="60"/>
      <c r="G7" s="60"/>
      <c r="H7" s="60"/>
    </row>
    <row r="8" spans="1:8" ht="30" customHeight="1" x14ac:dyDescent="0.25">
      <c r="A8" s="56" t="s">
        <v>3</v>
      </c>
      <c r="B8" s="17" t="s">
        <v>30</v>
      </c>
      <c r="C8" s="57"/>
      <c r="D8" s="57"/>
      <c r="E8" s="57"/>
      <c r="F8" s="57"/>
      <c r="G8" s="57"/>
      <c r="H8" s="57"/>
    </row>
    <row r="9" spans="1:8" ht="30" customHeight="1" x14ac:dyDescent="0.25">
      <c r="A9" s="56"/>
      <c r="B9" s="2" t="s">
        <v>4</v>
      </c>
      <c r="C9" s="58"/>
      <c r="D9" s="58"/>
      <c r="E9" s="58"/>
      <c r="F9" s="58"/>
      <c r="G9" s="58"/>
      <c r="H9" s="58"/>
    </row>
    <row r="10" spans="1:8" ht="30" customHeight="1" x14ac:dyDescent="0.25">
      <c r="A10" s="56"/>
      <c r="B10" s="3" t="s">
        <v>5</v>
      </c>
      <c r="C10" s="59"/>
      <c r="D10" s="59"/>
      <c r="E10" s="59"/>
      <c r="F10" s="59"/>
      <c r="G10" s="59"/>
      <c r="H10" s="59"/>
    </row>
    <row r="11" spans="1:8" ht="45" customHeight="1" x14ac:dyDescent="0.25">
      <c r="A11" s="41" t="s">
        <v>18</v>
      </c>
      <c r="B11" s="42"/>
      <c r="C11" s="42"/>
      <c r="D11" s="42"/>
      <c r="E11" s="41" t="s">
        <v>7</v>
      </c>
      <c r="F11" s="42"/>
      <c r="G11" s="42"/>
      <c r="H11" s="42"/>
    </row>
    <row r="12" spans="1:8" ht="24.95" customHeight="1" x14ac:dyDescent="0.25">
      <c r="A12" s="18" t="s">
        <v>32</v>
      </c>
      <c r="B12" s="13"/>
      <c r="C12" s="13"/>
      <c r="D12" s="14"/>
      <c r="E12" s="51" t="s">
        <v>9</v>
      </c>
      <c r="F12" s="52"/>
      <c r="G12" s="52"/>
      <c r="H12" s="14"/>
    </row>
    <row r="13" spans="1:8" ht="24.95" customHeight="1" x14ac:dyDescent="0.25">
      <c r="A13" s="51" t="s">
        <v>19</v>
      </c>
      <c r="B13" s="52"/>
      <c r="C13" s="52"/>
      <c r="D13" s="15"/>
      <c r="E13" s="51" t="s">
        <v>35</v>
      </c>
      <c r="F13" s="52"/>
      <c r="G13" s="52"/>
      <c r="H13" s="14"/>
    </row>
    <row r="14" spans="1:8" ht="24.95" customHeight="1" x14ac:dyDescent="0.25">
      <c r="A14" s="71" t="s">
        <v>36</v>
      </c>
      <c r="B14" s="72"/>
      <c r="C14" s="72"/>
      <c r="D14" s="20"/>
      <c r="E14" s="51" t="s">
        <v>34</v>
      </c>
      <c r="F14" s="52"/>
      <c r="G14" s="52"/>
      <c r="H14" s="14"/>
    </row>
    <row r="15" spans="1:8" ht="24.95" customHeight="1" x14ac:dyDescent="0.25">
      <c r="A15" s="42" t="s">
        <v>12</v>
      </c>
      <c r="B15" s="42"/>
      <c r="C15" s="27"/>
      <c r="D15" s="6">
        <f>D12*D13</f>
        <v>0</v>
      </c>
      <c r="E15" s="42" t="s">
        <v>12</v>
      </c>
      <c r="F15" s="42"/>
      <c r="G15" s="27"/>
      <c r="H15" s="6">
        <f>(H12+H13+H14)*D14</f>
        <v>0</v>
      </c>
    </row>
    <row r="16" spans="1:8" ht="24.95" customHeight="1" x14ac:dyDescent="0.25">
      <c r="A16" s="27" t="s">
        <v>13</v>
      </c>
      <c r="B16" s="28"/>
      <c r="C16" s="28"/>
      <c r="D16" s="28"/>
      <c r="E16" s="28"/>
      <c r="F16" s="29"/>
      <c r="G16" s="30">
        <f>D15-H15</f>
        <v>0</v>
      </c>
      <c r="H16" s="31"/>
    </row>
    <row r="17" spans="1:8" ht="53.1" customHeight="1" x14ac:dyDescent="0.25">
      <c r="A17" s="69" t="s">
        <v>41</v>
      </c>
      <c r="B17" s="70"/>
      <c r="C17" s="70"/>
      <c r="D17" s="70"/>
      <c r="E17" s="70"/>
      <c r="F17" s="70"/>
      <c r="G17" s="70"/>
      <c r="H17" s="70"/>
    </row>
    <row r="18" spans="1:8" ht="24.95" customHeight="1" x14ac:dyDescent="0.25">
      <c r="A18" s="32" t="s">
        <v>14</v>
      </c>
      <c r="B18" s="33"/>
      <c r="C18" s="34"/>
      <c r="E18" s="41" t="s">
        <v>37</v>
      </c>
      <c r="F18" s="42"/>
      <c r="G18" s="42"/>
      <c r="H18" s="7">
        <f>H12*D14*2+H13*D14+H14*D14</f>
        <v>0</v>
      </c>
    </row>
    <row r="19" spans="1:8" ht="24.95" customHeight="1" thickBot="1" x14ac:dyDescent="0.3">
      <c r="A19" s="35"/>
      <c r="B19" s="36"/>
      <c r="C19" s="37"/>
      <c r="E19" s="43" t="s">
        <v>15</v>
      </c>
      <c r="F19" s="43"/>
      <c r="G19" s="43"/>
      <c r="H19" s="8">
        <f>D15-H18</f>
        <v>0</v>
      </c>
    </row>
    <row r="20" spans="1:8" ht="24.95" customHeight="1" thickTop="1" thickBot="1" x14ac:dyDescent="0.3">
      <c r="A20" s="38"/>
      <c r="B20" s="39"/>
      <c r="C20" s="40"/>
      <c r="E20" s="44" t="s">
        <v>16</v>
      </c>
      <c r="F20" s="44"/>
      <c r="G20" s="45" t="str">
        <f>IF(H19&gt;0,"営利加算あり","営利加算なし")</f>
        <v>営利加算なし</v>
      </c>
      <c r="H20" s="45"/>
    </row>
    <row r="21" spans="1:8" ht="24.95" customHeight="1" thickTop="1" x14ac:dyDescent="0.25"/>
    <row r="22" spans="1:8" ht="18.75" x14ac:dyDescent="0.4">
      <c r="A22" s="48" t="s">
        <v>45</v>
      </c>
      <c r="B22" s="49"/>
      <c r="C22" s="49"/>
      <c r="D22" s="49"/>
      <c r="E22" s="49"/>
      <c r="F22" s="49"/>
      <c r="G22" s="49"/>
      <c r="H22" s="49"/>
    </row>
    <row r="23" spans="1:8" ht="24.95" customHeight="1" x14ac:dyDescent="0.25">
      <c r="A23" s="50" t="s">
        <v>47</v>
      </c>
      <c r="B23" s="50"/>
      <c r="C23" s="50"/>
      <c r="D23" s="16"/>
      <c r="E23" s="50" t="s">
        <v>48</v>
      </c>
      <c r="F23" s="50"/>
      <c r="G23" s="50"/>
      <c r="H23" s="16"/>
    </row>
    <row r="24" spans="1:8" ht="24.95" customHeight="1" x14ac:dyDescent="0.25">
      <c r="A24" s="50" t="s">
        <v>10</v>
      </c>
      <c r="B24" s="50"/>
      <c r="C24" s="50"/>
      <c r="D24" s="10">
        <f>D13</f>
        <v>0</v>
      </c>
      <c r="E24" s="50" t="s">
        <v>10</v>
      </c>
      <c r="F24" s="50"/>
      <c r="G24" s="50"/>
      <c r="H24" s="10">
        <f>D13</f>
        <v>0</v>
      </c>
    </row>
    <row r="25" spans="1:8" ht="24.95" customHeight="1" x14ac:dyDescent="0.25">
      <c r="A25" s="26" t="s">
        <v>12</v>
      </c>
      <c r="B25" s="26"/>
      <c r="C25" s="26"/>
      <c r="D25" s="11">
        <f>D23*D24</f>
        <v>0</v>
      </c>
      <c r="E25" s="26" t="s">
        <v>12</v>
      </c>
      <c r="F25" s="26"/>
      <c r="G25" s="26"/>
      <c r="H25" s="11">
        <f>H23*H24</f>
        <v>0</v>
      </c>
    </row>
    <row r="26" spans="1:8" ht="9.9499999999999993" customHeight="1" x14ac:dyDescent="0.25"/>
    <row r="27" spans="1:8" ht="14.45" customHeight="1" x14ac:dyDescent="0.25">
      <c r="A27" s="24" t="s">
        <v>49</v>
      </c>
      <c r="B27" s="25"/>
      <c r="C27" s="25"/>
      <c r="D27" s="25"/>
      <c r="E27" s="25"/>
      <c r="F27" s="25"/>
      <c r="G27" s="25"/>
      <c r="H27" s="25"/>
    </row>
    <row r="28" spans="1:8" x14ac:dyDescent="0.25">
      <c r="A28" s="25" t="s">
        <v>17</v>
      </c>
      <c r="B28" s="25"/>
      <c r="C28" s="25"/>
      <c r="D28" s="25"/>
      <c r="E28" s="25"/>
      <c r="F28" s="25"/>
      <c r="G28" s="25"/>
      <c r="H28" s="25"/>
    </row>
  </sheetData>
  <mergeCells count="39">
    <mergeCell ref="A7:B7"/>
    <mergeCell ref="C7:H7"/>
    <mergeCell ref="A1:H2"/>
    <mergeCell ref="A5:B5"/>
    <mergeCell ref="C5:H5"/>
    <mergeCell ref="A6:B6"/>
    <mergeCell ref="C6:H6"/>
    <mergeCell ref="A4:B4"/>
    <mergeCell ref="C4:D4"/>
    <mergeCell ref="E24:G24"/>
    <mergeCell ref="A15:C15"/>
    <mergeCell ref="E15:G15"/>
    <mergeCell ref="A8:A10"/>
    <mergeCell ref="C8:H8"/>
    <mergeCell ref="C9:H9"/>
    <mergeCell ref="C10:H10"/>
    <mergeCell ref="A11:D11"/>
    <mergeCell ref="E11:H11"/>
    <mergeCell ref="E12:G12"/>
    <mergeCell ref="A13:C13"/>
    <mergeCell ref="E13:G13"/>
    <mergeCell ref="A14:C14"/>
    <mergeCell ref="E14:G14"/>
    <mergeCell ref="A27:H27"/>
    <mergeCell ref="A28:H28"/>
    <mergeCell ref="A25:C25"/>
    <mergeCell ref="E25:G25"/>
    <mergeCell ref="A16:F16"/>
    <mergeCell ref="G16:H16"/>
    <mergeCell ref="A18:C20"/>
    <mergeCell ref="E18:G18"/>
    <mergeCell ref="E19:G19"/>
    <mergeCell ref="E20:F20"/>
    <mergeCell ref="G20:H20"/>
    <mergeCell ref="A17:H17"/>
    <mergeCell ref="A22:H22"/>
    <mergeCell ref="A23:C23"/>
    <mergeCell ref="E23:G23"/>
    <mergeCell ref="A24:C24"/>
  </mergeCells>
  <phoneticPr fontId="2"/>
  <printOptions horizontalCentered="1"/>
  <pageMargins left="0.51181102362204722" right="0.51181102362204722" top="0.55118110236220474" bottom="0.35433070866141736" header="0.31496062992125984" footer="0.31496062992125984"/>
  <pageSetup paperSize="9" orientation="portrait" cellComments="asDisplayed"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F0"/>
  </sheetPr>
  <dimension ref="A1:H28"/>
  <sheetViews>
    <sheetView workbookViewId="0">
      <selection activeCell="A27" sqref="A27:H27"/>
    </sheetView>
  </sheetViews>
  <sheetFormatPr defaultColWidth="9" defaultRowHeight="15" x14ac:dyDescent="0.25"/>
  <cols>
    <col min="1" max="8" width="9.625" style="1" customWidth="1"/>
    <col min="9" max="16384" width="9" style="1"/>
  </cols>
  <sheetData>
    <row r="1" spans="1:8" ht="14.45" customHeight="1" x14ac:dyDescent="0.25">
      <c r="A1" s="61" t="s">
        <v>0</v>
      </c>
      <c r="B1" s="61"/>
      <c r="C1" s="61"/>
      <c r="D1" s="61"/>
      <c r="E1" s="61"/>
      <c r="F1" s="61"/>
      <c r="G1" s="61"/>
      <c r="H1" s="61"/>
    </row>
    <row r="2" spans="1:8" ht="14.45" customHeight="1" x14ac:dyDescent="0.25">
      <c r="A2" s="61"/>
      <c r="B2" s="61"/>
      <c r="C2" s="61"/>
      <c r="D2" s="61"/>
      <c r="E2" s="61"/>
      <c r="F2" s="61"/>
      <c r="G2" s="61"/>
      <c r="H2" s="61"/>
    </row>
    <row r="3" spans="1:8" ht="30" customHeight="1" x14ac:dyDescent="0.25"/>
    <row r="4" spans="1:8" ht="30" customHeight="1" x14ac:dyDescent="0.25">
      <c r="A4" s="107" t="s">
        <v>31</v>
      </c>
      <c r="B4" s="108"/>
      <c r="C4" s="107"/>
      <c r="D4" s="108"/>
    </row>
    <row r="5" spans="1:8" ht="30" customHeight="1" x14ac:dyDescent="0.25">
      <c r="A5" s="27" t="s">
        <v>1</v>
      </c>
      <c r="B5" s="29"/>
      <c r="C5" s="51" t="s">
        <v>26</v>
      </c>
      <c r="D5" s="52"/>
      <c r="E5" s="52"/>
      <c r="F5" s="52"/>
      <c r="G5" s="52"/>
      <c r="H5" s="103"/>
    </row>
    <row r="6" spans="1:8" ht="60" customHeight="1" x14ac:dyDescent="0.25">
      <c r="A6" s="27" t="s">
        <v>23</v>
      </c>
      <c r="B6" s="29"/>
      <c r="C6" s="104" t="s">
        <v>27</v>
      </c>
      <c r="D6" s="105"/>
      <c r="E6" s="105"/>
      <c r="F6" s="105"/>
      <c r="G6" s="105"/>
      <c r="H6" s="106"/>
    </row>
    <row r="7" spans="1:8" ht="30" customHeight="1" x14ac:dyDescent="0.25">
      <c r="A7" s="27" t="s">
        <v>2</v>
      </c>
      <c r="B7" s="29"/>
      <c r="C7" s="71" t="s">
        <v>25</v>
      </c>
      <c r="D7" s="72"/>
      <c r="E7" s="72"/>
      <c r="F7" s="72"/>
      <c r="G7" s="72"/>
      <c r="H7" s="102"/>
    </row>
    <row r="8" spans="1:8" ht="30" customHeight="1" x14ac:dyDescent="0.25">
      <c r="A8" s="90" t="s">
        <v>3</v>
      </c>
      <c r="B8" s="17" t="s">
        <v>30</v>
      </c>
      <c r="C8" s="93" t="s">
        <v>20</v>
      </c>
      <c r="D8" s="94"/>
      <c r="E8" s="94"/>
      <c r="F8" s="94"/>
      <c r="G8" s="94"/>
      <c r="H8" s="95"/>
    </row>
    <row r="9" spans="1:8" ht="30" customHeight="1" x14ac:dyDescent="0.25">
      <c r="A9" s="91"/>
      <c r="B9" s="2" t="s">
        <v>4</v>
      </c>
      <c r="C9" s="96" t="s">
        <v>21</v>
      </c>
      <c r="D9" s="97"/>
      <c r="E9" s="97"/>
      <c r="F9" s="97"/>
      <c r="G9" s="97"/>
      <c r="H9" s="98"/>
    </row>
    <row r="10" spans="1:8" ht="30" customHeight="1" x14ac:dyDescent="0.25">
      <c r="A10" s="92"/>
      <c r="B10" s="3" t="s">
        <v>5</v>
      </c>
      <c r="C10" s="99" t="s">
        <v>22</v>
      </c>
      <c r="D10" s="100"/>
      <c r="E10" s="100"/>
      <c r="F10" s="100"/>
      <c r="G10" s="100"/>
      <c r="H10" s="101"/>
    </row>
    <row r="11" spans="1:8" ht="45" customHeight="1" x14ac:dyDescent="0.25">
      <c r="A11" s="77" t="s">
        <v>18</v>
      </c>
      <c r="B11" s="78"/>
      <c r="C11" s="78"/>
      <c r="D11" s="79"/>
      <c r="E11" s="77" t="s">
        <v>7</v>
      </c>
      <c r="F11" s="78"/>
      <c r="G11" s="78"/>
      <c r="H11" s="79"/>
    </row>
    <row r="12" spans="1:8" ht="24.95" customHeight="1" x14ac:dyDescent="0.25">
      <c r="A12" s="18" t="s">
        <v>32</v>
      </c>
      <c r="B12" s="19"/>
      <c r="C12" s="19"/>
      <c r="D12" s="5">
        <v>5000</v>
      </c>
      <c r="E12" s="51" t="s">
        <v>9</v>
      </c>
      <c r="F12" s="52"/>
      <c r="G12" s="52"/>
      <c r="H12" s="22">
        <v>5400</v>
      </c>
    </row>
    <row r="13" spans="1:8" ht="24.95" customHeight="1" x14ac:dyDescent="0.25">
      <c r="A13" s="51" t="s">
        <v>19</v>
      </c>
      <c r="B13" s="52"/>
      <c r="C13" s="52"/>
      <c r="D13" s="12">
        <v>30</v>
      </c>
      <c r="E13" s="51" t="s">
        <v>35</v>
      </c>
      <c r="F13" s="52"/>
      <c r="G13" s="52"/>
      <c r="H13" s="22">
        <v>1000</v>
      </c>
    </row>
    <row r="14" spans="1:8" ht="24.95" customHeight="1" x14ac:dyDescent="0.25">
      <c r="A14" s="71" t="s">
        <v>36</v>
      </c>
      <c r="B14" s="72"/>
      <c r="C14" s="72"/>
      <c r="D14" s="21">
        <v>4</v>
      </c>
      <c r="E14" s="51" t="s">
        <v>34</v>
      </c>
      <c r="F14" s="52"/>
      <c r="G14" s="52"/>
      <c r="H14" s="22">
        <v>3000</v>
      </c>
    </row>
    <row r="15" spans="1:8" ht="24.95" customHeight="1" x14ac:dyDescent="0.25">
      <c r="A15" s="27" t="s">
        <v>12</v>
      </c>
      <c r="B15" s="28"/>
      <c r="C15" s="28"/>
      <c r="D15" s="6">
        <f>D12*D13</f>
        <v>150000</v>
      </c>
      <c r="E15" s="27" t="s">
        <v>12</v>
      </c>
      <c r="F15" s="28"/>
      <c r="G15" s="28"/>
      <c r="H15" s="6">
        <f>(H12+H13+H14)*D14</f>
        <v>37600</v>
      </c>
    </row>
    <row r="16" spans="1:8" ht="24.95" customHeight="1" x14ac:dyDescent="0.25">
      <c r="A16" s="27" t="s">
        <v>13</v>
      </c>
      <c r="B16" s="28"/>
      <c r="C16" s="28"/>
      <c r="D16" s="28"/>
      <c r="E16" s="28"/>
      <c r="F16" s="29"/>
      <c r="G16" s="30">
        <f>D15-H15</f>
        <v>112400</v>
      </c>
      <c r="H16" s="31"/>
    </row>
    <row r="17" spans="1:8" ht="53.1" customHeight="1" x14ac:dyDescent="0.25">
      <c r="A17" s="69" t="s">
        <v>41</v>
      </c>
      <c r="B17" s="70"/>
      <c r="C17" s="70"/>
      <c r="D17" s="70"/>
      <c r="E17" s="70"/>
      <c r="F17" s="70"/>
      <c r="G17" s="70"/>
      <c r="H17" s="70"/>
    </row>
    <row r="18" spans="1:8" ht="24.95" customHeight="1" x14ac:dyDescent="0.25">
      <c r="A18" s="32" t="s">
        <v>14</v>
      </c>
      <c r="B18" s="33"/>
      <c r="C18" s="34"/>
      <c r="E18" s="77" t="s">
        <v>37</v>
      </c>
      <c r="F18" s="78"/>
      <c r="G18" s="79"/>
      <c r="H18" s="7">
        <f>H12*D14*2+H13*D14+H14*D14</f>
        <v>59200</v>
      </c>
    </row>
    <row r="19" spans="1:8" ht="24.95" customHeight="1" thickBot="1" x14ac:dyDescent="0.3">
      <c r="A19" s="35"/>
      <c r="B19" s="76"/>
      <c r="C19" s="37"/>
      <c r="E19" s="80" t="s">
        <v>15</v>
      </c>
      <c r="F19" s="81"/>
      <c r="G19" s="82"/>
      <c r="H19" s="8">
        <f>D15-H18</f>
        <v>90800</v>
      </c>
    </row>
    <row r="20" spans="1:8" ht="24.95" customHeight="1" thickTop="1" thickBot="1" x14ac:dyDescent="0.3">
      <c r="A20" s="38"/>
      <c r="B20" s="39"/>
      <c r="C20" s="40"/>
      <c r="E20" s="83" t="s">
        <v>16</v>
      </c>
      <c r="F20" s="84"/>
      <c r="G20" s="85" t="str">
        <f>IF(H19&gt;0,"営利加算あり","営利加算なし")</f>
        <v>営利加算あり</v>
      </c>
      <c r="H20" s="86"/>
    </row>
    <row r="21" spans="1:8" ht="24.95" customHeight="1" thickTop="1" x14ac:dyDescent="0.25"/>
    <row r="22" spans="1:8" ht="18.75" x14ac:dyDescent="0.4">
      <c r="A22" s="48" t="s">
        <v>45</v>
      </c>
      <c r="B22" s="49"/>
      <c r="C22" s="49"/>
      <c r="D22" s="49"/>
      <c r="E22" s="49"/>
      <c r="F22" s="49"/>
      <c r="G22" s="49"/>
      <c r="H22" s="49"/>
    </row>
    <row r="23" spans="1:8" ht="24.95" customHeight="1" x14ac:dyDescent="0.25">
      <c r="A23" s="87" t="s">
        <v>47</v>
      </c>
      <c r="B23" s="88"/>
      <c r="C23" s="89"/>
      <c r="D23" s="9">
        <v>4000</v>
      </c>
      <c r="E23" s="50" t="s">
        <v>48</v>
      </c>
      <c r="F23" s="50"/>
      <c r="G23" s="50"/>
      <c r="H23" s="9">
        <v>4000</v>
      </c>
    </row>
    <row r="24" spans="1:8" ht="24.95" customHeight="1" x14ac:dyDescent="0.25">
      <c r="A24" s="87" t="s">
        <v>10</v>
      </c>
      <c r="B24" s="88"/>
      <c r="C24" s="89"/>
      <c r="D24" s="10">
        <f>D13</f>
        <v>30</v>
      </c>
      <c r="E24" s="87" t="s">
        <v>10</v>
      </c>
      <c r="F24" s="88"/>
      <c r="G24" s="89"/>
      <c r="H24" s="10">
        <f>D13</f>
        <v>30</v>
      </c>
    </row>
    <row r="25" spans="1:8" ht="24.95" customHeight="1" x14ac:dyDescent="0.25">
      <c r="A25" s="73" t="s">
        <v>12</v>
      </c>
      <c r="B25" s="74"/>
      <c r="C25" s="75"/>
      <c r="D25" s="11">
        <f>D23*D24</f>
        <v>120000</v>
      </c>
      <c r="E25" s="73" t="s">
        <v>12</v>
      </c>
      <c r="F25" s="74"/>
      <c r="G25" s="75"/>
      <c r="H25" s="11">
        <f>H23*H24</f>
        <v>120000</v>
      </c>
    </row>
    <row r="26" spans="1:8" ht="9.9499999999999993" customHeight="1" x14ac:dyDescent="0.25"/>
    <row r="27" spans="1:8" ht="14.45" customHeight="1" x14ac:dyDescent="0.25">
      <c r="A27" s="24" t="s">
        <v>49</v>
      </c>
      <c r="B27" s="25"/>
      <c r="C27" s="25"/>
      <c r="D27" s="25"/>
      <c r="E27" s="25"/>
      <c r="F27" s="25"/>
      <c r="G27" s="25"/>
      <c r="H27" s="25"/>
    </row>
    <row r="28" spans="1:8" x14ac:dyDescent="0.25">
      <c r="A28" s="25" t="s">
        <v>17</v>
      </c>
      <c r="B28" s="25"/>
      <c r="C28" s="25"/>
      <c r="D28" s="25"/>
      <c r="E28" s="25"/>
      <c r="F28" s="25"/>
      <c r="G28" s="25"/>
      <c r="H28" s="25"/>
    </row>
  </sheetData>
  <mergeCells count="39">
    <mergeCell ref="A7:B7"/>
    <mergeCell ref="C7:H7"/>
    <mergeCell ref="A1:H2"/>
    <mergeCell ref="A5:B5"/>
    <mergeCell ref="C5:H5"/>
    <mergeCell ref="A6:B6"/>
    <mergeCell ref="C6:H6"/>
    <mergeCell ref="A4:B4"/>
    <mergeCell ref="C4:D4"/>
    <mergeCell ref="E24:G24"/>
    <mergeCell ref="A15:C15"/>
    <mergeCell ref="E15:G15"/>
    <mergeCell ref="A8:A10"/>
    <mergeCell ref="C8:H8"/>
    <mergeCell ref="C9:H9"/>
    <mergeCell ref="C10:H10"/>
    <mergeCell ref="A11:D11"/>
    <mergeCell ref="E11:H11"/>
    <mergeCell ref="E12:G12"/>
    <mergeCell ref="A13:C13"/>
    <mergeCell ref="E13:G13"/>
    <mergeCell ref="A14:C14"/>
    <mergeCell ref="E14:G14"/>
    <mergeCell ref="A27:H27"/>
    <mergeCell ref="A28:H28"/>
    <mergeCell ref="A25:C25"/>
    <mergeCell ref="E25:G25"/>
    <mergeCell ref="A16:F16"/>
    <mergeCell ref="G16:H16"/>
    <mergeCell ref="A18:C20"/>
    <mergeCell ref="E18:G18"/>
    <mergeCell ref="E19:G19"/>
    <mergeCell ref="E20:F20"/>
    <mergeCell ref="G20:H20"/>
    <mergeCell ref="A17:H17"/>
    <mergeCell ref="A22:H22"/>
    <mergeCell ref="A23:C23"/>
    <mergeCell ref="E23:G23"/>
    <mergeCell ref="A24:C24"/>
  </mergeCells>
  <phoneticPr fontId="2"/>
  <printOptions horizontalCentered="1"/>
  <pageMargins left="0.51181102362204722" right="0.51181102362204722" top="0.55118110236220474" bottom="0.35433070866141736" header="0.31496062992125984" footer="0.31496062992125984"/>
  <pageSetup paperSize="9" orientation="portrait" cellComments="asDisplayed"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5" tint="0.39997558519241921"/>
  </sheetPr>
  <dimension ref="A1:H28"/>
  <sheetViews>
    <sheetView workbookViewId="0">
      <selection activeCell="A27" sqref="A27:H27"/>
    </sheetView>
  </sheetViews>
  <sheetFormatPr defaultColWidth="9" defaultRowHeight="15" x14ac:dyDescent="0.25"/>
  <cols>
    <col min="1" max="8" width="9.625" style="1" customWidth="1"/>
    <col min="9" max="16384" width="9" style="1"/>
  </cols>
  <sheetData>
    <row r="1" spans="1:8" x14ac:dyDescent="0.25">
      <c r="A1" s="61" t="s">
        <v>0</v>
      </c>
      <c r="B1" s="61"/>
      <c r="C1" s="61"/>
      <c r="D1" s="61"/>
      <c r="E1" s="61"/>
      <c r="F1" s="61"/>
      <c r="G1" s="61"/>
      <c r="H1" s="61"/>
    </row>
    <row r="2" spans="1:8" x14ac:dyDescent="0.25">
      <c r="A2" s="61"/>
      <c r="B2" s="61"/>
      <c r="C2" s="61"/>
      <c r="D2" s="61"/>
      <c r="E2" s="61"/>
      <c r="F2" s="61"/>
      <c r="G2" s="61"/>
      <c r="H2" s="61"/>
    </row>
    <row r="3" spans="1:8" ht="30" customHeight="1" x14ac:dyDescent="0.25"/>
    <row r="4" spans="1:8" ht="30" customHeight="1" x14ac:dyDescent="0.25">
      <c r="A4" s="62" t="s">
        <v>31</v>
      </c>
      <c r="B4" s="62"/>
      <c r="C4" s="63"/>
      <c r="D4" s="63"/>
    </row>
    <row r="5" spans="1:8" ht="30" customHeight="1" x14ac:dyDescent="0.25">
      <c r="A5" s="42" t="s">
        <v>1</v>
      </c>
      <c r="B5" s="42"/>
      <c r="C5" s="60"/>
      <c r="D5" s="60"/>
      <c r="E5" s="60"/>
      <c r="F5" s="60"/>
      <c r="G5" s="60"/>
      <c r="H5" s="60"/>
    </row>
    <row r="6" spans="1:8" ht="60" customHeight="1" x14ac:dyDescent="0.25">
      <c r="A6" s="42" t="s">
        <v>23</v>
      </c>
      <c r="B6" s="42"/>
      <c r="C6" s="60"/>
      <c r="D6" s="60"/>
      <c r="E6" s="60"/>
      <c r="F6" s="60"/>
      <c r="G6" s="60"/>
      <c r="H6" s="60"/>
    </row>
    <row r="7" spans="1:8" ht="30" customHeight="1" x14ac:dyDescent="0.25">
      <c r="A7" s="42" t="s">
        <v>2</v>
      </c>
      <c r="B7" s="42"/>
      <c r="C7" s="60"/>
      <c r="D7" s="60"/>
      <c r="E7" s="60"/>
      <c r="F7" s="60"/>
      <c r="G7" s="60"/>
      <c r="H7" s="60"/>
    </row>
    <row r="8" spans="1:8" ht="30" customHeight="1" x14ac:dyDescent="0.25">
      <c r="A8" s="56" t="s">
        <v>3</v>
      </c>
      <c r="B8" s="17" t="s">
        <v>30</v>
      </c>
      <c r="C8" s="57"/>
      <c r="D8" s="57"/>
      <c r="E8" s="57"/>
      <c r="F8" s="57"/>
      <c r="G8" s="57"/>
      <c r="H8" s="57"/>
    </row>
    <row r="9" spans="1:8" ht="30" customHeight="1" x14ac:dyDescent="0.25">
      <c r="A9" s="56"/>
      <c r="B9" s="2" t="s">
        <v>4</v>
      </c>
      <c r="C9" s="58"/>
      <c r="D9" s="58"/>
      <c r="E9" s="58"/>
      <c r="F9" s="58"/>
      <c r="G9" s="58"/>
      <c r="H9" s="58"/>
    </row>
    <row r="10" spans="1:8" ht="30" customHeight="1" x14ac:dyDescent="0.25">
      <c r="A10" s="56"/>
      <c r="B10" s="3" t="s">
        <v>5</v>
      </c>
      <c r="C10" s="59"/>
      <c r="D10" s="59"/>
      <c r="E10" s="59"/>
      <c r="F10" s="59"/>
      <c r="G10" s="59"/>
      <c r="H10" s="59"/>
    </row>
    <row r="11" spans="1:8" ht="45" customHeight="1" x14ac:dyDescent="0.25">
      <c r="A11" s="41" t="s">
        <v>18</v>
      </c>
      <c r="B11" s="42"/>
      <c r="C11" s="42"/>
      <c r="D11" s="42"/>
      <c r="E11" s="41" t="s">
        <v>7</v>
      </c>
      <c r="F11" s="42"/>
      <c r="G11" s="42"/>
      <c r="H11" s="42"/>
    </row>
    <row r="12" spans="1:8" ht="24.95" customHeight="1" x14ac:dyDescent="0.25">
      <c r="A12" s="18" t="s">
        <v>32</v>
      </c>
      <c r="B12" s="13"/>
      <c r="C12" s="13"/>
      <c r="D12" s="14"/>
      <c r="E12" s="51" t="s">
        <v>38</v>
      </c>
      <c r="F12" s="52"/>
      <c r="G12" s="52"/>
      <c r="H12" s="14"/>
    </row>
    <row r="13" spans="1:8" ht="24.95" customHeight="1" x14ac:dyDescent="0.25">
      <c r="A13" s="51" t="s">
        <v>19</v>
      </c>
      <c r="B13" s="52"/>
      <c r="C13" s="52"/>
      <c r="D13" s="15"/>
      <c r="E13" s="51" t="s">
        <v>39</v>
      </c>
      <c r="F13" s="52"/>
      <c r="G13" s="52"/>
      <c r="H13" s="14"/>
    </row>
    <row r="14" spans="1:8" ht="24.95" customHeight="1" x14ac:dyDescent="0.25">
      <c r="A14" s="71" t="s">
        <v>36</v>
      </c>
      <c r="B14" s="72"/>
      <c r="C14" s="72"/>
      <c r="D14" s="21"/>
      <c r="E14" s="51" t="s">
        <v>34</v>
      </c>
      <c r="F14" s="52"/>
      <c r="G14" s="52"/>
      <c r="H14" s="14"/>
    </row>
    <row r="15" spans="1:8" ht="24.95" customHeight="1" x14ac:dyDescent="0.25">
      <c r="A15" s="42" t="s">
        <v>12</v>
      </c>
      <c r="B15" s="42"/>
      <c r="C15" s="27"/>
      <c r="D15" s="6">
        <f>D12*D13</f>
        <v>0</v>
      </c>
      <c r="E15" s="42" t="s">
        <v>12</v>
      </c>
      <c r="F15" s="42"/>
      <c r="G15" s="27"/>
      <c r="H15" s="6">
        <f>H12+H13+H14*D14</f>
        <v>0</v>
      </c>
    </row>
    <row r="16" spans="1:8" ht="24.95" customHeight="1" x14ac:dyDescent="0.25">
      <c r="A16" s="27" t="s">
        <v>13</v>
      </c>
      <c r="B16" s="28"/>
      <c r="C16" s="28"/>
      <c r="D16" s="28"/>
      <c r="E16" s="28"/>
      <c r="F16" s="29"/>
      <c r="G16" s="30">
        <f>D15-H15</f>
        <v>0</v>
      </c>
      <c r="H16" s="31"/>
    </row>
    <row r="17" spans="1:8" ht="53.1" customHeight="1" x14ac:dyDescent="0.25">
      <c r="A17" s="69" t="s">
        <v>41</v>
      </c>
      <c r="B17" s="70"/>
      <c r="C17" s="70"/>
      <c r="D17" s="70"/>
      <c r="E17" s="70"/>
      <c r="F17" s="70"/>
      <c r="G17" s="70"/>
      <c r="H17" s="70"/>
    </row>
    <row r="18" spans="1:8" ht="24.95" customHeight="1" x14ac:dyDescent="0.25">
      <c r="A18" s="32" t="s">
        <v>14</v>
      </c>
      <c r="B18" s="33"/>
      <c r="C18" s="34"/>
      <c r="E18" s="77" t="s">
        <v>37</v>
      </c>
      <c r="F18" s="78"/>
      <c r="G18" s="79"/>
      <c r="H18" s="7">
        <f>H12*2+H13+H14*D14</f>
        <v>0</v>
      </c>
    </row>
    <row r="19" spans="1:8" ht="24.95" customHeight="1" thickBot="1" x14ac:dyDescent="0.3">
      <c r="A19" s="35"/>
      <c r="B19" s="36"/>
      <c r="C19" s="37"/>
      <c r="E19" s="43" t="s">
        <v>15</v>
      </c>
      <c r="F19" s="43"/>
      <c r="G19" s="43"/>
      <c r="H19" s="8">
        <f>D15-H18</f>
        <v>0</v>
      </c>
    </row>
    <row r="20" spans="1:8" ht="24.95" customHeight="1" thickTop="1" thickBot="1" x14ac:dyDescent="0.3">
      <c r="A20" s="38"/>
      <c r="B20" s="39"/>
      <c r="C20" s="40"/>
      <c r="E20" s="44" t="s">
        <v>16</v>
      </c>
      <c r="F20" s="44"/>
      <c r="G20" s="45" t="str">
        <f>IF(H19&gt;0,"営利加算あり","営利加算なし")</f>
        <v>営利加算なし</v>
      </c>
      <c r="H20" s="45"/>
    </row>
    <row r="21" spans="1:8" ht="24.95" customHeight="1" thickTop="1" x14ac:dyDescent="0.25"/>
    <row r="22" spans="1:8" ht="18.75" x14ac:dyDescent="0.4">
      <c r="A22" s="48" t="s">
        <v>45</v>
      </c>
      <c r="B22" s="49"/>
      <c r="C22" s="49"/>
      <c r="D22" s="49"/>
      <c r="E22" s="49"/>
      <c r="F22" s="49"/>
      <c r="G22" s="49"/>
      <c r="H22" s="49"/>
    </row>
    <row r="23" spans="1:8" ht="24.95" customHeight="1" x14ac:dyDescent="0.25">
      <c r="A23" s="87" t="s">
        <v>47</v>
      </c>
      <c r="B23" s="88"/>
      <c r="C23" s="89"/>
      <c r="D23" s="16"/>
      <c r="E23" s="50" t="s">
        <v>48</v>
      </c>
      <c r="F23" s="50"/>
      <c r="G23" s="50"/>
      <c r="H23" s="16"/>
    </row>
    <row r="24" spans="1:8" ht="24.95" customHeight="1" x14ac:dyDescent="0.25">
      <c r="A24" s="50" t="s">
        <v>10</v>
      </c>
      <c r="B24" s="50"/>
      <c r="C24" s="50"/>
      <c r="D24" s="10">
        <f>D13</f>
        <v>0</v>
      </c>
      <c r="E24" s="50" t="s">
        <v>10</v>
      </c>
      <c r="F24" s="50"/>
      <c r="G24" s="50"/>
      <c r="H24" s="10">
        <f>D13</f>
        <v>0</v>
      </c>
    </row>
    <row r="25" spans="1:8" ht="24.95" customHeight="1" x14ac:dyDescent="0.25">
      <c r="A25" s="26" t="s">
        <v>12</v>
      </c>
      <c r="B25" s="26"/>
      <c r="C25" s="26"/>
      <c r="D25" s="11">
        <f>D23*D24</f>
        <v>0</v>
      </c>
      <c r="E25" s="26" t="s">
        <v>12</v>
      </c>
      <c r="F25" s="26"/>
      <c r="G25" s="26"/>
      <c r="H25" s="11">
        <f>H23*H24</f>
        <v>0</v>
      </c>
    </row>
    <row r="26" spans="1:8" ht="9.9499999999999993" customHeight="1" x14ac:dyDescent="0.25"/>
    <row r="27" spans="1:8" ht="14.45" customHeight="1" x14ac:dyDescent="0.25">
      <c r="A27" s="24" t="s">
        <v>49</v>
      </c>
      <c r="B27" s="25"/>
      <c r="C27" s="25"/>
      <c r="D27" s="25"/>
      <c r="E27" s="25"/>
      <c r="F27" s="25"/>
      <c r="G27" s="25"/>
      <c r="H27" s="25"/>
    </row>
    <row r="28" spans="1:8" x14ac:dyDescent="0.25">
      <c r="A28" s="25" t="s">
        <v>17</v>
      </c>
      <c r="B28" s="25"/>
      <c r="C28" s="25"/>
      <c r="D28" s="25"/>
      <c r="E28" s="25"/>
      <c r="F28" s="25"/>
      <c r="G28" s="25"/>
      <c r="H28" s="25"/>
    </row>
  </sheetData>
  <mergeCells count="39">
    <mergeCell ref="A7:B7"/>
    <mergeCell ref="C7:H7"/>
    <mergeCell ref="A1:H2"/>
    <mergeCell ref="A5:B5"/>
    <mergeCell ref="C5:H5"/>
    <mergeCell ref="A6:B6"/>
    <mergeCell ref="C6:H6"/>
    <mergeCell ref="A4:B4"/>
    <mergeCell ref="C4:D4"/>
    <mergeCell ref="E24:G24"/>
    <mergeCell ref="A15:C15"/>
    <mergeCell ref="E15:G15"/>
    <mergeCell ref="A8:A10"/>
    <mergeCell ref="C8:H8"/>
    <mergeCell ref="C9:H9"/>
    <mergeCell ref="C10:H10"/>
    <mergeCell ref="A11:D11"/>
    <mergeCell ref="E11:H11"/>
    <mergeCell ref="E12:G12"/>
    <mergeCell ref="A13:C13"/>
    <mergeCell ref="E13:G13"/>
    <mergeCell ref="A14:C14"/>
    <mergeCell ref="E14:G14"/>
    <mergeCell ref="A27:H27"/>
    <mergeCell ref="A28:H28"/>
    <mergeCell ref="A25:C25"/>
    <mergeCell ref="E25:G25"/>
    <mergeCell ref="A16:F16"/>
    <mergeCell ref="G16:H16"/>
    <mergeCell ref="A18:C20"/>
    <mergeCell ref="E18:G18"/>
    <mergeCell ref="E19:G19"/>
    <mergeCell ref="E20:F20"/>
    <mergeCell ref="G20:H20"/>
    <mergeCell ref="A17:H17"/>
    <mergeCell ref="A22:H22"/>
    <mergeCell ref="A23:C23"/>
    <mergeCell ref="E23:G23"/>
    <mergeCell ref="A24:C24"/>
  </mergeCells>
  <phoneticPr fontId="2"/>
  <printOptions horizontalCentered="1"/>
  <pageMargins left="0.51181102362204722" right="0.51181102362204722" top="0.55118110236220474" bottom="0.35433070866141736" header="0.31496062992125984" footer="0.31496062992125984"/>
  <pageSetup paperSize="9" orientation="portrait" cellComments="asDisplayed"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5" tint="0.39997558519241921"/>
  </sheetPr>
  <dimension ref="A1:H28"/>
  <sheetViews>
    <sheetView workbookViewId="0">
      <selection activeCell="A27" sqref="A27:H27"/>
    </sheetView>
  </sheetViews>
  <sheetFormatPr defaultColWidth="9" defaultRowHeight="15" x14ac:dyDescent="0.25"/>
  <cols>
    <col min="1" max="8" width="9.625" style="1" customWidth="1"/>
    <col min="9" max="16384" width="9" style="1"/>
  </cols>
  <sheetData>
    <row r="1" spans="1:8" x14ac:dyDescent="0.25">
      <c r="A1" s="61" t="s">
        <v>0</v>
      </c>
      <c r="B1" s="61"/>
      <c r="C1" s="61"/>
      <c r="D1" s="61"/>
      <c r="E1" s="61"/>
      <c r="F1" s="61"/>
      <c r="G1" s="61"/>
      <c r="H1" s="61"/>
    </row>
    <row r="2" spans="1:8" x14ac:dyDescent="0.25">
      <c r="A2" s="61"/>
      <c r="B2" s="61"/>
      <c r="C2" s="61"/>
      <c r="D2" s="61"/>
      <c r="E2" s="61"/>
      <c r="F2" s="61"/>
      <c r="G2" s="61"/>
      <c r="H2" s="61"/>
    </row>
    <row r="3" spans="1:8" ht="30" customHeight="1" x14ac:dyDescent="0.25"/>
    <row r="4" spans="1:8" ht="30" customHeight="1" x14ac:dyDescent="0.25">
      <c r="A4" s="62" t="s">
        <v>31</v>
      </c>
      <c r="B4" s="62"/>
      <c r="C4" s="62"/>
      <c r="D4" s="62"/>
    </row>
    <row r="5" spans="1:8" ht="30" customHeight="1" x14ac:dyDescent="0.25">
      <c r="A5" s="42" t="s">
        <v>1</v>
      </c>
      <c r="B5" s="42"/>
      <c r="C5" s="67" t="s">
        <v>26</v>
      </c>
      <c r="D5" s="67"/>
      <c r="E5" s="67"/>
      <c r="F5" s="67"/>
      <c r="G5" s="67"/>
      <c r="H5" s="67"/>
    </row>
    <row r="6" spans="1:8" ht="60" customHeight="1" x14ac:dyDescent="0.25">
      <c r="A6" s="42" t="s">
        <v>23</v>
      </c>
      <c r="B6" s="42"/>
      <c r="C6" s="110" t="s">
        <v>29</v>
      </c>
      <c r="D6" s="110"/>
      <c r="E6" s="110"/>
      <c r="F6" s="110"/>
      <c r="G6" s="110"/>
      <c r="H6" s="110"/>
    </row>
    <row r="7" spans="1:8" ht="30" customHeight="1" x14ac:dyDescent="0.25">
      <c r="A7" s="42" t="s">
        <v>2</v>
      </c>
      <c r="B7" s="42"/>
      <c r="C7" s="109" t="s">
        <v>28</v>
      </c>
      <c r="D7" s="109"/>
      <c r="E7" s="109"/>
      <c r="F7" s="109"/>
      <c r="G7" s="109"/>
      <c r="H7" s="109"/>
    </row>
    <row r="8" spans="1:8" ht="30" customHeight="1" x14ac:dyDescent="0.25">
      <c r="A8" s="56" t="s">
        <v>3</v>
      </c>
      <c r="B8" s="17" t="s">
        <v>30</v>
      </c>
      <c r="C8" s="64" t="s">
        <v>20</v>
      </c>
      <c r="D8" s="64"/>
      <c r="E8" s="64"/>
      <c r="F8" s="64"/>
      <c r="G8" s="64"/>
      <c r="H8" s="64"/>
    </row>
    <row r="9" spans="1:8" ht="30" customHeight="1" x14ac:dyDescent="0.25">
      <c r="A9" s="56"/>
      <c r="B9" s="2" t="s">
        <v>4</v>
      </c>
      <c r="C9" s="65" t="s">
        <v>21</v>
      </c>
      <c r="D9" s="65"/>
      <c r="E9" s="65"/>
      <c r="F9" s="65"/>
      <c r="G9" s="65"/>
      <c r="H9" s="65"/>
    </row>
    <row r="10" spans="1:8" ht="30" customHeight="1" x14ac:dyDescent="0.25">
      <c r="A10" s="56"/>
      <c r="B10" s="3" t="s">
        <v>5</v>
      </c>
      <c r="C10" s="66" t="s">
        <v>22</v>
      </c>
      <c r="D10" s="66"/>
      <c r="E10" s="66"/>
      <c r="F10" s="66"/>
      <c r="G10" s="66"/>
      <c r="H10" s="66"/>
    </row>
    <row r="11" spans="1:8" ht="45" customHeight="1" x14ac:dyDescent="0.25">
      <c r="A11" s="41" t="s">
        <v>18</v>
      </c>
      <c r="B11" s="42"/>
      <c r="C11" s="42"/>
      <c r="D11" s="42"/>
      <c r="E11" s="41" t="s">
        <v>7</v>
      </c>
      <c r="F11" s="42"/>
      <c r="G11" s="42"/>
      <c r="H11" s="42"/>
    </row>
    <row r="12" spans="1:8" ht="24.95" customHeight="1" x14ac:dyDescent="0.25">
      <c r="A12" s="18" t="s">
        <v>32</v>
      </c>
      <c r="B12" s="4"/>
      <c r="C12" s="4"/>
      <c r="D12" s="22">
        <v>5000</v>
      </c>
      <c r="E12" s="51" t="s">
        <v>38</v>
      </c>
      <c r="F12" s="52"/>
      <c r="G12" s="52"/>
      <c r="H12" s="22">
        <v>8000</v>
      </c>
    </row>
    <row r="13" spans="1:8" ht="24.95" customHeight="1" x14ac:dyDescent="0.25">
      <c r="A13" s="51" t="s">
        <v>19</v>
      </c>
      <c r="B13" s="52"/>
      <c r="C13" s="52"/>
      <c r="D13" s="23">
        <v>5</v>
      </c>
      <c r="E13" s="51" t="s">
        <v>39</v>
      </c>
      <c r="F13" s="52"/>
      <c r="G13" s="52"/>
      <c r="H13" s="22">
        <v>2000</v>
      </c>
    </row>
    <row r="14" spans="1:8" ht="24.95" customHeight="1" x14ac:dyDescent="0.25">
      <c r="A14" s="71" t="s">
        <v>36</v>
      </c>
      <c r="B14" s="72"/>
      <c r="C14" s="72"/>
      <c r="D14" s="21">
        <v>4</v>
      </c>
      <c r="E14" s="51" t="s">
        <v>34</v>
      </c>
      <c r="F14" s="52"/>
      <c r="G14" s="52"/>
      <c r="H14" s="22">
        <v>3000</v>
      </c>
    </row>
    <row r="15" spans="1:8" ht="24.95" customHeight="1" x14ac:dyDescent="0.25">
      <c r="A15" s="42" t="s">
        <v>12</v>
      </c>
      <c r="B15" s="42"/>
      <c r="C15" s="27"/>
      <c r="D15" s="6">
        <f>D12*D13</f>
        <v>25000</v>
      </c>
      <c r="E15" s="42" t="s">
        <v>12</v>
      </c>
      <c r="F15" s="42"/>
      <c r="G15" s="27"/>
      <c r="H15" s="6">
        <f>H12+H13+H14*D14</f>
        <v>22000</v>
      </c>
    </row>
    <row r="16" spans="1:8" ht="24.95" customHeight="1" x14ac:dyDescent="0.25">
      <c r="A16" s="27" t="s">
        <v>13</v>
      </c>
      <c r="B16" s="28"/>
      <c r="C16" s="28"/>
      <c r="D16" s="28"/>
      <c r="E16" s="28"/>
      <c r="F16" s="29"/>
      <c r="G16" s="30">
        <f>D15-H15</f>
        <v>3000</v>
      </c>
      <c r="H16" s="31"/>
    </row>
    <row r="17" spans="1:8" ht="53.1" customHeight="1" x14ac:dyDescent="0.25">
      <c r="A17" s="69" t="s">
        <v>41</v>
      </c>
      <c r="B17" s="70"/>
      <c r="C17" s="70"/>
      <c r="D17" s="70"/>
      <c r="E17" s="70"/>
      <c r="F17" s="70"/>
      <c r="G17" s="70"/>
      <c r="H17" s="70"/>
    </row>
    <row r="18" spans="1:8" ht="24.95" customHeight="1" x14ac:dyDescent="0.25">
      <c r="A18" s="32" t="s">
        <v>14</v>
      </c>
      <c r="B18" s="33"/>
      <c r="C18" s="34"/>
      <c r="E18" s="77" t="s">
        <v>37</v>
      </c>
      <c r="F18" s="78"/>
      <c r="G18" s="79"/>
      <c r="H18" s="7">
        <f>H12*2+H13+H14*D14</f>
        <v>30000</v>
      </c>
    </row>
    <row r="19" spans="1:8" ht="24.95" customHeight="1" thickBot="1" x14ac:dyDescent="0.3">
      <c r="A19" s="35"/>
      <c r="B19" s="36"/>
      <c r="C19" s="37"/>
      <c r="E19" s="43" t="s">
        <v>15</v>
      </c>
      <c r="F19" s="43"/>
      <c r="G19" s="43"/>
      <c r="H19" s="8">
        <f>D15-H18</f>
        <v>-5000</v>
      </c>
    </row>
    <row r="20" spans="1:8" ht="24.95" customHeight="1" thickTop="1" thickBot="1" x14ac:dyDescent="0.3">
      <c r="A20" s="38"/>
      <c r="B20" s="39"/>
      <c r="C20" s="40"/>
      <c r="E20" s="44" t="s">
        <v>16</v>
      </c>
      <c r="F20" s="44"/>
      <c r="G20" s="45" t="str">
        <f>IF(H19&gt;0,"営利加算あり","営利加算なし")</f>
        <v>営利加算なし</v>
      </c>
      <c r="H20" s="45"/>
    </row>
    <row r="21" spans="1:8" ht="24.95" customHeight="1" thickTop="1" x14ac:dyDescent="0.25"/>
    <row r="22" spans="1:8" x14ac:dyDescent="0.25">
      <c r="A22" s="48" t="s">
        <v>45</v>
      </c>
      <c r="B22" s="48"/>
      <c r="C22" s="48"/>
      <c r="D22" s="48"/>
      <c r="E22" s="48"/>
      <c r="F22" s="48"/>
      <c r="G22" s="48"/>
      <c r="H22" s="48"/>
    </row>
    <row r="23" spans="1:8" ht="24.95" customHeight="1" x14ac:dyDescent="0.25">
      <c r="A23" s="87" t="s">
        <v>47</v>
      </c>
      <c r="B23" s="88"/>
      <c r="C23" s="89"/>
      <c r="D23" s="9">
        <v>4000</v>
      </c>
      <c r="E23" s="50" t="s">
        <v>48</v>
      </c>
      <c r="F23" s="50"/>
      <c r="G23" s="50"/>
      <c r="H23" s="9">
        <v>4000</v>
      </c>
    </row>
    <row r="24" spans="1:8" ht="24.95" customHeight="1" x14ac:dyDescent="0.25">
      <c r="A24" s="50" t="s">
        <v>10</v>
      </c>
      <c r="B24" s="50"/>
      <c r="C24" s="50"/>
      <c r="D24" s="10">
        <f>D13</f>
        <v>5</v>
      </c>
      <c r="E24" s="50" t="s">
        <v>10</v>
      </c>
      <c r="F24" s="50"/>
      <c r="G24" s="50"/>
      <c r="H24" s="10">
        <f>D13</f>
        <v>5</v>
      </c>
    </row>
    <row r="25" spans="1:8" ht="24.95" customHeight="1" x14ac:dyDescent="0.25">
      <c r="A25" s="26" t="s">
        <v>12</v>
      </c>
      <c r="B25" s="26"/>
      <c r="C25" s="26"/>
      <c r="D25" s="11">
        <f>D23*D24</f>
        <v>20000</v>
      </c>
      <c r="E25" s="26" t="s">
        <v>12</v>
      </c>
      <c r="F25" s="26"/>
      <c r="G25" s="26"/>
      <c r="H25" s="11">
        <f>H23*H24</f>
        <v>20000</v>
      </c>
    </row>
    <row r="26" spans="1:8" ht="9.9499999999999993" customHeight="1" x14ac:dyDescent="0.25"/>
    <row r="27" spans="1:8" ht="14.45" customHeight="1" x14ac:dyDescent="0.25">
      <c r="A27" s="24" t="s">
        <v>49</v>
      </c>
      <c r="B27" s="25"/>
      <c r="C27" s="25"/>
      <c r="D27" s="25"/>
      <c r="E27" s="25"/>
      <c r="F27" s="25"/>
      <c r="G27" s="25"/>
      <c r="H27" s="25"/>
    </row>
    <row r="28" spans="1:8" x14ac:dyDescent="0.25">
      <c r="A28" s="25" t="s">
        <v>17</v>
      </c>
      <c r="B28" s="25"/>
      <c r="C28" s="25"/>
      <c r="D28" s="25"/>
      <c r="E28" s="25"/>
      <c r="F28" s="25"/>
      <c r="G28" s="25"/>
      <c r="H28" s="25"/>
    </row>
  </sheetData>
  <mergeCells count="39">
    <mergeCell ref="A23:C23"/>
    <mergeCell ref="E23:G23"/>
    <mergeCell ref="A24:C24"/>
    <mergeCell ref="E24:G24"/>
    <mergeCell ref="A25:C25"/>
    <mergeCell ref="E25:G25"/>
    <mergeCell ref="A14:C14"/>
    <mergeCell ref="E14:G14"/>
    <mergeCell ref="A16:F16"/>
    <mergeCell ref="G16:H16"/>
    <mergeCell ref="A18:C20"/>
    <mergeCell ref="E18:G18"/>
    <mergeCell ref="E19:G19"/>
    <mergeCell ref="E20:F20"/>
    <mergeCell ref="G20:H20"/>
    <mergeCell ref="A17:H17"/>
    <mergeCell ref="A1:H2"/>
    <mergeCell ref="A5:B5"/>
    <mergeCell ref="C5:H5"/>
    <mergeCell ref="A6:B6"/>
    <mergeCell ref="C6:H6"/>
    <mergeCell ref="A4:B4"/>
    <mergeCell ref="C4:D4"/>
    <mergeCell ref="A27:H27"/>
    <mergeCell ref="A28:H28"/>
    <mergeCell ref="A22:H22"/>
    <mergeCell ref="A7:B7"/>
    <mergeCell ref="C7:H7"/>
    <mergeCell ref="A15:C15"/>
    <mergeCell ref="E15:G15"/>
    <mergeCell ref="A8:A10"/>
    <mergeCell ref="C8:H8"/>
    <mergeCell ref="C9:H9"/>
    <mergeCell ref="C10:H10"/>
    <mergeCell ref="A11:D11"/>
    <mergeCell ref="E11:H11"/>
    <mergeCell ref="E12:G12"/>
    <mergeCell ref="A13:C13"/>
    <mergeCell ref="E13:G13"/>
  </mergeCells>
  <phoneticPr fontId="2"/>
  <printOptions horizontalCentered="1"/>
  <pageMargins left="0.51181102362204722" right="0.51181102362204722" top="0.55118110236220474" bottom="0.35433070866141736" header="0.31496062992125984" footer="0.31496062992125984"/>
  <pageSetup paperSize="9" orientation="portrait" cellComments="asDisplayed"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6</vt:i4>
      </vt:variant>
    </vt:vector>
  </HeadingPairs>
  <TitlesOfParts>
    <vt:vector size="6" baseType="lpstr">
      <vt:lpstr>事業計画書（1回参加費方式）</vt:lpstr>
      <vt:lpstr>記載例（1回参加費方式）</vt:lpstr>
      <vt:lpstr>事業計画書（月謝方式・場所固定）</vt:lpstr>
      <vt:lpstr>記載例（月謝方式・場所固定）</vt:lpstr>
      <vt:lpstr>事業計画書（月謝方式・場所不特定）</vt:lpstr>
      <vt:lpstr>記載例（月謝方式・場所不特定）</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0000009463 小田　至宏</dc:creator>
  <cp:lastModifiedBy>戸部 菜摘</cp:lastModifiedBy>
  <cp:lastPrinted>2026-01-19T11:58:44Z</cp:lastPrinted>
  <dcterms:created xsi:type="dcterms:W3CDTF">2024-10-25T04:23:46Z</dcterms:created>
  <dcterms:modified xsi:type="dcterms:W3CDTF">2026-03-25T04:10:45Z</dcterms:modified>
</cp:coreProperties>
</file>