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4385" yWindow="32760" windowWidth="14370" windowHeight="13380" tabRatio="869" activeTab="1"/>
  </bookViews>
  <sheets>
    <sheet name="データ入力" sheetId="57" r:id="rId1"/>
    <sheet name="様式一覧" sheetId="97" r:id="rId2"/>
    <sheet name="（表紙）" sheetId="28" r:id="rId3"/>
    <sheet name="着手届（様式1）" sheetId="140" r:id="rId4"/>
    <sheet name="業務計画書（様式1-1）" sheetId="99" state="hidden" r:id="rId5"/>
    <sheet name="業務実施方針（様式2-1）" sheetId="100" r:id="rId6"/>
    <sheet name="業務実施工程表（様式2-2）" sheetId="110" r:id="rId7"/>
    <sheet name="工程表及び報告書作成基準" sheetId="130" r:id="rId8"/>
    <sheet name="設計工程表(作成例)" sheetId="129" r:id="rId9"/>
    <sheet name="業務管理体制表（様式2-3）" sheetId="101" r:id="rId10"/>
    <sheet name="管理技術者通知書及び経歴書（様式3-1）" sheetId="102" r:id="rId11"/>
    <sheet name="直接的・恒常的な雇用に係る誓約書（様式3-2）" sheetId="134" r:id="rId12"/>
    <sheet name="担当技術者届及び経歴書（様式4）" sheetId="126" r:id="rId13"/>
    <sheet name="担当技術者経歴書 (作成例)" sheetId="132" r:id="rId14"/>
    <sheet name="請求書　※参考様式" sheetId="137" r:id="rId15"/>
    <sheet name="業務再委託承諾申請書（様式5）" sheetId="106" r:id="rId16"/>
    <sheet name="中間出来高確認願出書（様式6）" sheetId="107" r:id="rId17"/>
    <sheet name="進捗状況報告書（様式7）" sheetId="109" r:id="rId18"/>
    <sheet name="進捗状況報告書(作成例)" sheetId="128" r:id="rId19"/>
    <sheet name="完了届（様式8）" sheetId="111" r:id="rId20"/>
    <sheet name="口座振替依頼書（様式9）" sheetId="77" r:id="rId21"/>
    <sheet name="口座振替依頼書(郵貯)（様式9）" sheetId="131" r:id="rId22"/>
    <sheet name="成果物引渡書（様式10-1）" sheetId="114" r:id="rId23"/>
    <sheet name="成果物リスト（様式10-2）" sheetId="115" r:id="rId24"/>
    <sheet name="成果物使用同意書（様式11）" sheetId="116" r:id="rId25"/>
    <sheet name="借用書　※参考様式" sheetId="139" r:id="rId26"/>
    <sheet name="通知書（様式12）" sheetId="117" r:id="rId27"/>
    <sheet name="工事費概算書（様式13）" sheetId="118" r:id="rId28"/>
    <sheet name="基本設計図書チェックリスト（様式14）" sheetId="119" r:id="rId29"/>
    <sheet name="実施設計図書チェックリスト（様式15）" sheetId="120" r:id="rId30"/>
    <sheet name="基本構想・基本設計比較（様式16）" sheetId="121" r:id="rId31"/>
    <sheet name="基本設計・実施設計比較（様式17） " sheetId="122" r:id="rId32"/>
    <sheet name="施設整備要求内容確認書（様式18）" sheetId="123" r:id="rId33"/>
    <sheet name="敷地調査報告書（様式19）" sheetId="124" r:id="rId34"/>
    <sheet name="監督職員等通知書（様式20）" sheetId="104" r:id="rId35"/>
    <sheet name="検査結果通知書（様式21）" sheetId="125" r:id="rId36"/>
    <sheet name="Sheet2" sheetId="136" r:id="rId37"/>
  </sheets>
  <externalReferences>
    <externalReference r:id="rId38"/>
  </externalReferences>
  <definedNames>
    <definedName name="_xlnm._FilterDatabase" localSheetId="0" hidden="1">データ入力!$B$2:$L$5</definedName>
    <definedName name="_xlnm.Print_Area" localSheetId="19">'完了届（様式8）'!$A$1:$X$37</definedName>
    <definedName name="_xlnm.Print_Area" localSheetId="34">'監督職員等通知書（様式20）'!$A$1:$AA$40</definedName>
    <definedName name="_xlnm.Print_Area" localSheetId="10">'管理技術者通知書及び経歴書（様式3-1）'!$A$1:$X$81</definedName>
    <definedName name="_xlnm.Print_Area" localSheetId="30">'基本構想・基本設計比較（様式16）'!$A$1:$AJ$28</definedName>
    <definedName name="_xlnm.Print_Area" localSheetId="31">'基本設計・実施設計比較（様式17） '!$A$1:$AJ$28</definedName>
    <definedName name="_xlnm.Print_Area" localSheetId="28">'基本設計図書チェックリスト（様式14）'!$A$1:$G$76</definedName>
    <definedName name="_xlnm.Print_Area" localSheetId="9">'業務管理体制表（様式2-3）'!$A$1:$AJ$27</definedName>
    <definedName name="_xlnm.Print_Area" localSheetId="4">'業務計画書（様式1-1）'!$A$1:$X$37</definedName>
    <definedName name="_xlnm.Print_Area" localSheetId="15">'業務再委託承諾申請書（様式5）'!$A$1:$X$37</definedName>
    <definedName name="_xlnm.Print_Area" localSheetId="6">'業務実施工程表（様式2-2）'!$A$1:$BD$38</definedName>
    <definedName name="_xlnm.Print_Area" localSheetId="5">'業務実施方針（様式2-1）'!$A$1:$X$71</definedName>
    <definedName name="_xlnm.Print_Area" localSheetId="35">'検査結果通知書（様式21）'!$A$1:$AA$36</definedName>
    <definedName name="_xlnm.Print_Area" localSheetId="21">'口座振替依頼書(郵貯)（様式9）'!$A$1:$X$48</definedName>
    <definedName name="_xlnm.Print_Area" localSheetId="20">'口座振替依頼書（様式9）'!$A$1:$X$49</definedName>
    <definedName name="_xlnm.Print_Area" localSheetId="27">'工事費概算書（様式13）'!$A$1:$H$300</definedName>
    <definedName name="_xlnm.Print_Area" localSheetId="7">工程表及び報告書作成基準!$A$1:$G$13</definedName>
    <definedName name="_xlnm.Print_Area" localSheetId="29">'実施設計図書チェックリスト（様式15）'!$A$1:$G$76</definedName>
    <definedName name="_xlnm.Print_Area" localSheetId="25">'借用書　※参考様式'!$A$1:$R$44</definedName>
    <definedName name="_xlnm.Print_Area" localSheetId="18">'進捗状況報告書(作成例)'!$A$1:$K$36</definedName>
    <definedName name="_xlnm.Print_Area" localSheetId="17">'進捗状況報告書（様式7）'!$A$1:$AG$36</definedName>
    <definedName name="_xlnm.Print_Area" localSheetId="23">'成果物リスト（様式10-2）'!$A$1:$F$40</definedName>
    <definedName name="_xlnm.Print_Area" localSheetId="22">'成果物引渡書（様式10-1）'!$A$1:$X$37</definedName>
    <definedName name="_xlnm.Print_Area" localSheetId="24">'成果物使用同意書（様式11）'!$A$1:$X$38</definedName>
    <definedName name="_xlnm.Print_Area" localSheetId="14">'請求書　※参考様式'!$A$1:$X$34</definedName>
    <definedName name="_xlnm.Print_Area" localSheetId="8">'設計工程表(作成例)'!$A$1:$BD$38</definedName>
    <definedName name="_xlnm.Print_Area" localSheetId="13">'担当技術者経歴書 (作成例)'!$A$1:$X$38</definedName>
    <definedName name="_xlnm.Print_Area" localSheetId="12">'担当技術者届及び経歴書（様式4）'!$A$1:$X$227</definedName>
    <definedName name="_xlnm.Print_Area" localSheetId="3">'着手届（様式1）'!$A$1:$Y$35</definedName>
    <definedName name="_xlnm.Print_Area" localSheetId="16">'中間出来高確認願出書（様式6）'!$A$1:$X$34</definedName>
    <definedName name="_xlnm.Print_Area" localSheetId="11">'直接的・恒常的な雇用に係る誓約書（様式3-2）'!$A$1:$Y$35</definedName>
    <definedName name="_xlnm.Print_Area" localSheetId="26">'通知書（様式12）'!$A$1:$F$35</definedName>
    <definedName name="_xlnm.Print_Area" localSheetId="33">'敷地調査報告書（様式19）'!$A$1:$AJ$81</definedName>
    <definedName name="_xlnm.Print_Area" localSheetId="1">様式一覧!$A$1:$E$42</definedName>
  </definedNames>
  <calcPr calcId="162913"/>
</workbook>
</file>

<file path=xl/calcChain.xml><?xml version="1.0" encoding="utf-8"?>
<calcChain xmlns="http://schemas.openxmlformats.org/spreadsheetml/2006/main">
  <c r="H15" i="106" l="1"/>
  <c r="F15" i="106"/>
  <c r="D15" i="106"/>
  <c r="T11" i="106"/>
  <c r="Q11" i="106"/>
  <c r="Q10" i="106"/>
  <c r="Q9" i="106"/>
  <c r="W5" i="106"/>
  <c r="U5" i="106"/>
  <c r="S5" i="106"/>
  <c r="X14" i="109" l="1"/>
  <c r="M14" i="109"/>
  <c r="B14" i="109"/>
  <c r="R35" i="134" l="1"/>
  <c r="R33" i="134" l="1"/>
  <c r="R34" i="134"/>
  <c r="AL31" i="134"/>
  <c r="AH31" i="134"/>
  <c r="AH30" i="134"/>
  <c r="AH29" i="134"/>
  <c r="F13" i="106" l="1"/>
  <c r="J17" i="140" l="1"/>
  <c r="N17" i="140"/>
  <c r="L17" i="140"/>
  <c r="M15" i="140"/>
  <c r="K15" i="140"/>
  <c r="I15" i="140"/>
  <c r="G13" i="140"/>
  <c r="X5" i="140"/>
  <c r="V5" i="140"/>
  <c r="T5" i="140"/>
  <c r="V11" i="140"/>
  <c r="R11" i="140"/>
  <c r="R10" i="140"/>
  <c r="R9" i="140"/>
  <c r="G25" i="137" l="1"/>
  <c r="G24" i="137"/>
  <c r="G23" i="137"/>
  <c r="G22" i="137"/>
  <c r="G21" i="137"/>
  <c r="G20" i="137"/>
  <c r="G19" i="137"/>
  <c r="AQ22" i="137" l="1"/>
  <c r="BC21" i="137"/>
  <c r="K21" i="137" s="1"/>
  <c r="BC20" i="137"/>
  <c r="BC19" i="137"/>
  <c r="K19" i="137" s="1"/>
  <c r="AQ21" i="137"/>
  <c r="AQ25" i="137" s="1"/>
  <c r="AQ20" i="137"/>
  <c r="AQ19" i="137"/>
  <c r="AE20" i="137"/>
  <c r="AE25" i="137" s="1"/>
  <c r="AE19" i="137"/>
  <c r="BC23" i="137" l="1"/>
  <c r="K22" i="137" s="1"/>
  <c r="K20" i="137"/>
  <c r="AE26" i="137"/>
  <c r="AQ26" i="137"/>
  <c r="BC24" i="137" l="1"/>
  <c r="K23" i="137" s="1"/>
  <c r="BC25" i="137"/>
  <c r="N19" i="139"/>
  <c r="AE14" i="109"/>
  <c r="AE13" i="109"/>
  <c r="X13" i="109"/>
  <c r="AE12" i="109"/>
  <c r="X12" i="109"/>
  <c r="T14" i="109"/>
  <c r="T13" i="109"/>
  <c r="M13" i="109"/>
  <c r="T12" i="109"/>
  <c r="M12" i="109"/>
  <c r="I14" i="109"/>
  <c r="B13" i="109"/>
  <c r="B12" i="109"/>
  <c r="BC26" i="137" l="1"/>
  <c r="K25" i="137" s="1"/>
  <c r="K24" i="137"/>
  <c r="Q226" i="126"/>
  <c r="D195" i="126"/>
  <c r="Q188" i="126"/>
  <c r="D157" i="126"/>
  <c r="Q150" i="126"/>
  <c r="D119" i="126"/>
  <c r="Q112" i="126"/>
  <c r="D81" i="126"/>
  <c r="Q74" i="126"/>
  <c r="D43" i="126"/>
  <c r="X5" i="134"/>
  <c r="V5" i="134"/>
  <c r="T5" i="134"/>
  <c r="K20" i="102"/>
  <c r="H15" i="102"/>
  <c r="F15" i="102"/>
  <c r="D15" i="102"/>
  <c r="F13" i="102"/>
  <c r="U11" i="102"/>
  <c r="Q10" i="102"/>
  <c r="Q9" i="102"/>
  <c r="W5" i="102"/>
  <c r="U5" i="102"/>
  <c r="S5" i="102"/>
  <c r="G13" i="99"/>
  <c r="M15" i="99"/>
  <c r="K15" i="99"/>
  <c r="I15" i="99"/>
  <c r="H18" i="99"/>
  <c r="F18" i="99"/>
  <c r="D18" i="99"/>
  <c r="H19" i="99"/>
  <c r="F19" i="99"/>
  <c r="D19" i="99"/>
  <c r="D38" i="102"/>
  <c r="Q69" i="102"/>
  <c r="L27" i="139" l="1"/>
  <c r="L25" i="139"/>
  <c r="L23" i="139"/>
  <c r="L21" i="139"/>
  <c r="L19" i="139"/>
  <c r="N27" i="139" l="1"/>
  <c r="N25" i="139"/>
  <c r="N23" i="139"/>
  <c r="N21" i="139"/>
  <c r="O29" i="139"/>
  <c r="M41" i="139"/>
  <c r="C38" i="139"/>
  <c r="M38" i="139" s="1"/>
  <c r="C34" i="139"/>
  <c r="M34" i="139" s="1"/>
  <c r="C31" i="139"/>
  <c r="M31" i="139" s="1"/>
  <c r="F17" i="137" l="1"/>
  <c r="U11" i="137"/>
  <c r="Q11" i="137"/>
  <c r="Q10" i="137"/>
  <c r="Q9" i="137"/>
  <c r="D6" i="132" l="1"/>
  <c r="V2" i="110"/>
  <c r="C3" i="110" l="1"/>
  <c r="C3" i="129"/>
  <c r="I26" i="125" l="1"/>
  <c r="O41" i="131" l="1"/>
  <c r="M34" i="131"/>
  <c r="M36" i="131"/>
  <c r="Q38" i="131"/>
  <c r="T5" i="124" l="1"/>
  <c r="C8" i="120"/>
  <c r="C8" i="119"/>
  <c r="B5" i="118"/>
  <c r="J14" i="107"/>
  <c r="H14" i="107"/>
  <c r="F14" i="107"/>
  <c r="D3" i="129" l="1"/>
  <c r="E3" i="129" s="1"/>
  <c r="F3" i="129" s="1"/>
  <c r="G3" i="129" s="1"/>
  <c r="H3" i="129" s="1"/>
  <c r="I3" i="129" s="1"/>
  <c r="J3" i="129" s="1"/>
  <c r="K3" i="129" s="1"/>
  <c r="L3" i="129" s="1"/>
  <c r="M3" i="129" s="1"/>
  <c r="N3" i="129" s="1"/>
  <c r="O3" i="129" s="1"/>
  <c r="P3" i="129" s="1"/>
  <c r="Q3" i="129" s="1"/>
  <c r="R3" i="129" s="1"/>
  <c r="S3" i="129" s="1"/>
  <c r="T3" i="129" s="1"/>
  <c r="U3" i="129" s="1"/>
  <c r="V3" i="129" s="1"/>
  <c r="W3" i="129" s="1"/>
  <c r="X3" i="129" s="1"/>
  <c r="Y3" i="129" s="1"/>
  <c r="Z3" i="129" s="1"/>
  <c r="AA3" i="129" s="1"/>
  <c r="AB3" i="129" s="1"/>
  <c r="AC3" i="129" s="1"/>
  <c r="AD3" i="129" s="1"/>
  <c r="AE3" i="129" s="1"/>
  <c r="AF3" i="129" s="1"/>
  <c r="AG3" i="129" s="1"/>
  <c r="AH3" i="129" s="1"/>
  <c r="AI3" i="129" s="1"/>
  <c r="AJ3" i="129" s="1"/>
  <c r="AK3" i="129" s="1"/>
  <c r="AL3" i="129" s="1"/>
  <c r="AM3" i="129" s="1"/>
  <c r="AN3" i="129" s="1"/>
  <c r="AO3" i="129" s="1"/>
  <c r="AP3" i="129" s="1"/>
  <c r="AQ3" i="129" s="1"/>
  <c r="AR3" i="129" s="1"/>
  <c r="AS3" i="129" s="1"/>
  <c r="AT3" i="129" s="1"/>
  <c r="AU3" i="129" s="1"/>
  <c r="AV3" i="129" s="1"/>
  <c r="AW3" i="129" s="1"/>
  <c r="AX3" i="129" s="1"/>
  <c r="AY3" i="129" s="1"/>
  <c r="AZ3" i="129" s="1"/>
  <c r="BA3" i="129" s="1"/>
  <c r="BB3" i="129" s="1"/>
  <c r="I13" i="109"/>
  <c r="I12" i="109"/>
  <c r="V1" i="110"/>
  <c r="B1" i="110"/>
  <c r="D3" i="110"/>
  <c r="E3" i="110" s="1"/>
  <c r="F3" i="110" s="1"/>
  <c r="G3" i="110" s="1"/>
  <c r="H3" i="110" s="1"/>
  <c r="I3" i="110" s="1"/>
  <c r="J3" i="110" s="1"/>
  <c r="K3" i="110" s="1"/>
  <c r="L3" i="110" s="1"/>
  <c r="M3" i="110" s="1"/>
  <c r="N3" i="110" s="1"/>
  <c r="O3" i="110" s="1"/>
  <c r="P3" i="110" s="1"/>
  <c r="Q3" i="110" s="1"/>
  <c r="R3" i="110" s="1"/>
  <c r="S3" i="110" s="1"/>
  <c r="T3" i="110" s="1"/>
  <c r="U3" i="110" s="1"/>
  <c r="V3" i="110" s="1"/>
  <c r="W3" i="110" s="1"/>
  <c r="X3" i="110" s="1"/>
  <c r="Y3" i="110" s="1"/>
  <c r="Z3" i="110" s="1"/>
  <c r="AA3" i="110" s="1"/>
  <c r="AB3" i="110" s="1"/>
  <c r="AC3" i="110" s="1"/>
  <c r="AD3" i="110" s="1"/>
  <c r="AE3" i="110" s="1"/>
  <c r="AF3" i="110" s="1"/>
  <c r="AG3" i="110" s="1"/>
  <c r="AH3" i="110" s="1"/>
  <c r="AI3" i="110" s="1"/>
  <c r="AJ3" i="110" s="1"/>
  <c r="AK3" i="110" s="1"/>
  <c r="AL3" i="110" s="1"/>
  <c r="AM3" i="110" s="1"/>
  <c r="AN3" i="110" s="1"/>
  <c r="AO3" i="110" s="1"/>
  <c r="AP3" i="110" s="1"/>
  <c r="AQ3" i="110" s="1"/>
  <c r="AR3" i="110" s="1"/>
  <c r="AS3" i="110" s="1"/>
  <c r="AT3" i="110" s="1"/>
  <c r="AU3" i="110" s="1"/>
  <c r="AV3" i="110" s="1"/>
  <c r="AW3" i="110" s="1"/>
  <c r="AX3" i="110" s="1"/>
  <c r="AY3" i="110" s="1"/>
  <c r="AZ3" i="110" s="1"/>
  <c r="BA3" i="110" s="1"/>
  <c r="BB3" i="110" s="1"/>
  <c r="C7" i="120"/>
  <c r="C7" i="119"/>
  <c r="C21" i="117"/>
  <c r="C3" i="117"/>
  <c r="H29" i="126"/>
  <c r="I31" i="125" s="1"/>
  <c r="H27" i="126"/>
  <c r="I30" i="125" s="1"/>
  <c r="H25" i="126"/>
  <c r="I29" i="125" s="1"/>
  <c r="H23" i="126"/>
  <c r="I28" i="125" s="1"/>
  <c r="H21" i="126"/>
  <c r="I27" i="125" s="1"/>
  <c r="I24" i="125"/>
  <c r="I23" i="125"/>
  <c r="I22" i="125"/>
  <c r="I25" i="125"/>
  <c r="F21" i="125"/>
  <c r="Y20" i="125"/>
  <c r="W20" i="125"/>
  <c r="U20" i="125"/>
  <c r="Y19" i="125"/>
  <c r="W19" i="125"/>
  <c r="U19" i="125"/>
  <c r="M20" i="125"/>
  <c r="K20" i="125"/>
  <c r="M19" i="125"/>
  <c r="K19" i="125"/>
  <c r="I20" i="125"/>
  <c r="I19" i="125"/>
  <c r="F18" i="125"/>
  <c r="F17" i="125"/>
  <c r="D7" i="125"/>
  <c r="N35" i="104"/>
  <c r="N32" i="104"/>
  <c r="N29" i="104"/>
  <c r="N26" i="104"/>
  <c r="N23" i="104"/>
  <c r="U16" i="104"/>
  <c r="S16" i="104"/>
  <c r="Q16" i="104"/>
  <c r="L16" i="104"/>
  <c r="J16" i="104"/>
  <c r="H16" i="104"/>
  <c r="D7" i="104"/>
  <c r="H8" i="124"/>
  <c r="E5" i="124"/>
  <c r="Q10" i="116"/>
  <c r="U11" i="116"/>
  <c r="Q11" i="116"/>
  <c r="Q9" i="116"/>
  <c r="E39" i="115"/>
  <c r="E38" i="115"/>
  <c r="E37" i="115"/>
  <c r="W8" i="114"/>
  <c r="U8" i="114"/>
  <c r="S8" i="114"/>
  <c r="M16" i="114"/>
  <c r="K16" i="114"/>
  <c r="I16" i="114"/>
  <c r="U14" i="114"/>
  <c r="Q14" i="114"/>
  <c r="Q13" i="114"/>
  <c r="Q12" i="114"/>
  <c r="O41" i="77"/>
  <c r="M38" i="77"/>
  <c r="Q38" i="77"/>
  <c r="M36" i="77"/>
  <c r="M34" i="77"/>
  <c r="N13" i="111"/>
  <c r="L13" i="111"/>
  <c r="J13" i="111"/>
  <c r="W5" i="111"/>
  <c r="U5" i="111"/>
  <c r="S5" i="111"/>
  <c r="U11" i="111"/>
  <c r="Q11" i="111"/>
  <c r="Q10" i="111"/>
  <c r="Q9" i="111"/>
  <c r="U10" i="107"/>
  <c r="Q10" i="107"/>
  <c r="Q9" i="107"/>
  <c r="Q8" i="107"/>
  <c r="U11" i="126"/>
  <c r="Q11" i="126"/>
  <c r="Q10" i="126"/>
  <c r="Q9" i="126"/>
  <c r="U21" i="107"/>
  <c r="S21" i="107"/>
  <c r="Q21" i="107"/>
  <c r="M21" i="107"/>
  <c r="K21" i="107"/>
  <c r="I21" i="107"/>
  <c r="H20" i="107"/>
  <c r="H19" i="107"/>
  <c r="H15" i="126"/>
  <c r="F15" i="126"/>
  <c r="D15" i="126"/>
  <c r="F13" i="126"/>
  <c r="W5" i="126"/>
  <c r="U5" i="126"/>
  <c r="S5" i="126"/>
  <c r="Q11" i="102"/>
  <c r="U11" i="99"/>
  <c r="Q11" i="99"/>
  <c r="Q10" i="99"/>
  <c r="Q9" i="99"/>
  <c r="G15" i="116"/>
  <c r="M23" i="114"/>
  <c r="K23" i="114"/>
  <c r="I23" i="114"/>
  <c r="G21" i="114"/>
  <c r="M19" i="111"/>
  <c r="K19" i="111"/>
  <c r="I19" i="111"/>
  <c r="F17" i="111"/>
  <c r="F14" i="104"/>
  <c r="W5" i="99"/>
  <c r="U5" i="99"/>
  <c r="S5" i="99"/>
  <c r="Q37" i="132" l="1"/>
</calcChain>
</file>

<file path=xl/comments1.xml><?xml version="1.0" encoding="utf-8"?>
<comments xmlns="http://schemas.openxmlformats.org/spreadsheetml/2006/main">
  <authors>
    <author>作成者</author>
  </authors>
  <commentList>
    <comment ref="F26" authorId="0" shapeId="0">
      <text>
        <r>
          <rPr>
            <b/>
            <sz val="9"/>
            <color indexed="81"/>
            <rFont val="MS P ゴシック"/>
            <family val="3"/>
            <charset val="128"/>
          </rPr>
          <t>業務再委託承諾申請書及び請求書（前払金）についてはなければ削除</t>
        </r>
      </text>
    </comment>
  </commentList>
</comments>
</file>

<file path=xl/comments2.xml><?xml version="1.0" encoding="utf-8"?>
<comments xmlns="http://schemas.openxmlformats.org/spreadsheetml/2006/main">
  <authors>
    <author>作成者</author>
  </authors>
  <commentList>
    <comment ref="A3" authorId="0" shapeId="0">
      <text>
        <r>
          <rPr>
            <sz val="9"/>
            <color indexed="81"/>
            <rFont val="MS P ゴシック"/>
            <family val="3"/>
            <charset val="128"/>
          </rPr>
          <t>プルダウン選択</t>
        </r>
      </text>
    </comment>
    <comment ref="K19" authorId="0" shapeId="0">
      <text>
        <r>
          <rPr>
            <b/>
            <sz val="9"/>
            <color indexed="81"/>
            <rFont val="MS P ゴシック"/>
            <family val="3"/>
            <charset val="128"/>
          </rPr>
          <t>データ入力タブに
それぞれ金額を入力</t>
        </r>
      </text>
    </comment>
  </commentList>
</comments>
</file>

<file path=xl/sharedStrings.xml><?xml version="1.0" encoding="utf-8"?>
<sst xmlns="http://schemas.openxmlformats.org/spreadsheetml/2006/main" count="2190" uniqueCount="997">
  <si>
    <t>月</t>
    <rPh sb="0" eb="1">
      <t>ガツ</t>
    </rPh>
    <phoneticPr fontId="29"/>
  </si>
  <si>
    <t>令和</t>
    <rPh sb="0" eb="2">
      <t>レイワ</t>
    </rPh>
    <phoneticPr fontId="29"/>
  </si>
  <si>
    <t>令和</t>
    <rPh sb="0" eb="2">
      <t>レイワ</t>
    </rPh>
    <phoneticPr fontId="31"/>
  </si>
  <si>
    <t>年</t>
    <rPh sb="0" eb="1">
      <t>ネン</t>
    </rPh>
    <phoneticPr fontId="29"/>
  </si>
  <si>
    <t>月</t>
    <rPh sb="0" eb="1">
      <t>ツキ</t>
    </rPh>
    <phoneticPr fontId="29"/>
  </si>
  <si>
    <t>その他</t>
  </si>
  <si>
    <t>年度</t>
    <rPh sb="0" eb="2">
      <t>ネンド</t>
    </rPh>
    <phoneticPr fontId="29"/>
  </si>
  <si>
    <t>その他</t>
    <rPh sb="2" eb="3">
      <t>タ</t>
    </rPh>
    <phoneticPr fontId="29"/>
  </si>
  <si>
    <t>住所</t>
    <rPh sb="0" eb="2">
      <t>ジュウショ</t>
    </rPh>
    <phoneticPr fontId="29"/>
  </si>
  <si>
    <t>氏名</t>
    <rPh sb="0" eb="2">
      <t>シメイ</t>
    </rPh>
    <phoneticPr fontId="29"/>
  </si>
  <si>
    <t>中間</t>
    <rPh sb="0" eb="2">
      <t>チュウカン</t>
    </rPh>
    <phoneticPr fontId="29"/>
  </si>
  <si>
    <t>基本設計</t>
    <rPh sb="0" eb="2">
      <t>キホン</t>
    </rPh>
    <rPh sb="2" eb="4">
      <t>セッケイ</t>
    </rPh>
    <phoneticPr fontId="29"/>
  </si>
  <si>
    <t>実施設計</t>
    <rPh sb="0" eb="2">
      <t>ジッシ</t>
    </rPh>
    <rPh sb="2" eb="4">
      <t>セッケイ</t>
    </rPh>
    <phoneticPr fontId="29"/>
  </si>
  <si>
    <t>契約日</t>
    <rPh sb="0" eb="2">
      <t>ケイヤク</t>
    </rPh>
    <rPh sb="2" eb="3">
      <t>ヒ</t>
    </rPh>
    <phoneticPr fontId="29"/>
  </si>
  <si>
    <t>着手日</t>
    <rPh sb="0" eb="2">
      <t>チャクシュ</t>
    </rPh>
    <rPh sb="2" eb="3">
      <t>ヒ</t>
    </rPh>
    <phoneticPr fontId="29"/>
  </si>
  <si>
    <t>月</t>
    <rPh sb="0" eb="1">
      <t>ツキ</t>
    </rPh>
    <phoneticPr fontId="31"/>
  </si>
  <si>
    <t>備考</t>
    <rPh sb="0" eb="2">
      <t>ビコウ</t>
    </rPh>
    <phoneticPr fontId="29"/>
  </si>
  <si>
    <t>前払金額</t>
    <rPh sb="0" eb="2">
      <t>マエバラ</t>
    </rPh>
    <rPh sb="2" eb="4">
      <t>キンガク</t>
    </rPh>
    <phoneticPr fontId="29"/>
  </si>
  <si>
    <t>年</t>
    <rPh sb="0" eb="1">
      <t>ネン</t>
    </rPh>
    <phoneticPr fontId="31"/>
  </si>
  <si>
    <t>日</t>
    <rPh sb="0" eb="1">
      <t>ヒ</t>
    </rPh>
    <phoneticPr fontId="31"/>
  </si>
  <si>
    <t>住　所</t>
    <rPh sb="0" eb="1">
      <t>ジュウ</t>
    </rPh>
    <rPh sb="2" eb="3">
      <t>ショ</t>
    </rPh>
    <phoneticPr fontId="31"/>
  </si>
  <si>
    <t>氏　名</t>
    <rPh sb="0" eb="1">
      <t>シ</t>
    </rPh>
    <rPh sb="2" eb="3">
      <t>メイ</t>
    </rPh>
    <phoneticPr fontId="31"/>
  </si>
  <si>
    <t>日</t>
    <rPh sb="0" eb="1">
      <t>ニチ</t>
    </rPh>
    <phoneticPr fontId="29"/>
  </si>
  <si>
    <t>主任</t>
    <rPh sb="0" eb="2">
      <t>シュニン</t>
    </rPh>
    <phoneticPr fontId="29"/>
  </si>
  <si>
    <t>電話番号</t>
    <rPh sb="0" eb="2">
      <t>デンワ</t>
    </rPh>
    <rPh sb="2" eb="4">
      <t>バンゴウ</t>
    </rPh>
    <phoneticPr fontId="29"/>
  </si>
  <si>
    <t>課長</t>
    <rPh sb="0" eb="2">
      <t>カチョウ</t>
    </rPh>
    <phoneticPr fontId="29"/>
  </si>
  <si>
    <t>振　替　先</t>
    <rPh sb="0" eb="1">
      <t>オサム</t>
    </rPh>
    <rPh sb="2" eb="3">
      <t>タイ</t>
    </rPh>
    <rPh sb="4" eb="5">
      <t>サキ</t>
    </rPh>
    <phoneticPr fontId="31"/>
  </si>
  <si>
    <t>金融機関名</t>
    <rPh sb="0" eb="2">
      <t>キンユウ</t>
    </rPh>
    <rPh sb="2" eb="4">
      <t>キカン</t>
    </rPh>
    <rPh sb="4" eb="5">
      <t>メイ</t>
    </rPh>
    <phoneticPr fontId="31"/>
  </si>
  <si>
    <t>支　店　名</t>
    <rPh sb="0" eb="1">
      <t>ササ</t>
    </rPh>
    <rPh sb="2" eb="3">
      <t>テン</t>
    </rPh>
    <rPh sb="4" eb="5">
      <t>メイ</t>
    </rPh>
    <phoneticPr fontId="31"/>
  </si>
  <si>
    <t>預金種別</t>
    <rPh sb="0" eb="1">
      <t>アズカリ</t>
    </rPh>
    <rPh sb="1" eb="2">
      <t>カネ</t>
    </rPh>
    <rPh sb="2" eb="3">
      <t>タネ</t>
    </rPh>
    <rPh sb="3" eb="4">
      <t>ベツ</t>
    </rPh>
    <phoneticPr fontId="31"/>
  </si>
  <si>
    <t>口座番号</t>
    <rPh sb="0" eb="1">
      <t>コウ</t>
    </rPh>
    <rPh sb="1" eb="2">
      <t>ザ</t>
    </rPh>
    <rPh sb="2" eb="4">
      <t>バンゴウ</t>
    </rPh>
    <phoneticPr fontId="31"/>
  </si>
  <si>
    <t>電話</t>
    <rPh sb="0" eb="2">
      <t>デンワ</t>
    </rPh>
    <phoneticPr fontId="31"/>
  </si>
  <si>
    <t>記</t>
  </si>
  <si>
    <t>記</t>
    <rPh sb="0" eb="1">
      <t>シル</t>
    </rPh>
    <phoneticPr fontId="29"/>
  </si>
  <si>
    <t>　　1　普通預金　　　　　　　　　　　2　当座預金</t>
    <rPh sb="4" eb="5">
      <t>ススム</t>
    </rPh>
    <rPh sb="5" eb="6">
      <t>ツウ</t>
    </rPh>
    <rPh sb="6" eb="7">
      <t>アズカリ</t>
    </rPh>
    <rPh sb="7" eb="8">
      <t>カネ</t>
    </rPh>
    <rPh sb="21" eb="22">
      <t>トウ</t>
    </rPh>
    <rPh sb="22" eb="23">
      <t>ザ</t>
    </rPh>
    <rPh sb="23" eb="24">
      <t>アズカリ</t>
    </rPh>
    <rPh sb="24" eb="25">
      <t>カネ</t>
    </rPh>
    <phoneticPr fontId="31"/>
  </si>
  <si>
    <t>名　　義　</t>
    <rPh sb="0" eb="1">
      <t>ナ</t>
    </rPh>
    <rPh sb="3" eb="4">
      <t>ギ</t>
    </rPh>
    <phoneticPr fontId="31"/>
  </si>
  <si>
    <t>依頼者</t>
    <rPh sb="0" eb="3">
      <t>イライシャ</t>
    </rPh>
    <phoneticPr fontId="31"/>
  </si>
  <si>
    <t>口　座　振　替　依　頼　書</t>
    <phoneticPr fontId="31"/>
  </si>
  <si>
    <t>(フリガナ)</t>
    <phoneticPr fontId="31"/>
  </si>
  <si>
    <t>（宛先）東大阪市会計管理者</t>
    <phoneticPr fontId="29"/>
  </si>
  <si>
    <t>※ 注　意</t>
    <phoneticPr fontId="29"/>
  </si>
  <si>
    <t>1 名義は依頼者本人名義に限ります。</t>
    <phoneticPr fontId="29"/>
  </si>
  <si>
    <t>2 記載事項に変更が生じたときは、必ず新たに依頼書を提出してください。</t>
    <phoneticPr fontId="29"/>
  </si>
  <si>
    <t>受注者</t>
    <rPh sb="0" eb="3">
      <t>ジュチュウシャ</t>
    </rPh>
    <phoneticPr fontId="29"/>
  </si>
  <si>
    <t>委託件名</t>
    <rPh sb="0" eb="2">
      <t>イタク</t>
    </rPh>
    <rPh sb="2" eb="4">
      <t>ケンメイ</t>
    </rPh>
    <phoneticPr fontId="29"/>
  </si>
  <si>
    <t>区分</t>
  </si>
  <si>
    <t>提出・通知時期</t>
  </si>
  <si>
    <t>書類名称</t>
  </si>
  <si>
    <t>指定様式</t>
  </si>
  <si>
    <t>業務実施方針</t>
  </si>
  <si>
    <t>業務実施工程表(エクセルデータA3)</t>
  </si>
  <si>
    <t>業務管理体制表</t>
  </si>
  <si>
    <t>1級建築士資格証（写）</t>
  </si>
  <si>
    <t>同上　建築士法に基づく定期講習受講済証（写）</t>
  </si>
  <si>
    <t>変更時</t>
  </si>
  <si>
    <t>毎月25日</t>
  </si>
  <si>
    <t>完了後4日以内</t>
  </si>
  <si>
    <t>口座振替依頼書</t>
  </si>
  <si>
    <t>成果物リスト</t>
  </si>
  <si>
    <t>物品貸与時</t>
  </si>
  <si>
    <t>引渡前成果物使用時</t>
  </si>
  <si>
    <t>打合せ記録簿</t>
  </si>
  <si>
    <t>随時</t>
  </si>
  <si>
    <t>通知書（指示、請求、通知、報告、協議、承諾に関する書類）</t>
  </si>
  <si>
    <t>概算算出時</t>
  </si>
  <si>
    <t>工事費概算書</t>
  </si>
  <si>
    <t>基本設計図書確認時</t>
  </si>
  <si>
    <t>基本設計図書チェックリスト</t>
  </si>
  <si>
    <t>実施設計図面確認時</t>
  </si>
  <si>
    <t>実施設計図面チェックリスト</t>
  </si>
  <si>
    <t>基本計画（構想）と基本設計の比較一覧</t>
  </si>
  <si>
    <t>基本設計と実施設計の比較一覧</t>
  </si>
  <si>
    <t>情報収取、準備段階</t>
  </si>
  <si>
    <t>施設整備要求内容確認書</t>
  </si>
  <si>
    <t>敷地調査結果報告書</t>
  </si>
  <si>
    <t>関係法令等調査結果報告書（関係法令等手続経過表とも）</t>
  </si>
  <si>
    <t>顔合わせ時</t>
  </si>
  <si>
    <t>監督職員等通知書</t>
  </si>
  <si>
    <t>検査完了時</t>
  </si>
  <si>
    <t>検査結果通知書</t>
  </si>
  <si>
    <t>（宛先）東 大 阪 市 長</t>
  </si>
  <si>
    <t>1　業務名称　　</t>
  </si>
  <si>
    <t>建築設計業務委託関係資料</t>
    <rPh sb="0" eb="2">
      <t>ケンチク</t>
    </rPh>
    <rPh sb="2" eb="4">
      <t>セッケイ</t>
    </rPh>
    <rPh sb="4" eb="6">
      <t>ギョウム</t>
    </rPh>
    <rPh sb="6" eb="8">
      <t>イタク</t>
    </rPh>
    <rPh sb="8" eb="10">
      <t>カンケイ</t>
    </rPh>
    <rPh sb="10" eb="12">
      <t>シリョウ</t>
    </rPh>
    <phoneticPr fontId="29"/>
  </si>
  <si>
    <t>（各種様式）</t>
    <rPh sb="1" eb="3">
      <t>カクシュ</t>
    </rPh>
    <rPh sb="3" eb="5">
      <t>ヨウシキ</t>
    </rPh>
    <phoneticPr fontId="29"/>
  </si>
  <si>
    <t>東大阪市建築部建築営繕室</t>
    <rPh sb="0" eb="4">
      <t>ヒガシオオサカシ</t>
    </rPh>
    <rPh sb="4" eb="6">
      <t>ケンチク</t>
    </rPh>
    <rPh sb="6" eb="7">
      <t>ブ</t>
    </rPh>
    <rPh sb="7" eb="12">
      <t>ケンチクエイゼンシツ</t>
    </rPh>
    <phoneticPr fontId="29"/>
  </si>
  <si>
    <t>市
↓
受託者</t>
    <rPh sb="4" eb="7">
      <t>ジュタクシャ</t>
    </rPh>
    <phoneticPr fontId="29"/>
  </si>
  <si>
    <t>下記設計委託業務は、</t>
    <phoneticPr fontId="29"/>
  </si>
  <si>
    <t>令和</t>
    <phoneticPr fontId="29"/>
  </si>
  <si>
    <t>2　業務履行期間</t>
    <phoneticPr fontId="29"/>
  </si>
  <si>
    <t>□</t>
  </si>
  <si>
    <t>□</t>
    <phoneticPr fontId="29"/>
  </si>
  <si>
    <t>業務名称　　</t>
    <phoneticPr fontId="29"/>
  </si>
  <si>
    <t>付で契約を締結した上記業務について、下記のとおり</t>
    <rPh sb="0" eb="1">
      <t>ツキ</t>
    </rPh>
    <phoneticPr fontId="29"/>
  </si>
  <si>
    <t>　令和</t>
    <rPh sb="1" eb="3">
      <t>レイワ</t>
    </rPh>
    <phoneticPr fontId="29"/>
  </si>
  <si>
    <t>業務実施方針</t>
    <rPh sb="0" eb="2">
      <t>ギョウム</t>
    </rPh>
    <rPh sb="2" eb="4">
      <t>ジッシ</t>
    </rPh>
    <rPh sb="4" eb="6">
      <t>ホウシン</t>
    </rPh>
    <phoneticPr fontId="29"/>
  </si>
  <si>
    <t>業務実施工程表</t>
    <rPh sb="0" eb="2">
      <t>ギョウム</t>
    </rPh>
    <rPh sb="2" eb="4">
      <t>ジッシ</t>
    </rPh>
    <rPh sb="4" eb="6">
      <t>コウテイ</t>
    </rPh>
    <rPh sb="6" eb="7">
      <t>ヒョウ</t>
    </rPh>
    <phoneticPr fontId="29"/>
  </si>
  <si>
    <t>業務管理体制表</t>
    <rPh sb="0" eb="2">
      <t>ギョウム</t>
    </rPh>
    <rPh sb="2" eb="4">
      <t>カンリ</t>
    </rPh>
    <rPh sb="4" eb="6">
      <t>タイセイ</t>
    </rPh>
    <rPh sb="6" eb="7">
      <t>ヒョウ</t>
    </rPh>
    <phoneticPr fontId="29"/>
  </si>
  <si>
    <t>成果品の品質確保</t>
    <rPh sb="0" eb="2">
      <t>セイカ</t>
    </rPh>
    <rPh sb="2" eb="3">
      <t>ヒン</t>
    </rPh>
    <rPh sb="4" eb="6">
      <t>ヒンシツ</t>
    </rPh>
    <rPh sb="6" eb="8">
      <t>カクホ</t>
    </rPh>
    <phoneticPr fontId="29"/>
  </si>
  <si>
    <t>項目</t>
    <rPh sb="0" eb="2">
      <t>コウモク</t>
    </rPh>
    <phoneticPr fontId="29"/>
  </si>
  <si>
    <t>方針内容</t>
    <rPh sb="0" eb="2">
      <t>ホウシン</t>
    </rPh>
    <rPh sb="2" eb="4">
      <t>ナイヨウ</t>
    </rPh>
    <phoneticPr fontId="29"/>
  </si>
  <si>
    <t>一般事項</t>
    <rPh sb="0" eb="2">
      <t>イッパン</t>
    </rPh>
    <rPh sb="2" eb="4">
      <t>ジコウ</t>
    </rPh>
    <phoneticPr fontId="29"/>
  </si>
  <si>
    <t>業務実施工程</t>
    <rPh sb="0" eb="2">
      <t>ギョウム</t>
    </rPh>
    <rPh sb="2" eb="4">
      <t>ジッシ</t>
    </rPh>
    <rPh sb="4" eb="6">
      <t>コウテイ</t>
    </rPh>
    <phoneticPr fontId="29"/>
  </si>
  <si>
    <t>業務管理体制</t>
    <rPh sb="0" eb="2">
      <t>ギョウム</t>
    </rPh>
    <rPh sb="2" eb="4">
      <t>カンリ</t>
    </rPh>
    <rPh sb="4" eb="6">
      <t>タイセイ</t>
    </rPh>
    <phoneticPr fontId="29"/>
  </si>
  <si>
    <t>打合せ等</t>
    <rPh sb="0" eb="2">
      <t>ウチアワ</t>
    </rPh>
    <rPh sb="3" eb="4">
      <t>トウ</t>
    </rPh>
    <phoneticPr fontId="29"/>
  </si>
  <si>
    <t>保有資格</t>
    <rPh sb="0" eb="2">
      <t>ホユウ</t>
    </rPh>
    <rPh sb="2" eb="4">
      <t>シカク</t>
    </rPh>
    <phoneticPr fontId="29"/>
  </si>
  <si>
    <t>所属</t>
    <rPh sb="0" eb="2">
      <t>ショゾク</t>
    </rPh>
    <phoneticPr fontId="29"/>
  </si>
  <si>
    <t>役職</t>
    <rPh sb="0" eb="2">
      <t>ヤクショク</t>
    </rPh>
    <phoneticPr fontId="29"/>
  </si>
  <si>
    <t>連絡先</t>
    <rPh sb="0" eb="3">
      <t>レンラクサキ</t>
    </rPh>
    <phoneticPr fontId="29"/>
  </si>
  <si>
    <t>管理技術者</t>
  </si>
  <si>
    <t>建築（意匠）設計担当技術者</t>
    <phoneticPr fontId="29"/>
  </si>
  <si>
    <t>建築（構造）設計担当技術者</t>
    <rPh sb="3" eb="5">
      <t>コウゾウ</t>
    </rPh>
    <phoneticPr fontId="29"/>
  </si>
  <si>
    <t>積算担当技術者</t>
    <rPh sb="0" eb="2">
      <t>セキサン</t>
    </rPh>
    <phoneticPr fontId="29"/>
  </si>
  <si>
    <t>電気設備設計担当技術者</t>
    <rPh sb="0" eb="2">
      <t>デンキ</t>
    </rPh>
    <rPh sb="2" eb="4">
      <t>セツビ</t>
    </rPh>
    <phoneticPr fontId="29"/>
  </si>
  <si>
    <t>機械設備設計担当技術者</t>
    <rPh sb="0" eb="2">
      <t>キカイ</t>
    </rPh>
    <rPh sb="2" eb="4">
      <t>セツビ</t>
    </rPh>
    <phoneticPr fontId="29"/>
  </si>
  <si>
    <t>管理技術者</t>
    <rPh sb="0" eb="5">
      <t>カンリギジュツシャ</t>
    </rPh>
    <phoneticPr fontId="29"/>
  </si>
  <si>
    <t>管理技術者を定めましたので建築設計業務委託契約書第16条の規定により通知します。</t>
    <rPh sb="0" eb="5">
      <t>カンリギジュツシャ</t>
    </rPh>
    <rPh sb="6" eb="7">
      <t>サダ</t>
    </rPh>
    <phoneticPr fontId="29"/>
  </si>
  <si>
    <t>（様式　３-１）</t>
    <phoneticPr fontId="29"/>
  </si>
  <si>
    <t>※以下の書類を添付すること。</t>
    <phoneticPr fontId="29"/>
  </si>
  <si>
    <t>上記に相違ございません。</t>
    <rPh sb="0" eb="2">
      <t>ジョウキ</t>
    </rPh>
    <rPh sb="3" eb="5">
      <t>ソウイ</t>
    </rPh>
    <phoneticPr fontId="29"/>
  </si>
  <si>
    <t>（主な実績）</t>
    <rPh sb="1" eb="2">
      <t>オモ</t>
    </rPh>
    <rPh sb="3" eb="5">
      <t>ジッセキ</t>
    </rPh>
    <phoneticPr fontId="29"/>
  </si>
  <si>
    <t>発注者</t>
    <rPh sb="0" eb="3">
      <t>ハッチュウシャ</t>
    </rPh>
    <phoneticPr fontId="29"/>
  </si>
  <si>
    <t>工事名</t>
    <rPh sb="0" eb="3">
      <t>コウジメイ</t>
    </rPh>
    <phoneticPr fontId="29"/>
  </si>
  <si>
    <t>担当分野</t>
    <rPh sb="0" eb="2">
      <t>タントウ</t>
    </rPh>
    <rPh sb="2" eb="4">
      <t>ブンヤ</t>
    </rPh>
    <phoneticPr fontId="29"/>
  </si>
  <si>
    <t>氏名：</t>
    <rPh sb="0" eb="2">
      <t>シメイ</t>
    </rPh>
    <phoneticPr fontId="29"/>
  </si>
  <si>
    <t>資格：</t>
    <rPh sb="0" eb="2">
      <t>シカク</t>
    </rPh>
    <phoneticPr fontId="29"/>
  </si>
  <si>
    <t>職歴：</t>
    <rPh sb="0" eb="2">
      <t>ショクレキ</t>
    </rPh>
    <phoneticPr fontId="29"/>
  </si>
  <si>
    <t>（一部業務を協力事務所に再委託する場合は、備考欄に“協力事務所”と記載すること。）</t>
    <phoneticPr fontId="29"/>
  </si>
  <si>
    <t>建
築</t>
    <rPh sb="0" eb="1">
      <t>ケン</t>
    </rPh>
    <rPh sb="2" eb="3">
      <t>チク</t>
    </rPh>
    <phoneticPr fontId="29"/>
  </si>
  <si>
    <t>意匠</t>
    <rPh sb="0" eb="2">
      <t>イショウ</t>
    </rPh>
    <phoneticPr fontId="29"/>
  </si>
  <si>
    <t>構造</t>
    <rPh sb="0" eb="2">
      <t>コウゾウ</t>
    </rPh>
    <phoneticPr fontId="29"/>
  </si>
  <si>
    <t>積算</t>
    <rPh sb="0" eb="2">
      <t>セキサン</t>
    </rPh>
    <phoneticPr fontId="29"/>
  </si>
  <si>
    <t>機械設備</t>
    <rPh sb="0" eb="2">
      <t>キカイ</t>
    </rPh>
    <rPh sb="2" eb="4">
      <t>セツビ</t>
    </rPh>
    <phoneticPr fontId="29"/>
  </si>
  <si>
    <t>付で契約を締結した上記業務について、建築設計業務</t>
    <rPh sb="0" eb="1">
      <t>ツキ</t>
    </rPh>
    <phoneticPr fontId="29"/>
  </si>
  <si>
    <t>住所/電話番号</t>
    <rPh sb="0" eb="2">
      <t>ジュウショ</t>
    </rPh>
    <rPh sb="3" eb="7">
      <t>デンワバンゴウ</t>
    </rPh>
    <phoneticPr fontId="29"/>
  </si>
  <si>
    <t>再委託料
（税込金額）</t>
    <rPh sb="0" eb="3">
      <t>サイイタク</t>
    </rPh>
    <rPh sb="3" eb="4">
      <t>リョウ</t>
    </rPh>
    <rPh sb="6" eb="8">
      <t>ゼイコ</t>
    </rPh>
    <rPh sb="8" eb="10">
      <t>キンガク</t>
    </rPh>
    <phoneticPr fontId="29"/>
  </si>
  <si>
    <t>計画管理課</t>
    <rPh sb="0" eb="5">
      <t>ケイカクカンリカ</t>
    </rPh>
    <phoneticPr fontId="29"/>
  </si>
  <si>
    <t>付で契約を締結した上記業務について、</t>
    <rPh sb="0" eb="1">
      <t>ツキ</t>
    </rPh>
    <phoneticPr fontId="29"/>
  </si>
  <si>
    <t>現在の出来高をもって第</t>
    <rPh sb="0" eb="2">
      <t>ゲンザイ</t>
    </rPh>
    <rPh sb="3" eb="6">
      <t>デキダカ</t>
    </rPh>
    <rPh sb="10" eb="11">
      <t>ダイ</t>
    </rPh>
    <phoneticPr fontId="29"/>
  </si>
  <si>
    <t>回</t>
    <rPh sb="0" eb="1">
      <t>カイ</t>
    </rPh>
    <phoneticPr fontId="29"/>
  </si>
  <si>
    <t>　確認をお願いします。</t>
    <rPh sb="5" eb="6">
      <t>ネガ</t>
    </rPh>
    <phoneticPr fontId="29"/>
  </si>
  <si>
    <t>業務名称</t>
  </si>
  <si>
    <t>業務名称</t>
    <rPh sb="0" eb="2">
      <t>ギョウム</t>
    </rPh>
    <rPh sb="2" eb="4">
      <t>メイショウ</t>
    </rPh>
    <phoneticPr fontId="29"/>
  </si>
  <si>
    <t>受託金額</t>
    <rPh sb="0" eb="2">
      <t>ジュタク</t>
    </rPh>
    <rPh sb="2" eb="4">
      <t>キンガク</t>
    </rPh>
    <phoneticPr fontId="29"/>
  </si>
  <si>
    <t>契約期間</t>
    <rPh sb="0" eb="2">
      <t>ケイヤク</t>
    </rPh>
    <rPh sb="2" eb="4">
      <t>キカン</t>
    </rPh>
    <phoneticPr fontId="29"/>
  </si>
  <si>
    <t>以下の通り請求します。</t>
    <rPh sb="0" eb="2">
      <t>イカ</t>
    </rPh>
    <rPh sb="3" eb="4">
      <t>トオ</t>
    </rPh>
    <rPh sb="5" eb="7">
      <t>セイキュウ</t>
    </rPh>
    <phoneticPr fontId="29"/>
  </si>
  <si>
    <t>　東大阪市から受ける支払金を下記金融機関の口座へ振替してくださるよう依頼します。なお、振替と同時に領収したものと承知いたします。</t>
    <phoneticPr fontId="31"/>
  </si>
  <si>
    <t>成　果　物　リ　ス　ト</t>
  </si>
  <si>
    <t>名　　　称</t>
  </si>
  <si>
    <t>備　　　考</t>
  </si>
  <si>
    <t>基　本　設　計</t>
  </si>
  <si>
    <t>実　施　設　計</t>
  </si>
  <si>
    <t>□意匠図　　　□構造図　</t>
  </si>
  <si>
    <t>□電気設備図　□昇降機設備図</t>
  </si>
  <si>
    <t>□機械設備図（給排水衛生図・空調換気設備図）</t>
  </si>
  <si>
    <t>□ガス設備図</t>
  </si>
  <si>
    <t>□建築　□昇降機設備　※確認済書及び付属書類とも</t>
  </si>
  <si>
    <t>※構造計算書及び構造チェックリストとも</t>
  </si>
  <si>
    <t>※工事概算見積書とも</t>
  </si>
  <si>
    <t>参考）詳細は、「建設設計業務委託特記仕様書」の「成果物一覧」及び「成果物の提出形態・提出部数等」を参照。</t>
  </si>
  <si>
    <r>
      <rPr>
        <sz val="8"/>
        <rFont val="BIZ UD明朝 Medium"/>
        <family val="1"/>
        <charset val="128"/>
      </rPr>
      <t>※</t>
    </r>
    <r>
      <rPr>
        <sz val="10.5"/>
        <rFont val="BIZ UD明朝 Medium"/>
        <family val="1"/>
        <charset val="128"/>
      </rPr>
      <t>基本設計図書（本編）</t>
    </r>
    <phoneticPr fontId="29"/>
  </si>
  <si>
    <t>□</t>
    <phoneticPr fontId="29"/>
  </si>
  <si>
    <r>
      <rPr>
        <sz val="8"/>
        <rFont val="BIZ UD明朝 Medium"/>
        <family val="1"/>
        <charset val="128"/>
      </rPr>
      <t>※</t>
    </r>
    <r>
      <rPr>
        <sz val="10.5"/>
        <rFont val="BIZ UD明朝 Medium"/>
        <family val="1"/>
        <charset val="128"/>
      </rPr>
      <t>各種設計図（原図）</t>
    </r>
    <phoneticPr fontId="29"/>
  </si>
  <si>
    <t>□</t>
    <phoneticPr fontId="29"/>
  </si>
  <si>
    <r>
      <rPr>
        <sz val="8"/>
        <rFont val="BIZ UD明朝 Medium"/>
        <family val="1"/>
        <charset val="128"/>
      </rPr>
      <t>※</t>
    </r>
    <r>
      <rPr>
        <sz val="10.5"/>
        <rFont val="BIZ UD明朝 Medium"/>
        <family val="1"/>
        <charset val="128"/>
      </rPr>
      <t>基本設計図書（本編概要版）</t>
    </r>
    <phoneticPr fontId="29"/>
  </si>
  <si>
    <r>
      <rPr>
        <sz val="8"/>
        <rFont val="BIZ UD明朝 Medium"/>
        <family val="1"/>
        <charset val="128"/>
      </rPr>
      <t>※</t>
    </r>
    <r>
      <rPr>
        <sz val="10.5"/>
        <rFont val="BIZ UD明朝 Medium"/>
        <family val="1"/>
        <charset val="128"/>
      </rPr>
      <t>基本設計図書（資料編）</t>
    </r>
    <phoneticPr fontId="29"/>
  </si>
  <si>
    <r>
      <rPr>
        <sz val="8"/>
        <rFont val="BIZ UD明朝 Medium"/>
        <family val="1"/>
        <charset val="128"/>
      </rPr>
      <t>※</t>
    </r>
    <r>
      <rPr>
        <sz val="10.5"/>
        <rFont val="BIZ UD明朝 Medium"/>
        <family val="1"/>
        <charset val="128"/>
      </rPr>
      <t>基本設計図書（調査編）</t>
    </r>
    <phoneticPr fontId="29"/>
  </si>
  <si>
    <r>
      <rPr>
        <sz val="8"/>
        <rFont val="BIZ UD明朝 Medium"/>
        <family val="1"/>
        <charset val="128"/>
      </rPr>
      <t>※</t>
    </r>
    <r>
      <rPr>
        <sz val="10.5"/>
        <rFont val="BIZ UD明朝 Medium"/>
        <family val="1"/>
        <charset val="128"/>
      </rPr>
      <t>工事概算書</t>
    </r>
    <phoneticPr fontId="29"/>
  </si>
  <si>
    <t>模型</t>
    <phoneticPr fontId="29"/>
  </si>
  <si>
    <r>
      <rPr>
        <sz val="8"/>
        <rFont val="BIZ UD明朝 Medium"/>
        <family val="1"/>
        <charset val="128"/>
      </rPr>
      <t>※</t>
    </r>
    <r>
      <rPr>
        <sz val="10.5"/>
        <rFont val="BIZ UD明朝 Medium"/>
        <family val="1"/>
        <charset val="128"/>
      </rPr>
      <t>各種設計図（製本）</t>
    </r>
    <phoneticPr fontId="29"/>
  </si>
  <si>
    <t>計画通知書（副本）</t>
    <phoneticPr fontId="29"/>
  </si>
  <si>
    <t>各種評定書</t>
    <phoneticPr fontId="29"/>
  </si>
  <si>
    <r>
      <rPr>
        <sz val="8"/>
        <rFont val="BIZ UD明朝 Medium"/>
        <family val="1"/>
        <charset val="128"/>
      </rPr>
      <t>※</t>
    </r>
    <r>
      <rPr>
        <sz val="10.5"/>
        <rFont val="BIZ UD明朝 Medium"/>
        <family val="1"/>
        <charset val="128"/>
      </rPr>
      <t>各種許可書及び確認済証</t>
    </r>
    <phoneticPr fontId="29"/>
  </si>
  <si>
    <r>
      <rPr>
        <sz val="8"/>
        <rFont val="BIZ UD明朝 Medium"/>
        <family val="1"/>
        <charset val="128"/>
      </rPr>
      <t>※</t>
    </r>
    <r>
      <rPr>
        <sz val="10.5"/>
        <rFont val="BIZ UD明朝 Medium"/>
        <family val="1"/>
        <charset val="128"/>
      </rPr>
      <t>各種計算書</t>
    </r>
    <phoneticPr fontId="29"/>
  </si>
  <si>
    <r>
      <rPr>
        <sz val="8"/>
        <rFont val="BIZ UD明朝 Medium"/>
        <family val="1"/>
        <charset val="128"/>
      </rPr>
      <t>※</t>
    </r>
    <r>
      <rPr>
        <sz val="10.5"/>
        <rFont val="BIZ UD明朝 Medium"/>
        <family val="1"/>
        <charset val="128"/>
      </rPr>
      <t>各種検討書</t>
    </r>
    <phoneticPr fontId="29"/>
  </si>
  <si>
    <r>
      <rPr>
        <sz val="8"/>
        <rFont val="BIZ UD明朝 Medium"/>
        <family val="1"/>
        <charset val="128"/>
      </rPr>
      <t>※</t>
    </r>
    <r>
      <rPr>
        <sz val="10.5"/>
        <rFont val="BIZ UD明朝 Medium"/>
        <family val="1"/>
        <charset val="128"/>
      </rPr>
      <t>各種報告書</t>
    </r>
    <phoneticPr fontId="29"/>
  </si>
  <si>
    <r>
      <rPr>
        <sz val="8"/>
        <rFont val="BIZ UD明朝 Medium"/>
        <family val="1"/>
        <charset val="128"/>
      </rPr>
      <t>※</t>
    </r>
    <r>
      <rPr>
        <sz val="10.5"/>
        <rFont val="BIZ UD明朝 Medium"/>
        <family val="1"/>
        <charset val="128"/>
      </rPr>
      <t>各種積算書</t>
    </r>
    <phoneticPr fontId="29"/>
  </si>
  <si>
    <r>
      <rPr>
        <sz val="8"/>
        <rFont val="BIZ UD明朝 Medium"/>
        <family val="1"/>
        <charset val="128"/>
      </rPr>
      <t>※</t>
    </r>
    <r>
      <rPr>
        <sz val="10.5"/>
        <rFont val="BIZ UD明朝 Medium"/>
        <family val="1"/>
        <charset val="128"/>
      </rPr>
      <t>各種打合せ記録簿</t>
    </r>
    <phoneticPr fontId="29"/>
  </si>
  <si>
    <r>
      <rPr>
        <sz val="8"/>
        <rFont val="BIZ UD明朝 Medium"/>
        <family val="1"/>
        <charset val="128"/>
      </rPr>
      <t>※</t>
    </r>
    <r>
      <rPr>
        <sz val="10.5"/>
        <rFont val="BIZ UD明朝 Medium"/>
        <family val="1"/>
        <charset val="128"/>
      </rPr>
      <t>実施設計図チェックリスト</t>
    </r>
    <phoneticPr fontId="29"/>
  </si>
  <si>
    <r>
      <rPr>
        <sz val="8"/>
        <rFont val="BIZ UD明朝 Medium"/>
        <family val="1"/>
        <charset val="128"/>
      </rPr>
      <t>※</t>
    </r>
    <r>
      <rPr>
        <sz val="10.5"/>
        <rFont val="BIZ UD明朝 Medium"/>
        <family val="1"/>
        <charset val="128"/>
      </rPr>
      <t>基本設計と実施設計比較一覧</t>
    </r>
    <phoneticPr fontId="29"/>
  </si>
  <si>
    <r>
      <rPr>
        <sz val="8"/>
        <rFont val="BIZ UD明朝 Medium"/>
        <family val="1"/>
        <charset val="128"/>
      </rPr>
      <t>※</t>
    </r>
    <r>
      <rPr>
        <sz val="10.5"/>
        <rFont val="BIZ UD明朝 Medium"/>
        <family val="1"/>
        <charset val="128"/>
      </rPr>
      <t>施設整備要求内容確認書</t>
    </r>
    <phoneticPr fontId="29"/>
  </si>
  <si>
    <r>
      <rPr>
        <sz val="8"/>
        <rFont val="BIZ UD明朝 Medium"/>
        <family val="1"/>
        <charset val="128"/>
      </rPr>
      <t>※</t>
    </r>
    <r>
      <rPr>
        <sz val="10.5"/>
        <rFont val="BIZ UD明朝 Medium"/>
        <family val="1"/>
        <charset val="128"/>
      </rPr>
      <t>工事工程表</t>
    </r>
    <phoneticPr fontId="29"/>
  </si>
  <si>
    <t>透視図</t>
    <phoneticPr fontId="29"/>
  </si>
  <si>
    <t>模型</t>
    <phoneticPr fontId="29"/>
  </si>
  <si>
    <t>※印　建築設備共通項目</t>
    <rPh sb="3" eb="5">
      <t>ケンチク</t>
    </rPh>
    <rPh sb="5" eb="7">
      <t>セツビ</t>
    </rPh>
    <rPh sb="7" eb="9">
      <t>キョウツウ</t>
    </rPh>
    <rPh sb="9" eb="11">
      <t>コウモク</t>
    </rPh>
    <phoneticPr fontId="29"/>
  </si>
  <si>
    <t>　　　　　　　　　　</t>
    <phoneticPr fontId="29"/>
  </si>
  <si>
    <t>　業務名称　　</t>
    <phoneticPr fontId="29"/>
  </si>
  <si>
    <t>上記業務について、引き渡し前における以下の成果物の使用に同意します。</t>
    <rPh sb="0" eb="2">
      <t>ジョウキ</t>
    </rPh>
    <phoneticPr fontId="29"/>
  </si>
  <si>
    <t>・</t>
    <phoneticPr fontId="29"/>
  </si>
  <si>
    <t>・</t>
    <phoneticPr fontId="29"/>
  </si>
  <si>
    <t>建築部建築営繕室</t>
  </si>
  <si>
    <t>委託業務名</t>
  </si>
  <si>
    <t>令和　年　月　日</t>
  </si>
  <si>
    <t>質疑内容</t>
  </si>
  <si>
    <t>課名称</t>
  </si>
  <si>
    <t>監督職員</t>
  </si>
  <si>
    <t>□建築</t>
  </si>
  <si>
    <t>□電気</t>
  </si>
  <si>
    <t>□機械</t>
  </si>
  <si>
    <t>担当技術者</t>
  </si>
  <si>
    <t>□協議 　□質疑 　□報告　 □提出　 □請求　 □受領</t>
  </si>
  <si>
    <t>工事種目</t>
  </si>
  <si>
    <t>摘　要</t>
  </si>
  <si>
    <t>数量</t>
  </si>
  <si>
    <t>単位</t>
  </si>
  <si>
    <t>金　額</t>
  </si>
  <si>
    <t>備　考</t>
  </si>
  <si>
    <t>Ａ 建築工事</t>
  </si>
  <si>
    <t>一式</t>
  </si>
  <si>
    <t>Ｂ 電気設備工事</t>
  </si>
  <si>
    <t>Ｃ 昇降機設備工事</t>
  </si>
  <si>
    <t>Ｄ 給排水衛生設備工事</t>
  </si>
  <si>
    <t>Ｅ 空調換気設備工事</t>
  </si>
  <si>
    <t>Ｆ ガス設備工事</t>
  </si>
  <si>
    <t>Ｇ 電話設備工事</t>
  </si>
  <si>
    <t>合計</t>
  </si>
  <si>
    <t>消費税額</t>
  </si>
  <si>
    <t>総合計</t>
  </si>
  <si>
    <t>※専門工事費等で単独発注する工事がある場合は種目にあげて下さい。</t>
  </si>
  <si>
    <t>工 事 種 目</t>
  </si>
  <si>
    <t>１ 仮設工事</t>
  </si>
  <si>
    <t>２ 土工事</t>
  </si>
  <si>
    <t>３ 地業工事</t>
  </si>
  <si>
    <t>４ 躯体工事</t>
  </si>
  <si>
    <t>５ 組積工事</t>
  </si>
  <si>
    <t>６ 防水工事</t>
  </si>
  <si>
    <t>７ 石、タイル工事</t>
  </si>
  <si>
    <t>８ 建具工事</t>
  </si>
  <si>
    <t>９ 外装工事</t>
  </si>
  <si>
    <t>１０ 内装工事</t>
  </si>
  <si>
    <t>１１ 雑工事</t>
  </si>
  <si>
    <t>１２ 外構工事</t>
  </si>
  <si>
    <t>１３ 解体工事</t>
  </si>
  <si>
    <t>１４ その他工事</t>
  </si>
  <si>
    <t>共通仮設費</t>
  </si>
  <si>
    <t>諸経費</t>
  </si>
  <si>
    <t>※上記工事種目は参考とし、設計内容に整合した種目とすること。また、内訳詳細を添付すること。</t>
  </si>
  <si>
    <t>１ 受変電設備工事</t>
  </si>
  <si>
    <t>２ 自家発電設備工事</t>
  </si>
  <si>
    <t>３ 幹線設備工事</t>
  </si>
  <si>
    <t>４ 動力設備工事</t>
  </si>
  <si>
    <t>５ 電灯コンセント設備工事</t>
  </si>
  <si>
    <t>６ 照明器具設備工事</t>
  </si>
  <si>
    <t>７ 放送設備工事</t>
  </si>
  <si>
    <t>８ 電気時計設備工事</t>
  </si>
  <si>
    <t>９ インターホン設備工事</t>
  </si>
  <si>
    <t>１０ 呼出表示設備工事</t>
  </si>
  <si>
    <t>１１ テレビ共聴設備工事</t>
  </si>
  <si>
    <t>１２ 電話配管設備工事</t>
  </si>
  <si>
    <t>１３ 非常通報設備工事</t>
  </si>
  <si>
    <t>１４ 機械警備配管設備工事</t>
  </si>
  <si>
    <t>１５ 自動火災報知設備工事</t>
  </si>
  <si>
    <t>１６ 防災行政無線設備工事</t>
  </si>
  <si>
    <t>１７ 空調設備工事</t>
  </si>
  <si>
    <t>１８ 撤去工事</t>
  </si>
  <si>
    <t>１ 乗用昇降機設備工事</t>
  </si>
  <si>
    <t>２ 小荷物専用昇降機設備工事</t>
  </si>
  <si>
    <t>１ 給水設備工事</t>
  </si>
  <si>
    <t>（１）屋外給水設備工事</t>
  </si>
  <si>
    <t>（２）屋内給水設備工事</t>
  </si>
  <si>
    <t>２ 排水設備工事</t>
  </si>
  <si>
    <t>（１）屋外排水設備工事</t>
  </si>
  <si>
    <t>（２）屋内排水設備工事</t>
  </si>
  <si>
    <t>３ 衛生器具設備工事</t>
  </si>
  <si>
    <t>４ 給湯設備工事</t>
  </si>
  <si>
    <t>５ 厨房設備工事</t>
  </si>
  <si>
    <t>６ 消火設備工事</t>
  </si>
  <si>
    <t>１ 機器設備工事</t>
  </si>
  <si>
    <t>２ 配管設備工事</t>
  </si>
  <si>
    <t>３ 換気設備工事</t>
  </si>
  <si>
    <t>４ 排煙設備工事</t>
  </si>
  <si>
    <t>５ 自動制御設備工事</t>
  </si>
  <si>
    <t>１ ガス設備工事</t>
  </si>
  <si>
    <t>１ 電話設備工事</t>
  </si>
  <si>
    <t>令和　　年　　月　　日</t>
    <rPh sb="0" eb="2">
      <t>レイワ</t>
    </rPh>
    <rPh sb="4" eb="5">
      <t>ネン</t>
    </rPh>
    <rPh sb="7" eb="8">
      <t>ガツ</t>
    </rPh>
    <rPh sb="10" eb="11">
      <t>ニチ</t>
    </rPh>
    <phoneticPr fontId="29"/>
  </si>
  <si>
    <t>（様式　１５）</t>
    <phoneticPr fontId="29"/>
  </si>
  <si>
    <t>基本設計図書チェックリスト</t>
    <rPh sb="0" eb="2">
      <t>キホン</t>
    </rPh>
    <rPh sb="2" eb="4">
      <t>セッケイ</t>
    </rPh>
    <rPh sb="4" eb="6">
      <t>トショ</t>
    </rPh>
    <phoneticPr fontId="29"/>
  </si>
  <si>
    <t>（ □建築　□電気設備　□機械設備 ）</t>
  </si>
  <si>
    <t>技 術 者</t>
  </si>
  <si>
    <t>（チェック状況）</t>
  </si>
  <si>
    <t>項　目　・　内　容</t>
  </si>
  <si>
    <t>摘　　　　要</t>
  </si>
  <si>
    <t>確認</t>
  </si>
  <si>
    <t>備　　　　考</t>
  </si>
  <si>
    <t>打合せ記録簿結果や要求などの内、図書に具体的に反映すべき内容を全て記載</t>
  </si>
  <si>
    <t>詳細経過等が分かる議事録等を記載</t>
  </si>
  <si>
    <t>左記内容につき特記すべき事項等を記載</t>
  </si>
  <si>
    <t>必要な諸室は、○室、△室、□室とし、○室と□室は併設する。</t>
  </si>
  <si>
    <t>令和○年□月△日打合せ記録簿参照</t>
  </si>
  <si>
    <t>（担当）</t>
    <phoneticPr fontId="29"/>
  </si>
  <si>
    <t>実施設計図書チェックリスト</t>
    <rPh sb="0" eb="2">
      <t>ジッシ</t>
    </rPh>
    <rPh sb="2" eb="4">
      <t>セッケイ</t>
    </rPh>
    <rPh sb="4" eb="6">
      <t>トショ</t>
    </rPh>
    <phoneticPr fontId="29"/>
  </si>
  <si>
    <t>（様式　１７）</t>
    <phoneticPr fontId="29"/>
  </si>
  <si>
    <t>基 本 計 画（ 構 想 ）と 基 本 設 計 の 比 較 一 覧</t>
    <phoneticPr fontId="29"/>
  </si>
  <si>
    <t>工事種目</t>
    <rPh sb="0" eb="2">
      <t>コウジ</t>
    </rPh>
    <rPh sb="2" eb="4">
      <t>シュモク</t>
    </rPh>
    <phoneticPr fontId="29"/>
  </si>
  <si>
    <t>内容</t>
    <rPh sb="0" eb="2">
      <t>ナイヨウ</t>
    </rPh>
    <phoneticPr fontId="29"/>
  </si>
  <si>
    <t>基本計画（構想）</t>
    <rPh sb="0" eb="2">
      <t>キホン</t>
    </rPh>
    <rPh sb="2" eb="4">
      <t>ケイカク</t>
    </rPh>
    <rPh sb="5" eb="7">
      <t>コウソウ</t>
    </rPh>
    <phoneticPr fontId="29"/>
  </si>
  <si>
    <t xml:space="preserve">基本計画（構想）と基本設計の内容が異なる理由
</t>
    <phoneticPr fontId="29"/>
  </si>
  <si>
    <t>基 本 設 計 と 実 施 設 計 の 比 較 一 覧</t>
    <phoneticPr fontId="29"/>
  </si>
  <si>
    <t>（様式　１８）</t>
    <phoneticPr fontId="29"/>
  </si>
  <si>
    <t>基本設計と実施設計の内容が異なる理由</t>
    <phoneticPr fontId="29"/>
  </si>
  <si>
    <t>施 設 整 備 要 求 内 容 確 認 書</t>
    <phoneticPr fontId="29"/>
  </si>
  <si>
    <t>（様式　１９）</t>
    <phoneticPr fontId="29"/>
  </si>
  <si>
    <t>要求内容</t>
    <rPh sb="0" eb="2">
      <t>ヨウキュウ</t>
    </rPh>
    <rPh sb="2" eb="4">
      <t>ナイヨウ</t>
    </rPh>
    <phoneticPr fontId="29"/>
  </si>
  <si>
    <t>結果</t>
    <rPh sb="0" eb="2">
      <t>ケッカ</t>
    </rPh>
    <phoneticPr fontId="29"/>
  </si>
  <si>
    <t>具体的な対応内容又は未対応等の理由</t>
    <phoneticPr fontId="29"/>
  </si>
  <si>
    <t>代替措置（未対応等の場合）</t>
    <phoneticPr fontId="29"/>
  </si>
  <si>
    <t>※「結果」欄：要求内容に対応する場合「○」、未対応又は適応困難な場合は「×」を記入。</t>
    <phoneticPr fontId="29"/>
  </si>
  <si>
    <t>敷地調査結果報告書</t>
    <phoneticPr fontId="29"/>
  </si>
  <si>
    <t>調査事務所</t>
  </si>
  <si>
    <t>調　査　員</t>
  </si>
  <si>
    <t>特記事項：</t>
  </si>
  <si>
    <t>境界表示</t>
  </si>
  <si>
    <t>地盤</t>
  </si>
  <si>
    <t>周辺状況</t>
  </si>
  <si>
    <t>周辺への影響</t>
  </si>
  <si>
    <t>道路</t>
  </si>
  <si>
    <t>位置</t>
  </si>
  <si>
    <t>東側</t>
  </si>
  <si>
    <t>西側</t>
  </si>
  <si>
    <t>南側</t>
  </si>
  <si>
    <t>管理区分</t>
  </si>
  <si>
    <t>道路名称</t>
  </si>
  <si>
    <t>幅員</t>
  </si>
  <si>
    <t>舗装</t>
  </si>
  <si>
    <t>道路側溝</t>
  </si>
  <si>
    <t>道路傾斜</t>
  </si>
  <si>
    <t>敷地との高低差</t>
  </si>
  <si>
    <t>角地隅切指定</t>
  </si>
  <si>
    <t>交通規制</t>
  </si>
  <si>
    <t>歩道</t>
  </si>
  <si>
    <t>歩道改築</t>
  </si>
  <si>
    <t>排水溝改築</t>
  </si>
  <si>
    <t>電柱</t>
  </si>
  <si>
    <t>電力ケーブル</t>
  </si>
  <si>
    <t>標識</t>
  </si>
  <si>
    <t>ガードレール</t>
  </si>
  <si>
    <t>バス停</t>
  </si>
  <si>
    <t>工事用進入路</t>
  </si>
  <si>
    <t>都市整備</t>
  </si>
  <si>
    <t>電力引込</t>
  </si>
  <si>
    <t>電話引込</t>
  </si>
  <si>
    <t>テレビ</t>
  </si>
  <si>
    <t>ガス</t>
  </si>
  <si>
    <t>給水</t>
  </si>
  <si>
    <t>排水公共桝</t>
  </si>
  <si>
    <t>汚雑排水</t>
  </si>
  <si>
    <t>雨水排水</t>
  </si>
  <si>
    <t>生産排水</t>
  </si>
  <si>
    <t>法令関係</t>
  </si>
  <si>
    <t>都市計画法</t>
  </si>
  <si>
    <t>地区指定：　</t>
  </si>
  <si>
    <t>建築基準法</t>
  </si>
  <si>
    <t>用途地域：</t>
  </si>
  <si>
    <t>指定建蔽率：</t>
  </si>
  <si>
    <t>指定容積率：</t>
  </si>
  <si>
    <t>※敷地及び敷地に関する法令の調査を行うこと。なお、上記リスト以外に必要な調査事項があれば追加すること。</t>
  </si>
  <si>
    <t>所在地</t>
    <rPh sb="0" eb="3">
      <t>ショザイチ</t>
    </rPh>
    <phoneticPr fontId="29"/>
  </si>
  <si>
    <t>敷地面積</t>
    <rPh sb="0" eb="2">
      <t>シキチ</t>
    </rPh>
    <rPh sb="2" eb="4">
      <t>メンセキ</t>
    </rPh>
    <phoneticPr fontId="29"/>
  </si>
  <si>
    <t>地形：　</t>
    <phoneticPr fontId="29"/>
  </si>
  <si>
    <t>敷地状況</t>
    <phoneticPr fontId="29"/>
  </si>
  <si>
    <t>敷地造成：</t>
    <phoneticPr fontId="29"/>
  </si>
  <si>
    <t>電柱：</t>
    <phoneticPr fontId="29"/>
  </si>
  <si>
    <t>里道水路：</t>
    <phoneticPr fontId="29"/>
  </si>
  <si>
    <t>官民境界表示：</t>
    <phoneticPr fontId="29"/>
  </si>
  <si>
    <t>ボーリング資料：</t>
    <phoneticPr fontId="29"/>
  </si>
  <si>
    <t>地質調査：</t>
    <phoneticPr fontId="29"/>
  </si>
  <si>
    <t>隣地との高低差：</t>
    <phoneticPr fontId="29"/>
  </si>
  <si>
    <t>隣接建物：</t>
    <phoneticPr fontId="29"/>
  </si>
  <si>
    <t>周辺環境障害：</t>
    <phoneticPr fontId="29"/>
  </si>
  <si>
    <t>日照障害：</t>
    <phoneticPr fontId="29"/>
  </si>
  <si>
    <t>電波障害対策：</t>
    <phoneticPr fontId="29"/>
  </si>
  <si>
    <t>周辺同意事項：</t>
    <phoneticPr fontId="29"/>
  </si>
  <si>
    <t>□</t>
    <phoneticPr fontId="29"/>
  </si>
  <si>
    <t>傾斜　</t>
    <phoneticPr fontId="29"/>
  </si>
  <si>
    <t>不陸大（高低差　　ｍ）</t>
    <phoneticPr fontId="29"/>
  </si>
  <si>
    <t>□</t>
    <phoneticPr fontId="29"/>
  </si>
  <si>
    <t>否</t>
    <phoneticPr fontId="29"/>
  </si>
  <si>
    <t>要</t>
    <phoneticPr fontId="29"/>
  </si>
  <si>
    <t>平坦</t>
    <phoneticPr fontId="29"/>
  </si>
  <si>
    <t>□</t>
    <phoneticPr fontId="29"/>
  </si>
  <si>
    <t>無</t>
    <phoneticPr fontId="29"/>
  </si>
  <si>
    <t>有</t>
    <phoneticPr fontId="29"/>
  </si>
  <si>
    <t>（移設又は撤去　</t>
    <phoneticPr fontId="29"/>
  </si>
  <si>
    <t>要</t>
    <phoneticPr fontId="29"/>
  </si>
  <si>
    <t>□</t>
    <phoneticPr fontId="29"/>
  </si>
  <si>
    <t>否）</t>
    <phoneticPr fontId="29"/>
  </si>
  <si>
    <t>無</t>
    <phoneticPr fontId="29"/>
  </si>
  <si>
    <t>有</t>
    <phoneticPr fontId="29"/>
  </si>
  <si>
    <t>（　　　　　　　　　　　　）　　</t>
    <phoneticPr fontId="29"/>
  </si>
  <si>
    <t>有</t>
    <phoneticPr fontId="29"/>
  </si>
  <si>
    <t>（</t>
    <phoneticPr fontId="29"/>
  </si>
  <si>
    <t>否</t>
    <phoneticPr fontId="29"/>
  </si>
  <si>
    <t>□</t>
    <phoneticPr fontId="29"/>
  </si>
  <si>
    <t>要</t>
    <phoneticPr fontId="29"/>
  </si>
  <si>
    <t>：道路）</t>
    <phoneticPr fontId="29"/>
  </si>
  <si>
    <t>□</t>
    <phoneticPr fontId="29"/>
  </si>
  <si>
    <t>有</t>
    <phoneticPr fontId="29"/>
  </si>
  <si>
    <t>無</t>
    <phoneticPr fontId="29"/>
  </si>
  <si>
    <t>否</t>
    <phoneticPr fontId="29"/>
  </si>
  <si>
    <t>要</t>
    <phoneticPr fontId="29"/>
  </si>
  <si>
    <t>（　　　　　　　　　　　）</t>
    <phoneticPr fontId="29"/>
  </si>
  <si>
    <t>（　　　　　　　　　）　　</t>
    <phoneticPr fontId="29"/>
  </si>
  <si>
    <t>（　　　　　　　　　）※1/2,500程度の図面添付　</t>
    <phoneticPr fontId="29"/>
  </si>
  <si>
    <t>騒音・振動</t>
    <phoneticPr fontId="29"/>
  </si>
  <si>
    <t>その他（　　　　）</t>
    <phoneticPr fontId="29"/>
  </si>
  <si>
    <t>否</t>
    <phoneticPr fontId="29"/>
  </si>
  <si>
    <t>（机上による調査書参照）</t>
    <phoneticPr fontId="29"/>
  </si>
  <si>
    <t>□</t>
    <phoneticPr fontId="29"/>
  </si>
  <si>
    <t>国</t>
    <phoneticPr fontId="29"/>
  </si>
  <si>
    <t>□</t>
    <phoneticPr fontId="29"/>
  </si>
  <si>
    <t>府</t>
    <phoneticPr fontId="29"/>
  </si>
  <si>
    <t>□</t>
    <phoneticPr fontId="29"/>
  </si>
  <si>
    <t>その他（　　　）　</t>
    <phoneticPr fontId="29"/>
  </si>
  <si>
    <t>北側</t>
    <phoneticPr fontId="29"/>
  </si>
  <si>
    <t>AS</t>
    <phoneticPr fontId="29"/>
  </si>
  <si>
    <t>CON</t>
    <phoneticPr fontId="29"/>
  </si>
  <si>
    <t>その他（　　　）</t>
    <phoneticPr fontId="29"/>
  </si>
  <si>
    <t>有</t>
    <phoneticPr fontId="29"/>
  </si>
  <si>
    <t>無</t>
    <phoneticPr fontId="29"/>
  </si>
  <si>
    <t>有（　　）</t>
    <phoneticPr fontId="29"/>
  </si>
  <si>
    <t>その他（　　　）</t>
    <phoneticPr fontId="29"/>
  </si>
  <si>
    <t>無　</t>
    <phoneticPr fontId="29"/>
  </si>
  <si>
    <t>有</t>
    <phoneticPr fontId="29"/>
  </si>
  <si>
    <t>（移設　</t>
    <phoneticPr fontId="29"/>
  </si>
  <si>
    <t>要</t>
    <phoneticPr fontId="29"/>
  </si>
  <si>
    <t>否）</t>
    <phoneticPr fontId="29"/>
  </si>
  <si>
    <t>協議先（　　　　　　　　　）</t>
    <phoneticPr fontId="29"/>
  </si>
  <si>
    <t>（養生　</t>
    <rPh sb="1" eb="3">
      <t>ヨウジョウ</t>
    </rPh>
    <phoneticPr fontId="29"/>
  </si>
  <si>
    <t>（支障　</t>
    <rPh sb="1" eb="3">
      <t>シショウ</t>
    </rPh>
    <phoneticPr fontId="29"/>
  </si>
  <si>
    <t>有</t>
    <rPh sb="0" eb="1">
      <t>ア</t>
    </rPh>
    <phoneticPr fontId="29"/>
  </si>
  <si>
    <t>無</t>
    <rPh sb="0" eb="1">
      <t>ナ</t>
    </rPh>
    <phoneticPr fontId="29"/>
  </si>
  <si>
    <t>車両規制：</t>
    <phoneticPr fontId="29"/>
  </si>
  <si>
    <t>幅員：</t>
    <phoneticPr fontId="29"/>
  </si>
  <si>
    <t>無</t>
    <phoneticPr fontId="29"/>
  </si>
  <si>
    <t>有</t>
    <phoneticPr fontId="29"/>
  </si>
  <si>
    <t>（対策：　　　　　　　　　　　　　）</t>
    <phoneticPr fontId="29"/>
  </si>
  <si>
    <t>通学路等指定：</t>
    <phoneticPr fontId="29"/>
  </si>
  <si>
    <t>ｍ</t>
    <phoneticPr fontId="29"/>
  </si>
  <si>
    <t>地中</t>
    <phoneticPr fontId="29"/>
  </si>
  <si>
    <t>架空　最寄関電柱番号（　　　　　　）</t>
    <phoneticPr fontId="29"/>
  </si>
  <si>
    <t>□CATV</t>
    <phoneticPr fontId="29"/>
  </si>
  <si>
    <t>一般</t>
    <phoneticPr fontId="29"/>
  </si>
  <si>
    <t>共聴アンテナ</t>
    <phoneticPr fontId="29"/>
  </si>
  <si>
    <t>都市ガス</t>
    <phoneticPr fontId="29"/>
  </si>
  <si>
    <t>プロパンガス</t>
    <phoneticPr fontId="29"/>
  </si>
  <si>
    <t>公共水道</t>
    <phoneticPr fontId="29"/>
  </si>
  <si>
    <t>簡易水道</t>
    <phoneticPr fontId="29"/>
  </si>
  <si>
    <t>工業用水道</t>
    <phoneticPr fontId="29"/>
  </si>
  <si>
    <t>井水（浄化装置　</t>
    <phoneticPr fontId="29"/>
  </si>
  <si>
    <t>有</t>
    <phoneticPr fontId="29"/>
  </si>
  <si>
    <t>無）</t>
    <phoneticPr fontId="29"/>
  </si>
  <si>
    <t>敷地内：</t>
    <phoneticPr fontId="29"/>
  </si>
  <si>
    <t>無</t>
    <phoneticPr fontId="29"/>
  </si>
  <si>
    <t>有</t>
    <phoneticPr fontId="29"/>
  </si>
  <si>
    <t>処理区域（公共下水道）</t>
    <phoneticPr fontId="29"/>
  </si>
  <si>
    <t>浄化槽区域</t>
    <phoneticPr fontId="29"/>
  </si>
  <si>
    <t>その他</t>
    <phoneticPr fontId="29"/>
  </si>
  <si>
    <t>放流先：　</t>
    <phoneticPr fontId="29"/>
  </si>
  <si>
    <t>排水管</t>
    <phoneticPr fontId="29"/>
  </si>
  <si>
    <t>側溝</t>
    <phoneticPr fontId="29"/>
  </si>
  <si>
    <t>河川</t>
    <phoneticPr fontId="29"/>
  </si>
  <si>
    <t>その他（　　　）</t>
    <phoneticPr fontId="29"/>
  </si>
  <si>
    <t>公共下水道</t>
    <phoneticPr fontId="29"/>
  </si>
  <si>
    <t>放流先：</t>
    <phoneticPr fontId="29"/>
  </si>
  <si>
    <t>排水管</t>
    <phoneticPr fontId="29"/>
  </si>
  <si>
    <t>側溝</t>
    <phoneticPr fontId="29"/>
  </si>
  <si>
    <t>河川</t>
    <phoneticPr fontId="29"/>
  </si>
  <si>
    <t>その他（　　　）</t>
    <phoneticPr fontId="29"/>
  </si>
  <si>
    <t>否</t>
    <phoneticPr fontId="29"/>
  </si>
  <si>
    <t>要</t>
    <phoneticPr fontId="29"/>
  </si>
  <si>
    <t>（既存設備</t>
    <phoneticPr fontId="29"/>
  </si>
  <si>
    <t>無）</t>
    <phoneticPr fontId="29"/>
  </si>
  <si>
    <t>放流先：</t>
    <phoneticPr fontId="29"/>
  </si>
  <si>
    <t>排水管</t>
    <phoneticPr fontId="29"/>
  </si>
  <si>
    <t>側溝</t>
    <phoneticPr fontId="29"/>
  </si>
  <si>
    <t>河川</t>
    <phoneticPr fontId="29"/>
  </si>
  <si>
    <t>その他（　　　）</t>
    <phoneticPr fontId="29"/>
  </si>
  <si>
    <t>市街化区域</t>
    <phoneticPr fontId="29"/>
  </si>
  <si>
    <t>市街化調整区域</t>
    <phoneticPr fontId="29"/>
  </si>
  <si>
    <t>区域：</t>
    <phoneticPr fontId="29"/>
  </si>
  <si>
    <t>都市計画施設：</t>
    <phoneticPr fontId="29"/>
  </si>
  <si>
    <t>その他（　　　　　　　　）</t>
    <phoneticPr fontId="29"/>
  </si>
  <si>
    <t>道路（　　　　　　　　）</t>
    <phoneticPr fontId="29"/>
  </si>
  <si>
    <t>防火指定：</t>
    <phoneticPr fontId="29"/>
  </si>
  <si>
    <t>防火地域</t>
    <phoneticPr fontId="29"/>
  </si>
  <si>
    <t>準防火地域</t>
    <phoneticPr fontId="29"/>
  </si>
  <si>
    <t>法22条指定地域</t>
    <phoneticPr fontId="29"/>
  </si>
  <si>
    <t>様</t>
    <rPh sb="0" eb="1">
      <t>サマ</t>
    </rPh>
    <phoneticPr fontId="29"/>
  </si>
  <si>
    <t>東大阪市 建築部 建築営繕室</t>
    <phoneticPr fontId="29"/>
  </si>
  <si>
    <t>業務履行期間</t>
    <rPh sb="0" eb="2">
      <t>ギョウム</t>
    </rPh>
    <rPh sb="2" eb="4">
      <t>リコウ</t>
    </rPh>
    <rPh sb="4" eb="6">
      <t>キカン</t>
    </rPh>
    <phoneticPr fontId="29"/>
  </si>
  <si>
    <t>～</t>
    <phoneticPr fontId="29"/>
  </si>
  <si>
    <t>業務名称</t>
    <phoneticPr fontId="29"/>
  </si>
  <si>
    <t>担当区分</t>
    <rPh sb="0" eb="2">
      <t>タントウ</t>
    </rPh>
    <rPh sb="2" eb="4">
      <t>クブン</t>
    </rPh>
    <phoneticPr fontId="29"/>
  </si>
  <si>
    <t>補職</t>
    <rPh sb="0" eb="2">
      <t>ホショク</t>
    </rPh>
    <phoneticPr fontId="29"/>
  </si>
  <si>
    <t>担当内容</t>
    <rPh sb="0" eb="2">
      <t>タントウ</t>
    </rPh>
    <rPh sb="2" eb="4">
      <t>ナイヨウ</t>
    </rPh>
    <phoneticPr fontId="29"/>
  </si>
  <si>
    <t>監督職員</t>
    <rPh sb="0" eb="2">
      <t>カントク</t>
    </rPh>
    <rPh sb="2" eb="4">
      <t>ショクイン</t>
    </rPh>
    <phoneticPr fontId="29"/>
  </si>
  <si>
    <t>担当職員</t>
    <rPh sb="0" eb="4">
      <t>タントウショクイン</t>
    </rPh>
    <phoneticPr fontId="29"/>
  </si>
  <si>
    <t>検査職員</t>
    <rPh sb="0" eb="2">
      <t>ケンサ</t>
    </rPh>
    <rPh sb="2" eb="4">
      <t>ショクイン</t>
    </rPh>
    <phoneticPr fontId="29"/>
  </si>
  <si>
    <t>建築課</t>
    <rPh sb="0" eb="2">
      <t>ケンチク</t>
    </rPh>
    <rPh sb="2" eb="3">
      <t>カ</t>
    </rPh>
    <phoneticPr fontId="29"/>
  </si>
  <si>
    <t>電気課</t>
    <rPh sb="0" eb="3">
      <t>デンキカ</t>
    </rPh>
    <phoneticPr fontId="29"/>
  </si>
  <si>
    <t>機械課</t>
    <rPh sb="0" eb="2">
      <t>キカイ</t>
    </rPh>
    <rPh sb="2" eb="3">
      <t>カ</t>
    </rPh>
    <phoneticPr fontId="29"/>
  </si>
  <si>
    <t>建築工事に係る職務</t>
    <phoneticPr fontId="29"/>
  </si>
  <si>
    <t>電気設備工事、昇降機設備工事に係る職務</t>
    <phoneticPr fontId="29"/>
  </si>
  <si>
    <t>給排水衛生設備工事、空調設備工事、ガス設備工事に係る職務</t>
    <phoneticPr fontId="29"/>
  </si>
  <si>
    <t>委託業務に係る職務</t>
    <phoneticPr fontId="29"/>
  </si>
  <si>
    <t>業務完了検査</t>
    <phoneticPr fontId="29"/>
  </si>
  <si>
    <t>第33条第2項の規定に基づき検査の結果を通知します。</t>
    <phoneticPr fontId="29"/>
  </si>
  <si>
    <t>履行期間</t>
    <rPh sb="0" eb="2">
      <t>リコウ</t>
    </rPh>
    <rPh sb="2" eb="4">
      <t>キカン</t>
    </rPh>
    <phoneticPr fontId="29"/>
  </si>
  <si>
    <t>自）</t>
    <rPh sb="0" eb="1">
      <t>ジ</t>
    </rPh>
    <phoneticPr fontId="29"/>
  </si>
  <si>
    <t>至）</t>
    <rPh sb="0" eb="1">
      <t>イタ</t>
    </rPh>
    <phoneticPr fontId="29"/>
  </si>
  <si>
    <t>日</t>
    <rPh sb="0" eb="1">
      <t>ヒ</t>
    </rPh>
    <phoneticPr fontId="29"/>
  </si>
  <si>
    <t>完成年月日</t>
    <rPh sb="0" eb="2">
      <t>カンセイ</t>
    </rPh>
    <rPh sb="2" eb="5">
      <t>ネンガッピ</t>
    </rPh>
    <phoneticPr fontId="29"/>
  </si>
  <si>
    <t>検査年月日</t>
    <rPh sb="0" eb="5">
      <t>ケンサネンガッピ</t>
    </rPh>
    <phoneticPr fontId="29"/>
  </si>
  <si>
    <t>担当職員</t>
    <rPh sb="0" eb="2">
      <t>タントウ</t>
    </rPh>
    <rPh sb="2" eb="4">
      <t>ショクイン</t>
    </rPh>
    <phoneticPr fontId="29"/>
  </si>
  <si>
    <t>管理技術者</t>
    <rPh sb="0" eb="2">
      <t>カンリ</t>
    </rPh>
    <rPh sb="2" eb="5">
      <t>ギジュツシャ</t>
    </rPh>
    <phoneticPr fontId="29"/>
  </si>
  <si>
    <t>担当技術者</t>
    <rPh sb="0" eb="5">
      <t>タントウギジュツシャ</t>
    </rPh>
    <phoneticPr fontId="29"/>
  </si>
  <si>
    <t>検
査
立
会
者</t>
    <rPh sb="0" eb="1">
      <t>ケン</t>
    </rPh>
    <rPh sb="2" eb="3">
      <t>サ</t>
    </rPh>
    <rPh sb="4" eb="5">
      <t>リツ</t>
    </rPh>
    <rPh sb="6" eb="7">
      <t>カイ</t>
    </rPh>
    <rPh sb="8" eb="9">
      <t>シャ</t>
    </rPh>
    <phoneticPr fontId="29"/>
  </si>
  <si>
    <t>東
大
阪
市</t>
    <rPh sb="0" eb="1">
      <t>ヒガシ</t>
    </rPh>
    <rPh sb="2" eb="3">
      <t>オオ</t>
    </rPh>
    <rPh sb="4" eb="5">
      <t>サカ</t>
    </rPh>
    <rPh sb="6" eb="7">
      <t>シ</t>
    </rPh>
    <phoneticPr fontId="29"/>
  </si>
  <si>
    <t>受
注
者</t>
    <rPh sb="0" eb="1">
      <t>ウケ</t>
    </rPh>
    <rPh sb="2" eb="3">
      <t>チュウ</t>
    </rPh>
    <rPh sb="4" eb="5">
      <t>シャ</t>
    </rPh>
    <phoneticPr fontId="29"/>
  </si>
  <si>
    <t>検査結果</t>
    <rPh sb="0" eb="2">
      <t>ケンサ</t>
    </rPh>
    <rPh sb="2" eb="4">
      <t>ケッカ</t>
    </rPh>
    <phoneticPr fontId="29"/>
  </si>
  <si>
    <t>請負金額（税込）</t>
    <rPh sb="0" eb="2">
      <t>ウケオイ</t>
    </rPh>
    <rPh sb="2" eb="4">
      <t>キンガク</t>
    </rPh>
    <rPh sb="5" eb="7">
      <t>ゼイコ</t>
    </rPh>
    <phoneticPr fontId="29"/>
  </si>
  <si>
    <t>変更後請負金額（税込）</t>
    <rPh sb="0" eb="2">
      <t>ヘンコウ</t>
    </rPh>
    <rPh sb="2" eb="3">
      <t>ゴ</t>
    </rPh>
    <rPh sb="3" eb="5">
      <t>ウケオイ</t>
    </rPh>
    <rPh sb="5" eb="7">
      <t>キンガク</t>
    </rPh>
    <rPh sb="8" eb="10">
      <t>ゼイコ</t>
    </rPh>
    <phoneticPr fontId="29"/>
  </si>
  <si>
    <t>記</t>
    <rPh sb="0" eb="1">
      <t>キ</t>
    </rPh>
    <phoneticPr fontId="29"/>
  </si>
  <si>
    <t>担当技術者を定めましたのでお届けします。</t>
    <rPh sb="0" eb="2">
      <t>タントウ</t>
    </rPh>
    <rPh sb="2" eb="5">
      <t>ギジュツシャ</t>
    </rPh>
    <rPh sb="6" eb="7">
      <t>サダ</t>
    </rPh>
    <rPh sb="14" eb="15">
      <t>トドケ</t>
    </rPh>
    <phoneticPr fontId="29"/>
  </si>
  <si>
    <t>電気設備</t>
    <rPh sb="0" eb="2">
      <t>デンキ</t>
    </rPh>
    <rPh sb="2" eb="4">
      <t>セツビ</t>
    </rPh>
    <phoneticPr fontId="29"/>
  </si>
  <si>
    <t>～</t>
    <phoneticPr fontId="29"/>
  </si>
  <si>
    <t>業務名称</t>
    <rPh sb="0" eb="2">
      <t>ギョウム</t>
    </rPh>
    <phoneticPr fontId="29"/>
  </si>
  <si>
    <t>完成日/検査日</t>
    <rPh sb="0" eb="2">
      <t>カンセイ</t>
    </rPh>
    <rPh sb="2" eb="3">
      <t>ビ</t>
    </rPh>
    <rPh sb="4" eb="6">
      <t>ケンサ</t>
    </rPh>
    <rPh sb="6" eb="7">
      <t>ヒ</t>
    </rPh>
    <phoneticPr fontId="29"/>
  </si>
  <si>
    <t>受託者名</t>
    <rPh sb="0" eb="3">
      <t>ジュタクシャ</t>
    </rPh>
    <phoneticPr fontId="29"/>
  </si>
  <si>
    <t>臭気</t>
    <phoneticPr fontId="29"/>
  </si>
  <si>
    <t>粉塵</t>
    <phoneticPr fontId="29"/>
  </si>
  <si>
    <t>成果物使用同意書　建築設計業務委託契約書第35条</t>
  </si>
  <si>
    <t>業 務 計 画 書</t>
    <rPh sb="0" eb="1">
      <t>ギョウ</t>
    </rPh>
    <rPh sb="2" eb="3">
      <t>ツトム</t>
    </rPh>
    <rPh sb="4" eb="5">
      <t>ケイ</t>
    </rPh>
    <rPh sb="6" eb="7">
      <t>ガ</t>
    </rPh>
    <rPh sb="8" eb="9">
      <t>ショ</t>
    </rPh>
    <phoneticPr fontId="29"/>
  </si>
  <si>
    <t>業 務 実 施 方 針</t>
    <rPh sb="0" eb="1">
      <t>ギョウ</t>
    </rPh>
    <rPh sb="2" eb="3">
      <t>ツトム</t>
    </rPh>
    <rPh sb="4" eb="5">
      <t>ジツ</t>
    </rPh>
    <rPh sb="6" eb="7">
      <t>セ</t>
    </rPh>
    <rPh sb="8" eb="9">
      <t>カタ</t>
    </rPh>
    <rPh sb="10" eb="11">
      <t>ハリ</t>
    </rPh>
    <phoneticPr fontId="29"/>
  </si>
  <si>
    <t>業 務 管 理 体 制 表</t>
    <rPh sb="0" eb="1">
      <t>ギョウ</t>
    </rPh>
    <rPh sb="2" eb="3">
      <t>ツトム</t>
    </rPh>
    <rPh sb="4" eb="5">
      <t>カン</t>
    </rPh>
    <rPh sb="6" eb="7">
      <t>リ</t>
    </rPh>
    <rPh sb="8" eb="9">
      <t>カラダ</t>
    </rPh>
    <rPh sb="10" eb="11">
      <t>セイ</t>
    </rPh>
    <rPh sb="12" eb="13">
      <t>オモテ</t>
    </rPh>
    <phoneticPr fontId="29"/>
  </si>
  <si>
    <t>管 理 技 術 者 経 歴 書</t>
    <rPh sb="0" eb="1">
      <t>カン</t>
    </rPh>
    <rPh sb="2" eb="3">
      <t>リ</t>
    </rPh>
    <rPh sb="4" eb="5">
      <t>ワザ</t>
    </rPh>
    <rPh sb="6" eb="7">
      <t>ジュツ</t>
    </rPh>
    <rPh sb="8" eb="9">
      <t>モノ</t>
    </rPh>
    <rPh sb="10" eb="11">
      <t>ヘ</t>
    </rPh>
    <rPh sb="12" eb="13">
      <t>レキ</t>
    </rPh>
    <rPh sb="14" eb="15">
      <t>ショ</t>
    </rPh>
    <phoneticPr fontId="29"/>
  </si>
  <si>
    <t>成 果 物 使 用 同 意 書</t>
    <rPh sb="0" eb="1">
      <t>セイ</t>
    </rPh>
    <rPh sb="2" eb="3">
      <t>カ</t>
    </rPh>
    <rPh sb="4" eb="5">
      <t>モノ</t>
    </rPh>
    <rPh sb="6" eb="7">
      <t>シ</t>
    </rPh>
    <rPh sb="8" eb="9">
      <t>ヨウ</t>
    </rPh>
    <rPh sb="10" eb="11">
      <t>ドウ</t>
    </rPh>
    <rPh sb="12" eb="13">
      <t>イ</t>
    </rPh>
    <rPh sb="14" eb="15">
      <t>ショ</t>
    </rPh>
    <phoneticPr fontId="29"/>
  </si>
  <si>
    <t>通 知 書</t>
    <phoneticPr fontId="29"/>
  </si>
  <si>
    <t>工 事 費 概 算 書</t>
    <phoneticPr fontId="29"/>
  </si>
  <si>
    <t>監 督 職 員 等 通 知 書</t>
    <phoneticPr fontId="29"/>
  </si>
  <si>
    <t>検 査 結 果 通 知 書</t>
    <rPh sb="0" eb="1">
      <t>ケン</t>
    </rPh>
    <rPh sb="2" eb="3">
      <t>サ</t>
    </rPh>
    <rPh sb="4" eb="5">
      <t>ケツ</t>
    </rPh>
    <rPh sb="6" eb="7">
      <t>カ</t>
    </rPh>
    <rPh sb="8" eb="9">
      <t>ツウ</t>
    </rPh>
    <rPh sb="10" eb="11">
      <t>チ</t>
    </rPh>
    <rPh sb="12" eb="13">
      <t>ショ</t>
    </rPh>
    <phoneticPr fontId="29"/>
  </si>
  <si>
    <t>受注者</t>
    <rPh sb="0" eb="3">
      <t>ジュチュウシャ</t>
    </rPh>
    <phoneticPr fontId="31"/>
  </si>
  <si>
    <t>受　注　者</t>
    <rPh sb="2" eb="3">
      <t>チュウ</t>
    </rPh>
    <phoneticPr fontId="29"/>
  </si>
  <si>
    <t xml:space="preserve"> 下記の業務は、</t>
    <phoneticPr fontId="29"/>
  </si>
  <si>
    <t>検査に合格しましたので成果物リスト</t>
    <rPh sb="0" eb="2">
      <t>ケンサ</t>
    </rPh>
    <rPh sb="3" eb="5">
      <t>ゴウカク</t>
    </rPh>
    <rPh sb="11" eb="14">
      <t>セイカブツ</t>
    </rPh>
    <phoneticPr fontId="29"/>
  </si>
  <si>
    <t>の通り成果物をお届けします。</t>
    <rPh sb="1" eb="2">
      <t>トオ</t>
    </rPh>
    <rPh sb="3" eb="6">
      <t>セイカブツ</t>
    </rPh>
    <rPh sb="8" eb="9">
      <t>トド</t>
    </rPh>
    <phoneticPr fontId="29"/>
  </si>
  <si>
    <t>担当者</t>
    <rPh sb="0" eb="3">
      <t>タントウシャ</t>
    </rPh>
    <phoneticPr fontId="29"/>
  </si>
  <si>
    <t>主査</t>
    <rPh sb="0" eb="2">
      <t>シュサ</t>
    </rPh>
    <phoneticPr fontId="29"/>
  </si>
  <si>
    <t>総括主幹</t>
    <rPh sb="0" eb="2">
      <t>ソウカツ</t>
    </rPh>
    <rPh sb="2" eb="4">
      <t>シュカン</t>
    </rPh>
    <phoneticPr fontId="29"/>
  </si>
  <si>
    <t>課長（決裁）</t>
    <rPh sb="0" eb="2">
      <t>カチョウ</t>
    </rPh>
    <rPh sb="3" eb="5">
      <t>ケッサイ</t>
    </rPh>
    <phoneticPr fontId="29"/>
  </si>
  <si>
    <t>合格
（　）</t>
    <rPh sb="0" eb="2">
      <t>ゴウカク</t>
    </rPh>
    <phoneticPr fontId="29"/>
  </si>
  <si>
    <t>不合格</t>
    <rPh sb="0" eb="3">
      <t>フゴウカク</t>
    </rPh>
    <phoneticPr fontId="29"/>
  </si>
  <si>
    <t>様式7</t>
    <phoneticPr fontId="29"/>
  </si>
  <si>
    <t>様式8</t>
    <phoneticPr fontId="29"/>
  </si>
  <si>
    <t>様式12</t>
    <phoneticPr fontId="29"/>
  </si>
  <si>
    <t>様式13</t>
    <phoneticPr fontId="29"/>
  </si>
  <si>
    <t>様式14</t>
    <phoneticPr fontId="29"/>
  </si>
  <si>
    <t>様式15</t>
    <phoneticPr fontId="29"/>
  </si>
  <si>
    <t>様式16</t>
    <phoneticPr fontId="29"/>
  </si>
  <si>
    <t>様式17</t>
    <phoneticPr fontId="29"/>
  </si>
  <si>
    <t>様式18</t>
    <phoneticPr fontId="29"/>
  </si>
  <si>
    <t>様式19</t>
    <phoneticPr fontId="29"/>
  </si>
  <si>
    <t>様式20</t>
    <phoneticPr fontId="29"/>
  </si>
  <si>
    <t>（様式　８）</t>
    <phoneticPr fontId="29"/>
  </si>
  <si>
    <t>（様式１２）</t>
    <phoneticPr fontId="29"/>
  </si>
  <si>
    <t>（様式　１４）</t>
    <phoneticPr fontId="29"/>
  </si>
  <si>
    <t>（様式　１６）</t>
    <phoneticPr fontId="29"/>
  </si>
  <si>
    <t>（様式　２０）</t>
    <phoneticPr fontId="29"/>
  </si>
  <si>
    <t>業務名</t>
    <rPh sb="0" eb="2">
      <t>ギョウム</t>
    </rPh>
    <rPh sb="2" eb="3">
      <t>メイ</t>
    </rPh>
    <phoneticPr fontId="48"/>
  </si>
  <si>
    <t>契約期間</t>
    <rPh sb="0" eb="2">
      <t>ケイヤク</t>
    </rPh>
    <rPh sb="2" eb="4">
      <t>キカン</t>
    </rPh>
    <phoneticPr fontId="48"/>
  </si>
  <si>
    <t>備考</t>
    <rPh sb="0" eb="2">
      <t>ビコウ</t>
    </rPh>
    <phoneticPr fontId="48"/>
  </si>
  <si>
    <t>基本設計説明会／
完了検査</t>
    <rPh sb="0" eb="4">
      <t>キホンセッケイ</t>
    </rPh>
    <rPh sb="4" eb="7">
      <t>セツメイカイ</t>
    </rPh>
    <rPh sb="9" eb="11">
      <t>カンリョウ</t>
    </rPh>
    <rPh sb="11" eb="13">
      <t>ケンサ</t>
    </rPh>
    <phoneticPr fontId="48"/>
  </si>
  <si>
    <t>各種会議・打ち合わせ</t>
    <rPh sb="0" eb="2">
      <t>カクシュ</t>
    </rPh>
    <rPh sb="2" eb="4">
      <t>カイギ</t>
    </rPh>
    <rPh sb="5" eb="6">
      <t>ウ</t>
    </rPh>
    <rPh sb="7" eb="8">
      <t>ア</t>
    </rPh>
    <phoneticPr fontId="48"/>
  </si>
  <si>
    <t>計画通知</t>
    <rPh sb="0" eb="2">
      <t>ケイカク</t>
    </rPh>
    <rPh sb="2" eb="4">
      <t>ツウチ</t>
    </rPh>
    <phoneticPr fontId="48"/>
  </si>
  <si>
    <t>建築</t>
    <rPh sb="0" eb="2">
      <t>ケンチク</t>
    </rPh>
    <phoneticPr fontId="48"/>
  </si>
  <si>
    <t>敷地調査</t>
    <rPh sb="0" eb="2">
      <t>シキチ</t>
    </rPh>
    <rPh sb="2" eb="4">
      <t>チョウサ</t>
    </rPh>
    <phoneticPr fontId="48"/>
  </si>
  <si>
    <t>基本設計検討</t>
    <rPh sb="0" eb="4">
      <t>キホンセッケイ</t>
    </rPh>
    <rPh sb="4" eb="6">
      <t>ケントウ</t>
    </rPh>
    <phoneticPr fontId="48"/>
  </si>
  <si>
    <t>関係協議</t>
    <rPh sb="0" eb="2">
      <t>カンケイ</t>
    </rPh>
    <rPh sb="2" eb="4">
      <t>キョウギ</t>
    </rPh>
    <phoneticPr fontId="48"/>
  </si>
  <si>
    <t>各種計算書
検討書</t>
    <rPh sb="0" eb="2">
      <t>カクシュ</t>
    </rPh>
    <rPh sb="2" eb="5">
      <t>ケイサンショ</t>
    </rPh>
    <rPh sb="6" eb="8">
      <t>ケントウ</t>
    </rPh>
    <rPh sb="8" eb="9">
      <t>ショ</t>
    </rPh>
    <phoneticPr fontId="48"/>
  </si>
  <si>
    <t>実施設計図面</t>
    <rPh sb="0" eb="2">
      <t>ジッシ</t>
    </rPh>
    <rPh sb="2" eb="4">
      <t>セッケイ</t>
    </rPh>
    <rPh sb="4" eb="6">
      <t>ズメン</t>
    </rPh>
    <phoneticPr fontId="48"/>
  </si>
  <si>
    <t>積算関係資料</t>
    <rPh sb="0" eb="2">
      <t>セキサン</t>
    </rPh>
    <rPh sb="2" eb="4">
      <t>カンケイ</t>
    </rPh>
    <rPh sb="4" eb="6">
      <t>シリョウ</t>
    </rPh>
    <phoneticPr fontId="48"/>
  </si>
  <si>
    <t>実施設計成果物</t>
    <rPh sb="0" eb="2">
      <t>ジッシ</t>
    </rPh>
    <rPh sb="2" eb="4">
      <t>セッケイ</t>
    </rPh>
    <rPh sb="4" eb="7">
      <t>セイカブツ</t>
    </rPh>
    <phoneticPr fontId="48"/>
  </si>
  <si>
    <t>市担当チェック期間</t>
    <rPh sb="0" eb="1">
      <t>シ</t>
    </rPh>
    <rPh sb="1" eb="3">
      <t>タントウ</t>
    </rPh>
    <rPh sb="7" eb="9">
      <t>キカン</t>
    </rPh>
    <phoneticPr fontId="48"/>
  </si>
  <si>
    <t>電気</t>
    <rPh sb="0" eb="2">
      <t>デンキ</t>
    </rPh>
    <phoneticPr fontId="48"/>
  </si>
  <si>
    <t>機械</t>
    <rPh sb="0" eb="2">
      <t>キカイ</t>
    </rPh>
    <phoneticPr fontId="48"/>
  </si>
  <si>
    <t>表中に記載する日付は会議などの実施予定日、提出期限を示す。</t>
    <rPh sb="0" eb="2">
      <t>ヒョウチュウ</t>
    </rPh>
    <rPh sb="3" eb="5">
      <t>キサイ</t>
    </rPh>
    <rPh sb="7" eb="9">
      <t>ヒヅケ</t>
    </rPh>
    <rPh sb="10" eb="12">
      <t>カイギ</t>
    </rPh>
    <rPh sb="15" eb="17">
      <t>ジッシ</t>
    </rPh>
    <rPh sb="17" eb="19">
      <t>ヨテイ</t>
    </rPh>
    <rPh sb="19" eb="20">
      <t>ビ</t>
    </rPh>
    <rPh sb="21" eb="25">
      <t>テイシュツキゲン</t>
    </rPh>
    <rPh sb="26" eb="27">
      <t>シメ</t>
    </rPh>
    <phoneticPr fontId="48"/>
  </si>
  <si>
    <t>※1 監督職員と協議の上、記入すること</t>
    <rPh sb="3" eb="7">
      <t>カントクショクイン</t>
    </rPh>
    <rPh sb="8" eb="10">
      <t>キョウギ</t>
    </rPh>
    <rPh sb="11" eb="12">
      <t>ウエ</t>
    </rPh>
    <rPh sb="13" eb="15">
      <t>キニュウ</t>
    </rPh>
    <phoneticPr fontId="48"/>
  </si>
  <si>
    <t>※2 建築設計業務委託特記仕様書に記載されている（１．業務の内容及び範囲）及び（２．業務の実施（4）業務計画書の市確認期間）について適切に反映すること</t>
    <rPh sb="17" eb="19">
      <t>キサイ</t>
    </rPh>
    <rPh sb="66" eb="68">
      <t>テキセツ</t>
    </rPh>
    <phoneticPr fontId="48"/>
  </si>
  <si>
    <t>※3 業務項目欄は、「工程表及び報告書作成基準」を参考に作成すること</t>
    <phoneticPr fontId="48"/>
  </si>
  <si>
    <t>※4 進捗状況に変更があった場合は、工程表の見直しを行い関係業種間で精査されたものを改めて作成、提出すること</t>
    <rPh sb="5" eb="7">
      <t>ジョウキョウ</t>
    </rPh>
    <rPh sb="26" eb="27">
      <t>オコナ</t>
    </rPh>
    <rPh sb="28" eb="30">
      <t>カンケイ</t>
    </rPh>
    <rPh sb="30" eb="33">
      <t>ギョウシュカン</t>
    </rPh>
    <rPh sb="34" eb="36">
      <t>セイサ</t>
    </rPh>
    <rPh sb="42" eb="43">
      <t>アラタ</t>
    </rPh>
    <phoneticPr fontId="48"/>
  </si>
  <si>
    <t>令和○年〇月〇日</t>
    <rPh sb="0" eb="2">
      <t>レイワ</t>
    </rPh>
    <rPh sb="3" eb="4">
      <t>ネン</t>
    </rPh>
    <rPh sb="5" eb="6">
      <t>ガツ</t>
    </rPh>
    <rPh sb="7" eb="8">
      <t>ニチ</t>
    </rPh>
    <phoneticPr fontId="48"/>
  </si>
  <si>
    <t>課　　長</t>
    <rPh sb="0" eb="1">
      <t>カ</t>
    </rPh>
    <rPh sb="3" eb="4">
      <t>チョウ</t>
    </rPh>
    <phoneticPr fontId="48"/>
  </si>
  <si>
    <t>総括主幹</t>
    <rPh sb="0" eb="2">
      <t>ソウカツ</t>
    </rPh>
    <rPh sb="2" eb="4">
      <t>シュカン</t>
    </rPh>
    <phoneticPr fontId="48"/>
  </si>
  <si>
    <t>主　　査</t>
    <rPh sb="0" eb="1">
      <t>オモ</t>
    </rPh>
    <rPh sb="3" eb="4">
      <t>サ</t>
    </rPh>
    <phoneticPr fontId="48"/>
  </si>
  <si>
    <t>主　　任</t>
    <rPh sb="0" eb="1">
      <t>オモ</t>
    </rPh>
    <rPh sb="3" eb="4">
      <t>ニン</t>
    </rPh>
    <phoneticPr fontId="48"/>
  </si>
  <si>
    <t>係　　員</t>
    <rPh sb="0" eb="1">
      <t>カカリ</t>
    </rPh>
    <rPh sb="3" eb="4">
      <t>イン</t>
    </rPh>
    <phoneticPr fontId="48"/>
  </si>
  <si>
    <t>計画管理</t>
    <rPh sb="0" eb="2">
      <t>ケイカク</t>
    </rPh>
    <rPh sb="2" eb="4">
      <t>カンリ</t>
    </rPh>
    <phoneticPr fontId="48"/>
  </si>
  <si>
    <t>業務名称</t>
    <rPh sb="0" eb="2">
      <t>ギョウム</t>
    </rPh>
    <rPh sb="2" eb="4">
      <t>メイショウ</t>
    </rPh>
    <phoneticPr fontId="48"/>
  </si>
  <si>
    <t>履行期間</t>
    <rPh sb="0" eb="4">
      <t>リコウキカン</t>
    </rPh>
    <phoneticPr fontId="48"/>
  </si>
  <si>
    <t>技術者</t>
    <rPh sb="0" eb="3">
      <t>ギジュツシャ</t>
    </rPh>
    <phoneticPr fontId="48"/>
  </si>
  <si>
    <t>進捗状況</t>
    <rPh sb="0" eb="2">
      <t>シンチョク</t>
    </rPh>
    <rPh sb="2" eb="4">
      <t>ジョウキョウ</t>
    </rPh>
    <phoneticPr fontId="48"/>
  </si>
  <si>
    <t>□工程表通り</t>
    <rPh sb="4" eb="5">
      <t>ドオ</t>
    </rPh>
    <phoneticPr fontId="48"/>
  </si>
  <si>
    <t>遅れ理由</t>
    <rPh sb="0" eb="1">
      <t>オク</t>
    </rPh>
    <rPh sb="2" eb="4">
      <t>リユウ</t>
    </rPh>
    <phoneticPr fontId="48"/>
  </si>
  <si>
    <t>□工程表より進んでいる（進：約　日）</t>
    <rPh sb="12" eb="13">
      <t>シン</t>
    </rPh>
    <rPh sb="14" eb="15">
      <t>ヤク</t>
    </rPh>
    <rPh sb="16" eb="17">
      <t>ニチ</t>
    </rPh>
    <phoneticPr fontId="48"/>
  </si>
  <si>
    <t>□工程表より遅れている（遅：約　日）</t>
    <rPh sb="6" eb="7">
      <t>オク</t>
    </rPh>
    <rPh sb="12" eb="13">
      <t>チ</t>
    </rPh>
    <rPh sb="14" eb="15">
      <t>ヤク</t>
    </rPh>
    <rPh sb="16" eb="17">
      <t>ニチ</t>
    </rPh>
    <phoneticPr fontId="48"/>
  </si>
  <si>
    <t>対処方法</t>
    <rPh sb="0" eb="2">
      <t>タイショ</t>
    </rPh>
    <rPh sb="2" eb="4">
      <t>ホウホウ</t>
    </rPh>
    <phoneticPr fontId="48"/>
  </si>
  <si>
    <t>※アスベスト含有調査結果報告書</t>
    <rPh sb="6" eb="8">
      <t>ガンユウ</t>
    </rPh>
    <rPh sb="8" eb="10">
      <t>チョウサ</t>
    </rPh>
    <rPh sb="10" eb="12">
      <t>ケッカ</t>
    </rPh>
    <rPh sb="12" eb="15">
      <t>ホウコクショ</t>
    </rPh>
    <phoneticPr fontId="48"/>
  </si>
  <si>
    <t>□提出済（□速報　□最終）□未提出　□該当なし</t>
    <rPh sb="1" eb="3">
      <t>テイシュツ</t>
    </rPh>
    <rPh sb="3" eb="4">
      <t>ズ</t>
    </rPh>
    <rPh sb="19" eb="21">
      <t>ガイトウ</t>
    </rPh>
    <phoneticPr fontId="48"/>
  </si>
  <si>
    <t>（詳細状況）</t>
    <rPh sb="1" eb="3">
      <t>ショウサイ</t>
    </rPh>
    <rPh sb="3" eb="5">
      <t>ジョウキョウ</t>
    </rPh>
    <phoneticPr fontId="48"/>
  </si>
  <si>
    <t>業務項目</t>
    <rPh sb="0" eb="2">
      <t>ギョウム</t>
    </rPh>
    <rPh sb="2" eb="4">
      <t>コウモク</t>
    </rPh>
    <phoneticPr fontId="48"/>
  </si>
  <si>
    <t>期間</t>
    <rPh sb="0" eb="2">
      <t>キカン</t>
    </rPh>
    <phoneticPr fontId="48"/>
  </si>
  <si>
    <t>業務実施工程での状況</t>
    <rPh sb="0" eb="2">
      <t>ギョウム</t>
    </rPh>
    <rPh sb="2" eb="4">
      <t>ジッシ</t>
    </rPh>
    <rPh sb="4" eb="6">
      <t>コウテイ</t>
    </rPh>
    <rPh sb="8" eb="10">
      <t>ジョウキョウ</t>
    </rPh>
    <phoneticPr fontId="48"/>
  </si>
  <si>
    <t>現況</t>
    <rPh sb="0" eb="2">
      <t>ゲンキョウ</t>
    </rPh>
    <phoneticPr fontId="48"/>
  </si>
  <si>
    <t>進捗</t>
    <rPh sb="0" eb="2">
      <t>シンチョク</t>
    </rPh>
    <phoneticPr fontId="48"/>
  </si>
  <si>
    <t>現地調査</t>
    <rPh sb="0" eb="2">
      <t>ゲンチ</t>
    </rPh>
    <rPh sb="2" eb="4">
      <t>チョウサ</t>
    </rPh>
    <phoneticPr fontId="48"/>
  </si>
  <si>
    <t>基本設計説明会/
完了検査</t>
    <rPh sb="0" eb="2">
      <t>キホン</t>
    </rPh>
    <rPh sb="2" eb="4">
      <t>セッケイ</t>
    </rPh>
    <rPh sb="4" eb="7">
      <t>セツメイカイ</t>
    </rPh>
    <rPh sb="9" eb="11">
      <t>カンリョウ</t>
    </rPh>
    <rPh sb="11" eb="13">
      <t>ケンサ</t>
    </rPh>
    <phoneticPr fontId="48"/>
  </si>
  <si>
    <t>各種計算書・検討書</t>
    <rPh sb="0" eb="2">
      <t>カクシュ</t>
    </rPh>
    <rPh sb="2" eb="5">
      <t>ケイサンショ</t>
    </rPh>
    <rPh sb="6" eb="8">
      <t>ケントウ</t>
    </rPh>
    <rPh sb="8" eb="9">
      <t>ショ</t>
    </rPh>
    <phoneticPr fontId="48"/>
  </si>
  <si>
    <t>実施設計成果物</t>
    <phoneticPr fontId="48"/>
  </si>
  <si>
    <t>進捗状況　</t>
    <rPh sb="0" eb="2">
      <t>シンチョク</t>
    </rPh>
    <rPh sb="2" eb="4">
      <t>ジョウキョウ</t>
    </rPh>
    <phoneticPr fontId="48"/>
  </si>
  <si>
    <t>A：工程通り</t>
    <phoneticPr fontId="48"/>
  </si>
  <si>
    <t>済：完了</t>
    <phoneticPr fontId="48"/>
  </si>
  <si>
    <t>業務項目</t>
    <rPh sb="0" eb="2">
      <t>ギョウム</t>
    </rPh>
    <rPh sb="2" eb="4">
      <t>コウモク</t>
    </rPh>
    <phoneticPr fontId="50"/>
  </si>
  <si>
    <t>業務実施工程での状況</t>
    <rPh sb="0" eb="2">
      <t>ギョウム</t>
    </rPh>
    <rPh sb="2" eb="4">
      <t>ジッシ</t>
    </rPh>
    <rPh sb="4" eb="6">
      <t>コウテイ</t>
    </rPh>
    <rPh sb="8" eb="10">
      <t>ジョウキョウ</t>
    </rPh>
    <phoneticPr fontId="50"/>
  </si>
  <si>
    <t>現況</t>
    <rPh sb="0" eb="2">
      <t>ゲンキョウ</t>
    </rPh>
    <phoneticPr fontId="50"/>
  </si>
  <si>
    <t>（〇/〇～〇/○）</t>
  </si>
  <si>
    <t>各種計算書・検討書</t>
    <rPh sb="0" eb="2">
      <t>カクシュ</t>
    </rPh>
    <rPh sb="2" eb="5">
      <t>ケイサンショ</t>
    </rPh>
    <rPh sb="6" eb="8">
      <t>ケントウ</t>
    </rPh>
    <rPh sb="8" eb="9">
      <t>ショ</t>
    </rPh>
    <phoneticPr fontId="50"/>
  </si>
  <si>
    <t>実施設計図面</t>
    <rPh sb="0" eb="2">
      <t>ジッシ</t>
    </rPh>
    <rPh sb="2" eb="4">
      <t>セッケイ</t>
    </rPh>
    <rPh sb="4" eb="6">
      <t>ズメン</t>
    </rPh>
    <phoneticPr fontId="50"/>
  </si>
  <si>
    <t>計画通知</t>
    <rPh sb="0" eb="2">
      <t>ケイカク</t>
    </rPh>
    <rPh sb="2" eb="4">
      <t>ツウチ</t>
    </rPh>
    <phoneticPr fontId="50"/>
  </si>
  <si>
    <t>令和○年〇月〇日</t>
    <rPh sb="0" eb="2">
      <t>レイワ</t>
    </rPh>
    <rPh sb="3" eb="4">
      <t>ネン</t>
    </rPh>
    <rPh sb="5" eb="6">
      <t>ガツ</t>
    </rPh>
    <rPh sb="7" eb="8">
      <t>ニチ</t>
    </rPh>
    <phoneticPr fontId="50"/>
  </si>
  <si>
    <t>課　　長</t>
    <rPh sb="0" eb="1">
      <t>カ</t>
    </rPh>
    <rPh sb="3" eb="4">
      <t>チョウ</t>
    </rPh>
    <phoneticPr fontId="50"/>
  </si>
  <si>
    <t>総括主幹</t>
    <rPh sb="0" eb="2">
      <t>ソウカツ</t>
    </rPh>
    <rPh sb="2" eb="4">
      <t>シュカン</t>
    </rPh>
    <phoneticPr fontId="50"/>
  </si>
  <si>
    <t>主　　査</t>
    <rPh sb="0" eb="1">
      <t>オモ</t>
    </rPh>
    <rPh sb="3" eb="4">
      <t>サ</t>
    </rPh>
    <phoneticPr fontId="50"/>
  </si>
  <si>
    <t>主　　任</t>
    <rPh sb="0" eb="1">
      <t>オモ</t>
    </rPh>
    <rPh sb="3" eb="4">
      <t>ニン</t>
    </rPh>
    <phoneticPr fontId="50"/>
  </si>
  <si>
    <t>係　　員</t>
    <rPh sb="0" eb="1">
      <t>カカリ</t>
    </rPh>
    <rPh sb="3" eb="4">
      <t>イン</t>
    </rPh>
    <phoneticPr fontId="50"/>
  </si>
  <si>
    <t>計画管理</t>
    <rPh sb="0" eb="2">
      <t>ケイカク</t>
    </rPh>
    <rPh sb="2" eb="4">
      <t>カンリ</t>
    </rPh>
    <phoneticPr fontId="50"/>
  </si>
  <si>
    <t>（□建築　□電気設備　□機械設備）</t>
    <rPh sb="2" eb="4">
      <t>ケンチク</t>
    </rPh>
    <rPh sb="6" eb="8">
      <t>デンキ</t>
    </rPh>
    <rPh sb="8" eb="10">
      <t>セツビ</t>
    </rPh>
    <rPh sb="12" eb="14">
      <t>キカイ</t>
    </rPh>
    <rPh sb="14" eb="16">
      <t>セツビ</t>
    </rPh>
    <phoneticPr fontId="50"/>
  </si>
  <si>
    <t>業務名称</t>
    <rPh sb="0" eb="2">
      <t>ギョウム</t>
    </rPh>
    <rPh sb="2" eb="4">
      <t>メイショウ</t>
    </rPh>
    <phoneticPr fontId="50"/>
  </si>
  <si>
    <t>〇〇に係る設計委託業務</t>
    <rPh sb="1" eb="11">
      <t>マルニカカルセッケイイタクギョウム</t>
    </rPh>
    <phoneticPr fontId="50"/>
  </si>
  <si>
    <t>履行期間</t>
    <rPh sb="0" eb="4">
      <t>リコウキカン</t>
    </rPh>
    <phoneticPr fontId="50"/>
  </si>
  <si>
    <t>（自）令和　〇年　〇月　〇日</t>
    <rPh sb="1" eb="2">
      <t>ジ</t>
    </rPh>
    <rPh sb="3" eb="5">
      <t>レイワ</t>
    </rPh>
    <rPh sb="7" eb="8">
      <t>ネン</t>
    </rPh>
    <rPh sb="10" eb="11">
      <t>ガツ</t>
    </rPh>
    <rPh sb="13" eb="14">
      <t>ニチ</t>
    </rPh>
    <phoneticPr fontId="50"/>
  </si>
  <si>
    <t>○○設計事務所</t>
    <rPh sb="2" eb="4">
      <t>セッケイ</t>
    </rPh>
    <rPh sb="4" eb="6">
      <t>ジム</t>
    </rPh>
    <rPh sb="6" eb="7">
      <t>ショ</t>
    </rPh>
    <phoneticPr fontId="50"/>
  </si>
  <si>
    <t>（至）令和　〇年　〇月　〇日</t>
    <rPh sb="1" eb="2">
      <t>シ</t>
    </rPh>
    <phoneticPr fontId="50"/>
  </si>
  <si>
    <t>技術者</t>
    <rPh sb="0" eb="3">
      <t>ギジュツシャ</t>
    </rPh>
    <phoneticPr fontId="50"/>
  </si>
  <si>
    <t>東大阪　太郎</t>
    <rPh sb="0" eb="3">
      <t>ヒガシオオサカ</t>
    </rPh>
    <rPh sb="4" eb="6">
      <t>タロウ</t>
    </rPh>
    <phoneticPr fontId="50"/>
  </si>
  <si>
    <t>進捗状況</t>
    <rPh sb="0" eb="2">
      <t>シンチョク</t>
    </rPh>
    <rPh sb="2" eb="4">
      <t>ジョウキョウ</t>
    </rPh>
    <phoneticPr fontId="50"/>
  </si>
  <si>
    <t>□工程表通り</t>
    <rPh sb="4" eb="5">
      <t>ドオ</t>
    </rPh>
    <phoneticPr fontId="50"/>
  </si>
  <si>
    <t>遅れ理由</t>
    <rPh sb="0" eb="1">
      <t>オク</t>
    </rPh>
    <rPh sb="2" eb="4">
      <t>リユウ</t>
    </rPh>
    <phoneticPr fontId="50"/>
  </si>
  <si>
    <t>□工程表より進んでいる（進：約　日）</t>
    <rPh sb="12" eb="13">
      <t>シン</t>
    </rPh>
    <rPh sb="14" eb="15">
      <t>ヤク</t>
    </rPh>
    <rPh sb="16" eb="17">
      <t>ニチ</t>
    </rPh>
    <phoneticPr fontId="50"/>
  </si>
  <si>
    <t>□工程表より遅れている（遅：約　日）</t>
    <rPh sb="6" eb="7">
      <t>オク</t>
    </rPh>
    <rPh sb="12" eb="13">
      <t>チ</t>
    </rPh>
    <rPh sb="14" eb="15">
      <t>ヤク</t>
    </rPh>
    <rPh sb="16" eb="17">
      <t>ニチ</t>
    </rPh>
    <phoneticPr fontId="50"/>
  </si>
  <si>
    <t>対処方法</t>
    <rPh sb="0" eb="2">
      <t>タイショ</t>
    </rPh>
    <rPh sb="2" eb="4">
      <t>ホウホウ</t>
    </rPh>
    <phoneticPr fontId="50"/>
  </si>
  <si>
    <t>※アスベスト含有調査結果報告書</t>
    <rPh sb="6" eb="8">
      <t>ガンユウ</t>
    </rPh>
    <rPh sb="8" eb="10">
      <t>チョウサ</t>
    </rPh>
    <rPh sb="10" eb="12">
      <t>ケッカ</t>
    </rPh>
    <rPh sb="12" eb="15">
      <t>ホウコクショ</t>
    </rPh>
    <phoneticPr fontId="50"/>
  </si>
  <si>
    <t>□提出済（□速報　□最終）□未提出　□該当なし</t>
    <rPh sb="1" eb="3">
      <t>テイシュツ</t>
    </rPh>
    <rPh sb="3" eb="4">
      <t>ズ</t>
    </rPh>
    <rPh sb="19" eb="21">
      <t>ガイトウ</t>
    </rPh>
    <phoneticPr fontId="50"/>
  </si>
  <si>
    <t>（詳細状況）</t>
    <rPh sb="1" eb="3">
      <t>ショウサイ</t>
    </rPh>
    <rPh sb="3" eb="5">
      <t>ジョウキョウ</t>
    </rPh>
    <phoneticPr fontId="50"/>
  </si>
  <si>
    <t>期間</t>
    <rPh sb="0" eb="2">
      <t>キカン</t>
    </rPh>
    <phoneticPr fontId="50"/>
  </si>
  <si>
    <t>進捗</t>
    <rPh sb="0" eb="2">
      <t>シンチョク</t>
    </rPh>
    <phoneticPr fontId="50"/>
  </si>
  <si>
    <t>現地調査</t>
    <rPh sb="0" eb="2">
      <t>ゲンチ</t>
    </rPh>
    <rPh sb="2" eb="4">
      <t>チョウサ</t>
    </rPh>
    <phoneticPr fontId="50"/>
  </si>
  <si>
    <t>〇/○～〇/○</t>
    <phoneticPr fontId="50"/>
  </si>
  <si>
    <t>調査済み</t>
    <rPh sb="0" eb="2">
      <t>チョウサ</t>
    </rPh>
    <rPh sb="2" eb="3">
      <t>ズ</t>
    </rPh>
    <phoneticPr fontId="50"/>
  </si>
  <si>
    <t>調査済み（〇/○）</t>
    <rPh sb="0" eb="2">
      <t>チョウサ</t>
    </rPh>
    <rPh sb="2" eb="3">
      <t>ズ</t>
    </rPh>
    <phoneticPr fontId="50"/>
  </si>
  <si>
    <t>済</t>
    <rPh sb="0" eb="1">
      <t>スミ</t>
    </rPh>
    <phoneticPr fontId="50"/>
  </si>
  <si>
    <t>基本設計説明会/
完了検査</t>
    <rPh sb="0" eb="2">
      <t>キホン</t>
    </rPh>
    <rPh sb="2" eb="4">
      <t>セッケイ</t>
    </rPh>
    <rPh sb="4" eb="7">
      <t>セツメイカイ</t>
    </rPh>
    <rPh sb="9" eb="11">
      <t>カンリョウ</t>
    </rPh>
    <rPh sb="11" eb="13">
      <t>ケンサ</t>
    </rPh>
    <phoneticPr fontId="50"/>
  </si>
  <si>
    <t>〇/○～〇/○</t>
    <phoneticPr fontId="50"/>
  </si>
  <si>
    <t>完了</t>
    <rPh sb="0" eb="2">
      <t>カンリョウ</t>
    </rPh>
    <phoneticPr fontId="50"/>
  </si>
  <si>
    <t>基本設計検討</t>
    <rPh sb="0" eb="4">
      <t>キホンセッケイ</t>
    </rPh>
    <rPh sb="4" eb="6">
      <t>ケントウ</t>
    </rPh>
    <phoneticPr fontId="50"/>
  </si>
  <si>
    <t>〇/○～〇/○</t>
    <phoneticPr fontId="50"/>
  </si>
  <si>
    <t>完了（〇/○）</t>
    <rPh sb="0" eb="2">
      <t>カンリョウ</t>
    </rPh>
    <phoneticPr fontId="50"/>
  </si>
  <si>
    <t>関係協議</t>
    <rPh sb="0" eb="2">
      <t>カンケイ</t>
    </rPh>
    <rPh sb="2" eb="4">
      <t>キョウギ</t>
    </rPh>
    <phoneticPr fontId="50"/>
  </si>
  <si>
    <t>〇/○～〇/○</t>
    <phoneticPr fontId="50"/>
  </si>
  <si>
    <t>○○課との協議済</t>
    <rPh sb="2" eb="3">
      <t>カ</t>
    </rPh>
    <rPh sb="5" eb="7">
      <t>キョウギ</t>
    </rPh>
    <rPh sb="7" eb="8">
      <t>スミ</t>
    </rPh>
    <phoneticPr fontId="50"/>
  </si>
  <si>
    <t>○○課との協議中（〇/○終了予定）</t>
    <rPh sb="2" eb="3">
      <t>カ</t>
    </rPh>
    <rPh sb="5" eb="7">
      <t>キョウギ</t>
    </rPh>
    <rPh sb="7" eb="8">
      <t>チュウ</t>
    </rPh>
    <rPh sb="12" eb="14">
      <t>シュウリョウ</t>
    </rPh>
    <rPh sb="14" eb="16">
      <t>ヨテイ</t>
    </rPh>
    <phoneticPr fontId="50"/>
  </si>
  <si>
    <t>C</t>
    <phoneticPr fontId="50"/>
  </si>
  <si>
    <t>〇/○～〇/○</t>
    <phoneticPr fontId="50"/>
  </si>
  <si>
    <t>作成済み</t>
    <rPh sb="0" eb="2">
      <t>サクセイ</t>
    </rPh>
    <rPh sb="2" eb="3">
      <t>ズ</t>
    </rPh>
    <phoneticPr fontId="50"/>
  </si>
  <si>
    <t>作成済み（〇/○）
市指摘事項修正中</t>
    <rPh sb="0" eb="3">
      <t>サクセイズ</t>
    </rPh>
    <rPh sb="10" eb="11">
      <t>シ</t>
    </rPh>
    <rPh sb="11" eb="13">
      <t>シテキ</t>
    </rPh>
    <rPh sb="13" eb="15">
      <t>ジコウ</t>
    </rPh>
    <rPh sb="15" eb="17">
      <t>シュウセイ</t>
    </rPh>
    <rPh sb="17" eb="18">
      <t>チュウ</t>
    </rPh>
    <phoneticPr fontId="50"/>
  </si>
  <si>
    <t>A</t>
    <phoneticPr fontId="50"/>
  </si>
  <si>
    <t>〇/○～〇/○</t>
    <phoneticPr fontId="50"/>
  </si>
  <si>
    <t>作成中</t>
    <rPh sb="0" eb="3">
      <t>サクセイチュウ</t>
    </rPh>
    <phoneticPr fontId="50"/>
  </si>
  <si>
    <t>未作成</t>
    <rPh sb="0" eb="3">
      <t>ミサクセイ</t>
    </rPh>
    <phoneticPr fontId="50"/>
  </si>
  <si>
    <t>C</t>
    <phoneticPr fontId="50"/>
  </si>
  <si>
    <t>積算関係資料</t>
    <rPh sb="0" eb="2">
      <t>セキサン</t>
    </rPh>
    <rPh sb="2" eb="4">
      <t>カンケイ</t>
    </rPh>
    <rPh sb="4" eb="6">
      <t>シリョウ</t>
    </rPh>
    <phoneticPr fontId="50"/>
  </si>
  <si>
    <t>未作成（○/○作成開始）</t>
    <rPh sb="0" eb="3">
      <t>ミサクセイ</t>
    </rPh>
    <rPh sb="7" eb="11">
      <t>サクセイカイシ</t>
    </rPh>
    <phoneticPr fontId="50"/>
  </si>
  <si>
    <t>準備中</t>
    <rPh sb="0" eb="3">
      <t>ジュンビチュウ</t>
    </rPh>
    <phoneticPr fontId="50"/>
  </si>
  <si>
    <t>実施設計成果物</t>
    <phoneticPr fontId="50"/>
  </si>
  <si>
    <t>〇/○～〇/○</t>
    <phoneticPr fontId="50"/>
  </si>
  <si>
    <t>〇/○～〇/○</t>
    <phoneticPr fontId="50"/>
  </si>
  <si>
    <t>未申請（○/○申請）</t>
    <rPh sb="0" eb="3">
      <t>ミシンセイ</t>
    </rPh>
    <rPh sb="7" eb="9">
      <t>シンセイ</t>
    </rPh>
    <phoneticPr fontId="50"/>
  </si>
  <si>
    <t>進捗状況　</t>
    <rPh sb="0" eb="2">
      <t>シンチョク</t>
    </rPh>
    <rPh sb="2" eb="4">
      <t>ジョウキョウ</t>
    </rPh>
    <phoneticPr fontId="50"/>
  </si>
  <si>
    <t>作成基準⇒紫シート参照</t>
    <rPh sb="0" eb="2">
      <t>サクセイ</t>
    </rPh>
    <rPh sb="2" eb="4">
      <t>キジュン</t>
    </rPh>
    <rPh sb="5" eb="6">
      <t>ムラサキ</t>
    </rPh>
    <rPh sb="9" eb="11">
      <t>サンショウ</t>
    </rPh>
    <phoneticPr fontId="29"/>
  </si>
  <si>
    <t>作成基準⇒紫シート参照</t>
    <rPh sb="5" eb="6">
      <t>ムラサキ</t>
    </rPh>
    <rPh sb="9" eb="11">
      <t>サンショウ</t>
    </rPh>
    <phoneticPr fontId="29"/>
  </si>
  <si>
    <t>提出日：令和　年　月　日</t>
    <rPh sb="0" eb="2">
      <t>テイシュツ</t>
    </rPh>
    <rPh sb="2" eb="3">
      <t>ビ</t>
    </rPh>
    <rPh sb="4" eb="6">
      <t>レイワ</t>
    </rPh>
    <rPh sb="7" eb="8">
      <t>ネン</t>
    </rPh>
    <rPh sb="9" eb="10">
      <t>ツキ</t>
    </rPh>
    <rPh sb="11" eb="12">
      <t>ニチ</t>
    </rPh>
    <phoneticPr fontId="48"/>
  </si>
  <si>
    <t>受注者</t>
    <rPh sb="0" eb="3">
      <t>ジュチュウシャ</t>
    </rPh>
    <phoneticPr fontId="48"/>
  </si>
  <si>
    <t>請負金額</t>
    <rPh sb="0" eb="1">
      <t>ウ</t>
    </rPh>
    <rPh sb="1" eb="2">
      <t>オ</t>
    </rPh>
    <rPh sb="2" eb="4">
      <t>キンガク</t>
    </rPh>
    <phoneticPr fontId="48"/>
  </si>
  <si>
    <t>(税込)</t>
    <rPh sb="1" eb="3">
      <t>ゼイコ</t>
    </rPh>
    <phoneticPr fontId="29"/>
  </si>
  <si>
    <t>￥○○○,○○○,○○○</t>
    <phoneticPr fontId="29"/>
  </si>
  <si>
    <t>成果物提出期限</t>
    <rPh sb="0" eb="5">
      <t>セイカブツテイシュツ</t>
    </rPh>
    <rPh sb="5" eb="7">
      <t>キゲン</t>
    </rPh>
    <phoneticPr fontId="48"/>
  </si>
  <si>
    <t>業務名</t>
    <rPh sb="0" eb="2">
      <t>ギョウム</t>
    </rPh>
    <rPh sb="2" eb="3">
      <t>メイ</t>
    </rPh>
    <phoneticPr fontId="51"/>
  </si>
  <si>
    <t>〇〇工事に係る設計業務</t>
    <rPh sb="2" eb="4">
      <t>コウジ</t>
    </rPh>
    <rPh sb="5" eb="6">
      <t>カカ</t>
    </rPh>
    <rPh sb="7" eb="9">
      <t>セッケイ</t>
    </rPh>
    <rPh sb="9" eb="11">
      <t>ギョウム</t>
    </rPh>
    <phoneticPr fontId="51"/>
  </si>
  <si>
    <t>契約期間</t>
    <rPh sb="0" eb="2">
      <t>ケイヤク</t>
    </rPh>
    <rPh sb="2" eb="4">
      <t>キカン</t>
    </rPh>
    <phoneticPr fontId="51"/>
  </si>
  <si>
    <t>令和○年〇月〇日～令和○年〇月〇日</t>
    <rPh sb="0" eb="2">
      <t>レイワ</t>
    </rPh>
    <rPh sb="3" eb="4">
      <t>ネン</t>
    </rPh>
    <rPh sb="5" eb="6">
      <t>ガツ</t>
    </rPh>
    <rPh sb="7" eb="8">
      <t>ニチ</t>
    </rPh>
    <phoneticPr fontId="51"/>
  </si>
  <si>
    <t>業務実施工程表</t>
    <rPh sb="0" eb="2">
      <t>ギョウム</t>
    </rPh>
    <rPh sb="2" eb="4">
      <t>ジッシ</t>
    </rPh>
    <rPh sb="4" eb="7">
      <t>コウテイヒョウ</t>
    </rPh>
    <phoneticPr fontId="51"/>
  </si>
  <si>
    <t>履行期限</t>
    <rPh sb="0" eb="2">
      <t>リコウ</t>
    </rPh>
    <rPh sb="2" eb="4">
      <t>キゲン</t>
    </rPh>
    <phoneticPr fontId="51"/>
  </si>
  <si>
    <t>令和○年〇月〇日</t>
    <phoneticPr fontId="51"/>
  </si>
  <si>
    <t>提出日：令和○年○○月○○日</t>
    <rPh sb="0" eb="2">
      <t>テイシュツ</t>
    </rPh>
    <rPh sb="2" eb="3">
      <t>ビ</t>
    </rPh>
    <rPh sb="4" eb="6">
      <t>レイワ</t>
    </rPh>
    <rPh sb="7" eb="8">
      <t>ネン</t>
    </rPh>
    <rPh sb="10" eb="11">
      <t>ツキ</t>
    </rPh>
    <rPh sb="13" eb="14">
      <t>ニチ</t>
    </rPh>
    <phoneticPr fontId="51"/>
  </si>
  <si>
    <t>備考</t>
    <rPh sb="0" eb="2">
      <t>ビコウ</t>
    </rPh>
    <phoneticPr fontId="51"/>
  </si>
  <si>
    <t>基本設計説明会／
完了検査</t>
    <rPh sb="0" eb="4">
      <t>キホンセッケイ</t>
    </rPh>
    <rPh sb="4" eb="7">
      <t>セツメイカイ</t>
    </rPh>
    <rPh sb="9" eb="11">
      <t>カンリョウ</t>
    </rPh>
    <rPh sb="11" eb="13">
      <t>ケンサ</t>
    </rPh>
    <phoneticPr fontId="51"/>
  </si>
  <si>
    <t>素案提出　　R〇.〇月〇日予定
概算書提出　R〇.〇月〇日予定
完成　　　　R〇.〇月〇日予定
説明会　　　R〇.〇月〇日予定</t>
    <rPh sb="0" eb="4">
      <t>ソアンテイシュツ</t>
    </rPh>
    <rPh sb="16" eb="18">
      <t>ガイサン</t>
    </rPh>
    <rPh sb="18" eb="19">
      <t>ショ</t>
    </rPh>
    <rPh sb="19" eb="21">
      <t>テイシュツ</t>
    </rPh>
    <rPh sb="32" eb="34">
      <t>カンセイ</t>
    </rPh>
    <rPh sb="48" eb="51">
      <t>セツメイカイ</t>
    </rPh>
    <phoneticPr fontId="51"/>
  </si>
  <si>
    <t>各種会議・打ち合わせ</t>
    <rPh sb="0" eb="2">
      <t>カクシュ</t>
    </rPh>
    <rPh sb="2" eb="4">
      <t>カイギ</t>
    </rPh>
    <rPh sb="5" eb="6">
      <t>ウ</t>
    </rPh>
    <rPh sb="7" eb="8">
      <t>ア</t>
    </rPh>
    <phoneticPr fontId="51"/>
  </si>
  <si>
    <t>最終打ち合わせ</t>
    <rPh sb="0" eb="3">
      <t>サイシュウウ</t>
    </rPh>
    <rPh sb="4" eb="5">
      <t>ア</t>
    </rPh>
    <phoneticPr fontId="51"/>
  </si>
  <si>
    <t>現地打ち合わせ　　　　R〇.〇月〇日予定
積算説明会　　　　　　R〇.〇月〇日予定
図面・概算・全体説明　R〇.〇月〇日予定</t>
    <rPh sb="21" eb="23">
      <t>セキサン</t>
    </rPh>
    <rPh sb="23" eb="25">
      <t>セツメイ</t>
    </rPh>
    <rPh sb="25" eb="26">
      <t>カイ</t>
    </rPh>
    <phoneticPr fontId="51"/>
  </si>
  <si>
    <t>計画通知</t>
    <rPh sb="0" eb="2">
      <t>ケイカク</t>
    </rPh>
    <rPh sb="2" eb="4">
      <t>ツウチ</t>
    </rPh>
    <phoneticPr fontId="51"/>
  </si>
  <si>
    <t>事前審査受付予定（〇／〇）</t>
    <rPh sb="0" eb="2">
      <t>ジゼン</t>
    </rPh>
    <rPh sb="2" eb="4">
      <t>シンサ</t>
    </rPh>
    <rPh sb="4" eb="6">
      <t>ウケツケ</t>
    </rPh>
    <rPh sb="6" eb="8">
      <t>ヨテイ</t>
    </rPh>
    <phoneticPr fontId="51"/>
  </si>
  <si>
    <t>開発
（〇／〇）</t>
    <rPh sb="0" eb="2">
      <t>カイハツ</t>
    </rPh>
    <phoneticPr fontId="51"/>
  </si>
  <si>
    <t>計画通知申請（〇／〇）</t>
    <rPh sb="0" eb="2">
      <t>ケイカク</t>
    </rPh>
    <rPh sb="2" eb="4">
      <t>ツウチ</t>
    </rPh>
    <rPh sb="4" eb="6">
      <t>シンセイ</t>
    </rPh>
    <phoneticPr fontId="51"/>
  </si>
  <si>
    <t>建築</t>
    <rPh sb="0" eb="2">
      <t>ケンチク</t>
    </rPh>
    <phoneticPr fontId="51"/>
  </si>
  <si>
    <t>敷地調査</t>
    <rPh sb="0" eb="2">
      <t>シキチ</t>
    </rPh>
    <rPh sb="2" eb="4">
      <t>チョウサ</t>
    </rPh>
    <phoneticPr fontId="51"/>
  </si>
  <si>
    <t>現地調査</t>
    <rPh sb="0" eb="2">
      <t>ゲンチ</t>
    </rPh>
    <rPh sb="2" eb="4">
      <t>チョウサ</t>
    </rPh>
    <phoneticPr fontId="51"/>
  </si>
  <si>
    <t>現地調査</t>
    <rPh sb="0" eb="4">
      <t>ゲンチチョウサ</t>
    </rPh>
    <phoneticPr fontId="51"/>
  </si>
  <si>
    <t>現地調査：R〇.〇月頃まで適宜実施
○○調査（○/○）
○○試験（○/○）
○○調査（○/○）</t>
    <phoneticPr fontId="51"/>
  </si>
  <si>
    <t>基本設計検討</t>
    <rPh sb="0" eb="4">
      <t>キホンセッケイ</t>
    </rPh>
    <rPh sb="4" eb="6">
      <t>ケントウ</t>
    </rPh>
    <phoneticPr fontId="51"/>
  </si>
  <si>
    <t>仮設計画　　　R〇.〇月〇日予定
○○室収まり　R〇.〇月〇日予定</t>
    <rPh sb="0" eb="2">
      <t>カセツ</t>
    </rPh>
    <rPh sb="2" eb="4">
      <t>ケイカク</t>
    </rPh>
    <rPh sb="19" eb="20">
      <t>シツ</t>
    </rPh>
    <rPh sb="20" eb="21">
      <t>オサ</t>
    </rPh>
    <phoneticPr fontId="51"/>
  </si>
  <si>
    <t>関係協議</t>
    <rPh sb="0" eb="2">
      <t>カンケイ</t>
    </rPh>
    <rPh sb="2" eb="4">
      <t>キョウギ</t>
    </rPh>
    <phoneticPr fontId="51"/>
  </si>
  <si>
    <t>○○と協議（〇/○）○○法
○○と課協議（〇/○）○○条例
○○と協議（〇/○）</t>
    <rPh sb="3" eb="5">
      <t>キョウギ</t>
    </rPh>
    <rPh sb="12" eb="13">
      <t>ホウ</t>
    </rPh>
    <rPh sb="17" eb="18">
      <t>カ</t>
    </rPh>
    <rPh sb="27" eb="29">
      <t>ジョウレイ</t>
    </rPh>
    <phoneticPr fontId="51"/>
  </si>
  <si>
    <t>各種計算書
検討書</t>
    <rPh sb="0" eb="2">
      <t>カクシュ</t>
    </rPh>
    <rPh sb="2" eb="5">
      <t>ケイサンショ</t>
    </rPh>
    <rPh sb="6" eb="8">
      <t>ケントウ</t>
    </rPh>
    <rPh sb="8" eb="9">
      <t>ショ</t>
    </rPh>
    <phoneticPr fontId="51"/>
  </si>
  <si>
    <t>実施設計図面</t>
    <rPh sb="0" eb="2">
      <t>ジッシ</t>
    </rPh>
    <rPh sb="2" eb="4">
      <t>セッケイ</t>
    </rPh>
    <rPh sb="4" eb="6">
      <t>ズメン</t>
    </rPh>
    <phoneticPr fontId="51"/>
  </si>
  <si>
    <t>○○図　提出：R〇.〇月〇日予定
　　　　完成：R〇.〇月〇日予定
○○図　提出：R〇.〇月〇日予定
　　　　完成：R〇.〇月〇日予定</t>
    <rPh sb="2" eb="3">
      <t>ズ</t>
    </rPh>
    <phoneticPr fontId="51"/>
  </si>
  <si>
    <t>○○図　提出：R〇.〇月〇日予定
　　　　完成：R〇.〇月〇日予定
○○図　提出：R〇.〇月〇日予定
　　　　完成：R〇.〇月〇日予定</t>
    <phoneticPr fontId="51"/>
  </si>
  <si>
    <t>積算関係資料</t>
    <rPh sb="0" eb="2">
      <t>セキサン</t>
    </rPh>
    <rPh sb="2" eb="4">
      <t>カンケイ</t>
    </rPh>
    <rPh sb="4" eb="6">
      <t>シリョウ</t>
    </rPh>
    <phoneticPr fontId="51"/>
  </si>
  <si>
    <t>実施設計成果物</t>
    <rPh sb="0" eb="2">
      <t>ジッシ</t>
    </rPh>
    <rPh sb="2" eb="4">
      <t>セッケイ</t>
    </rPh>
    <rPh sb="4" eb="7">
      <t>セイカブツ</t>
    </rPh>
    <phoneticPr fontId="51"/>
  </si>
  <si>
    <t xml:space="preserve">提出：R〇.〇月〇日予定
完成：R〇.〇月〇日予定
</t>
    <phoneticPr fontId="51"/>
  </si>
  <si>
    <t>市担当チェック期間</t>
    <rPh sb="0" eb="1">
      <t>シ</t>
    </rPh>
    <rPh sb="1" eb="3">
      <t>タントウ</t>
    </rPh>
    <rPh sb="7" eb="9">
      <t>キカン</t>
    </rPh>
    <phoneticPr fontId="51"/>
  </si>
  <si>
    <t>修補提出</t>
    <rPh sb="0" eb="1">
      <t>オサム</t>
    </rPh>
    <rPh sb="1" eb="2">
      <t>ホ</t>
    </rPh>
    <rPh sb="2" eb="4">
      <t>テイシュツ</t>
    </rPh>
    <phoneticPr fontId="51"/>
  </si>
  <si>
    <t>電気</t>
    <rPh sb="0" eb="2">
      <t>デンキ</t>
    </rPh>
    <phoneticPr fontId="51"/>
  </si>
  <si>
    <t>機械</t>
    <rPh sb="0" eb="2">
      <t>キカイ</t>
    </rPh>
    <phoneticPr fontId="51"/>
  </si>
  <si>
    <t>表中に記載する日付は会議などの実施予定日、提出期限を示す。</t>
    <rPh sb="0" eb="2">
      <t>ヒョウチュウ</t>
    </rPh>
    <rPh sb="3" eb="5">
      <t>キサイ</t>
    </rPh>
    <rPh sb="7" eb="9">
      <t>ヒヅケ</t>
    </rPh>
    <rPh sb="10" eb="12">
      <t>カイギ</t>
    </rPh>
    <rPh sb="15" eb="17">
      <t>ジッシ</t>
    </rPh>
    <rPh sb="17" eb="19">
      <t>ヨテイ</t>
    </rPh>
    <rPh sb="19" eb="20">
      <t>ビ</t>
    </rPh>
    <rPh sb="21" eb="25">
      <t>テイシュツキゲン</t>
    </rPh>
    <rPh sb="26" eb="27">
      <t>シメ</t>
    </rPh>
    <phoneticPr fontId="51"/>
  </si>
  <si>
    <t>※1 監督職員と協議の上、記入すること</t>
    <rPh sb="3" eb="7">
      <t>カントクショクイン</t>
    </rPh>
    <rPh sb="8" eb="10">
      <t>キョウギ</t>
    </rPh>
    <rPh sb="11" eb="12">
      <t>ウエ</t>
    </rPh>
    <rPh sb="13" eb="15">
      <t>キニュウ</t>
    </rPh>
    <phoneticPr fontId="51"/>
  </si>
  <si>
    <t>※2 建築設計業務委託特記仕様書に記載されている（１．業務の内容及び範囲）及び（２．業務の実施（4）業務計画書の市確認期間）について適切に反映すること</t>
    <rPh sb="17" eb="19">
      <t>キサイ</t>
    </rPh>
    <rPh sb="66" eb="68">
      <t>テキセツ</t>
    </rPh>
    <phoneticPr fontId="51"/>
  </si>
  <si>
    <t>※3 業務項目欄は、「工程表及び報告書作成基準」を参考に作成すること</t>
    <phoneticPr fontId="51"/>
  </si>
  <si>
    <t>※4 進捗状況に変更があった場合は、工程表の見直しを行い関係業種間で精査されたものを改めて作成、提出すること</t>
    <rPh sb="5" eb="7">
      <t>ジョウキョウ</t>
    </rPh>
    <rPh sb="26" eb="27">
      <t>オコナ</t>
    </rPh>
    <rPh sb="28" eb="30">
      <t>カンケイ</t>
    </rPh>
    <rPh sb="30" eb="33">
      <t>ギョウシュカン</t>
    </rPh>
    <rPh sb="34" eb="36">
      <t>セイサ</t>
    </rPh>
    <rPh sb="42" eb="43">
      <t>アラタ</t>
    </rPh>
    <phoneticPr fontId="51"/>
  </si>
  <si>
    <t>計画管理課長</t>
    <rPh sb="0" eb="2">
      <t>ケイカク</t>
    </rPh>
    <rPh sb="2" eb="4">
      <t>カンリ</t>
    </rPh>
    <rPh sb="4" eb="6">
      <t>カチョウ</t>
    </rPh>
    <phoneticPr fontId="29"/>
  </si>
  <si>
    <t>↓和暦の数字のみ入力。（令和6年の場合「6」）</t>
  </si>
  <si>
    <t>分流</t>
    <rPh sb="0" eb="2">
      <t>ブンリュウ</t>
    </rPh>
    <phoneticPr fontId="29"/>
  </si>
  <si>
    <t>　下記業務委託について、委託業務の完了検査を実施しましたので、建築設計業務委託契約書</t>
    <phoneticPr fontId="29"/>
  </si>
  <si>
    <t>工程表及び報告書作成基準</t>
    <rPh sb="0" eb="3">
      <t>コウテイヒョウ</t>
    </rPh>
    <rPh sb="3" eb="4">
      <t>オヨ</t>
    </rPh>
    <rPh sb="5" eb="8">
      <t>ホウコクショ</t>
    </rPh>
    <rPh sb="8" eb="10">
      <t>サクセイ</t>
    </rPh>
    <rPh sb="10" eb="12">
      <t>キジュン</t>
    </rPh>
    <phoneticPr fontId="83"/>
  </si>
  <si>
    <t>業務項目</t>
    <rPh sb="0" eb="2">
      <t>ギョウム</t>
    </rPh>
    <rPh sb="2" eb="4">
      <t>コウモク</t>
    </rPh>
    <phoneticPr fontId="83"/>
  </si>
  <si>
    <t>業務実施工程での状況</t>
    <rPh sb="0" eb="2">
      <t>ギョウム</t>
    </rPh>
    <rPh sb="2" eb="4">
      <t>ジッシ</t>
    </rPh>
    <rPh sb="4" eb="6">
      <t>コウテイ</t>
    </rPh>
    <rPh sb="8" eb="10">
      <t>ジョウキョウ</t>
    </rPh>
    <phoneticPr fontId="83"/>
  </si>
  <si>
    <t>現況</t>
    <rPh sb="0" eb="2">
      <t>ゲンキョウ</t>
    </rPh>
    <phoneticPr fontId="83"/>
  </si>
  <si>
    <t>進歩</t>
    <rPh sb="0" eb="2">
      <t>シンポ</t>
    </rPh>
    <phoneticPr fontId="83"/>
  </si>
  <si>
    <t>状況</t>
    <rPh sb="0" eb="2">
      <t>ジョウキョウ</t>
    </rPh>
    <phoneticPr fontId="83"/>
  </si>
  <si>
    <t>敷地調査</t>
    <rPh sb="0" eb="2">
      <t>シキチ</t>
    </rPh>
    <rPh sb="2" eb="4">
      <t>チョウサ</t>
    </rPh>
    <phoneticPr fontId="83"/>
  </si>
  <si>
    <t>（〇/〇～〇/○）</t>
    <phoneticPr fontId="83"/>
  </si>
  <si>
    <t>調査中
調査済み</t>
    <rPh sb="0" eb="3">
      <t>チョウサチュウ</t>
    </rPh>
    <rPh sb="5" eb="7">
      <t>チョウサ</t>
    </rPh>
    <rPh sb="7" eb="8">
      <t>ズ</t>
    </rPh>
    <phoneticPr fontId="83"/>
  </si>
  <si>
    <t>調査中（〇/〇完了予定）
調査済み（〇/〇）　</t>
    <rPh sb="0" eb="3">
      <t>チョウサチュウ</t>
    </rPh>
    <rPh sb="7" eb="9">
      <t>カンリョウ</t>
    </rPh>
    <rPh sb="9" eb="11">
      <t>ヨテイ</t>
    </rPh>
    <rPh sb="14" eb="16">
      <t>チョウサ</t>
    </rPh>
    <rPh sb="16" eb="17">
      <t>ズ</t>
    </rPh>
    <phoneticPr fontId="83"/>
  </si>
  <si>
    <t>基本設計説明会/完了検査</t>
    <rPh sb="0" eb="4">
      <t>キホンセッケイ</t>
    </rPh>
    <rPh sb="4" eb="7">
      <t>セツメイカイ</t>
    </rPh>
    <rPh sb="8" eb="10">
      <t>カンリョウ</t>
    </rPh>
    <rPh sb="10" eb="12">
      <t>ケンサ</t>
    </rPh>
    <phoneticPr fontId="83"/>
  </si>
  <si>
    <t>未実施
実施済み</t>
    <rPh sb="0" eb="1">
      <t>ミ</t>
    </rPh>
    <rPh sb="1" eb="3">
      <t>ジッシ</t>
    </rPh>
    <rPh sb="4" eb="6">
      <t>ジッシ</t>
    </rPh>
    <rPh sb="6" eb="7">
      <t>ズ</t>
    </rPh>
    <phoneticPr fontId="83"/>
  </si>
  <si>
    <t>準備中（〇/〇開始予定）
説明会（○/○予定）
検査（○/○予定）
完了（〇/〇）</t>
    <rPh sb="7" eb="9">
      <t>カイシ</t>
    </rPh>
    <rPh sb="13" eb="16">
      <t>セツメイカイ</t>
    </rPh>
    <rPh sb="24" eb="26">
      <t>ケンサ</t>
    </rPh>
    <rPh sb="30" eb="32">
      <t>ヨテイ</t>
    </rPh>
    <rPh sb="34" eb="36">
      <t>カンリョウ</t>
    </rPh>
    <phoneticPr fontId="83"/>
  </si>
  <si>
    <t>基本設計検討</t>
    <rPh sb="0" eb="2">
      <t>キホン</t>
    </rPh>
    <rPh sb="2" eb="4">
      <t>セッケイ</t>
    </rPh>
    <rPh sb="4" eb="6">
      <t>ケントウ</t>
    </rPh>
    <phoneticPr fontId="83"/>
  </si>
  <si>
    <t>未実施
検討中
実施済み</t>
    <rPh sb="0" eb="1">
      <t>ミ</t>
    </rPh>
    <rPh sb="1" eb="3">
      <t>ジッシ</t>
    </rPh>
    <rPh sb="4" eb="7">
      <t>ケントウチュウ</t>
    </rPh>
    <rPh sb="8" eb="10">
      <t>ジッシ</t>
    </rPh>
    <rPh sb="10" eb="11">
      <t>ズ</t>
    </rPh>
    <phoneticPr fontId="83"/>
  </si>
  <si>
    <t>未検討（〇/〇実施予定）
○○検討中
検討済み（〇/〇実施）</t>
    <rPh sb="0" eb="1">
      <t>ミ</t>
    </rPh>
    <rPh sb="1" eb="3">
      <t>ケントウ</t>
    </rPh>
    <rPh sb="7" eb="9">
      <t>ジッシ</t>
    </rPh>
    <rPh sb="9" eb="11">
      <t>ヨテイ</t>
    </rPh>
    <rPh sb="15" eb="18">
      <t>ケントウチュウ</t>
    </rPh>
    <rPh sb="19" eb="21">
      <t>ケントウ</t>
    </rPh>
    <rPh sb="21" eb="22">
      <t>ズ</t>
    </rPh>
    <phoneticPr fontId="83"/>
  </si>
  <si>
    <t>関係協議
（例　関西電力・消防・建築審査課・開発指導課等）</t>
    <rPh sb="0" eb="2">
      <t>カンケイ</t>
    </rPh>
    <rPh sb="2" eb="4">
      <t>キョウギ</t>
    </rPh>
    <rPh sb="6" eb="7">
      <t>レイ</t>
    </rPh>
    <rPh sb="8" eb="10">
      <t>カンサイ</t>
    </rPh>
    <rPh sb="10" eb="12">
      <t>デンリョク</t>
    </rPh>
    <rPh sb="13" eb="15">
      <t>ショウボウ</t>
    </rPh>
    <rPh sb="16" eb="18">
      <t>ケンチク</t>
    </rPh>
    <rPh sb="18" eb="20">
      <t>シンサ</t>
    </rPh>
    <rPh sb="20" eb="21">
      <t>カ</t>
    </rPh>
    <rPh sb="22" eb="24">
      <t>カイハツ</t>
    </rPh>
    <rPh sb="24" eb="26">
      <t>シドウ</t>
    </rPh>
    <rPh sb="26" eb="27">
      <t>カ</t>
    </rPh>
    <rPh sb="27" eb="28">
      <t>トウ</t>
    </rPh>
    <phoneticPr fontId="83"/>
  </si>
  <si>
    <t>未協議
協議中
協議済み</t>
    <rPh sb="0" eb="1">
      <t>ミ</t>
    </rPh>
    <rPh sb="1" eb="3">
      <t>キョウギ</t>
    </rPh>
    <rPh sb="4" eb="7">
      <t>キョウギチュウ</t>
    </rPh>
    <rPh sb="8" eb="10">
      <t>キョウギ</t>
    </rPh>
    <rPh sb="10" eb="11">
      <t>ズ</t>
    </rPh>
    <phoneticPr fontId="83"/>
  </si>
  <si>
    <t>未協議（〇/〇協議予定）
協議中（〇〇課：○○について）
協議済み（〇/〇）</t>
    <rPh sb="0" eb="1">
      <t>ミ</t>
    </rPh>
    <rPh sb="1" eb="3">
      <t>キョウギ</t>
    </rPh>
    <rPh sb="7" eb="9">
      <t>キョウギ</t>
    </rPh>
    <rPh sb="9" eb="11">
      <t>ヨテイ</t>
    </rPh>
    <rPh sb="13" eb="16">
      <t>キョウギチュウ</t>
    </rPh>
    <rPh sb="19" eb="20">
      <t>カ</t>
    </rPh>
    <rPh sb="29" eb="31">
      <t>キョウギ</t>
    </rPh>
    <rPh sb="31" eb="32">
      <t>ズ</t>
    </rPh>
    <phoneticPr fontId="83"/>
  </si>
  <si>
    <t>各種計算書・検討書</t>
    <rPh sb="0" eb="2">
      <t>カクシュ</t>
    </rPh>
    <rPh sb="2" eb="5">
      <t>ケイサンショ</t>
    </rPh>
    <rPh sb="6" eb="8">
      <t>ケントウ</t>
    </rPh>
    <rPh sb="8" eb="9">
      <t>ショ</t>
    </rPh>
    <phoneticPr fontId="83"/>
  </si>
  <si>
    <t>準備中
作成中
提出済み
完了</t>
    <rPh sb="0" eb="3">
      <t>ジュンビチュウ</t>
    </rPh>
    <rPh sb="4" eb="7">
      <t>サクセイチュウ</t>
    </rPh>
    <rPh sb="8" eb="10">
      <t>テイシュツ</t>
    </rPh>
    <rPh sb="10" eb="11">
      <t>ズ</t>
    </rPh>
    <rPh sb="13" eb="15">
      <t>カンリョウ</t>
    </rPh>
    <phoneticPr fontId="83"/>
  </si>
  <si>
    <t>準備中（〇/〇開始予定）　市指摘事項修正中
作成中（○○計算書・○○検討書）（〇/〇完成予定）
提出済み（〇/〇）
完了（〇/〇）</t>
    <rPh sb="7" eb="9">
      <t>カイシ</t>
    </rPh>
    <rPh sb="13" eb="14">
      <t>シ</t>
    </rPh>
    <rPh sb="14" eb="16">
      <t>シテキ</t>
    </rPh>
    <rPh sb="16" eb="18">
      <t>ジコウ</t>
    </rPh>
    <rPh sb="18" eb="21">
      <t>シュウセイチュウ</t>
    </rPh>
    <rPh sb="22" eb="25">
      <t>サクセイチュウ</t>
    </rPh>
    <rPh sb="28" eb="31">
      <t>ケイサンショ</t>
    </rPh>
    <rPh sb="34" eb="36">
      <t>ケントウ</t>
    </rPh>
    <rPh sb="36" eb="37">
      <t>ショ</t>
    </rPh>
    <rPh sb="48" eb="50">
      <t>テイシュツ</t>
    </rPh>
    <rPh sb="50" eb="51">
      <t>ズ</t>
    </rPh>
    <rPh sb="58" eb="60">
      <t>カンリョウ</t>
    </rPh>
    <phoneticPr fontId="83"/>
  </si>
  <si>
    <t>実施設計図面</t>
    <rPh sb="0" eb="2">
      <t>ジッシ</t>
    </rPh>
    <rPh sb="2" eb="4">
      <t>セッケイ</t>
    </rPh>
    <rPh sb="4" eb="6">
      <t>ズメン</t>
    </rPh>
    <phoneticPr fontId="83"/>
  </si>
  <si>
    <t>準備中（〇/〇開始予定）　市指摘事項修正中
作成中（〇/〇完成予定）
提出済み（〇/〇）
完了（〇/〇）</t>
    <rPh sb="7" eb="9">
      <t>カイシ</t>
    </rPh>
    <rPh sb="13" eb="14">
      <t>シ</t>
    </rPh>
    <rPh sb="14" eb="16">
      <t>シテキ</t>
    </rPh>
    <rPh sb="16" eb="18">
      <t>ジコウ</t>
    </rPh>
    <rPh sb="18" eb="21">
      <t>シュウセイチュウ</t>
    </rPh>
    <rPh sb="22" eb="25">
      <t>サクセイチュウ</t>
    </rPh>
    <rPh sb="35" eb="37">
      <t>テイシュツ</t>
    </rPh>
    <rPh sb="37" eb="38">
      <t>ズ</t>
    </rPh>
    <rPh sb="45" eb="47">
      <t>カンリョウ</t>
    </rPh>
    <phoneticPr fontId="83"/>
  </si>
  <si>
    <t>準備中　　　　工事費概算書提出
作成中
提出済み
完了</t>
    <rPh sb="0" eb="3">
      <t>ジュンビチュウ</t>
    </rPh>
    <rPh sb="7" eb="10">
      <t>コウジヒ</t>
    </rPh>
    <rPh sb="10" eb="15">
      <t>ガイサンショテイシュツ</t>
    </rPh>
    <rPh sb="16" eb="19">
      <t>サクセイチュウ</t>
    </rPh>
    <rPh sb="20" eb="22">
      <t>テイシュツ</t>
    </rPh>
    <rPh sb="22" eb="23">
      <t>ズ</t>
    </rPh>
    <rPh sb="25" eb="27">
      <t>カンリョウ</t>
    </rPh>
    <phoneticPr fontId="83"/>
  </si>
  <si>
    <t>実施設計成果物</t>
    <rPh sb="0" eb="2">
      <t>ジッシ</t>
    </rPh>
    <rPh sb="2" eb="4">
      <t>セッケイ</t>
    </rPh>
    <rPh sb="4" eb="7">
      <t>セイカブツ</t>
    </rPh>
    <phoneticPr fontId="83"/>
  </si>
  <si>
    <t>準備中　　　　検査
作成中
提出済み
完了</t>
    <rPh sb="0" eb="3">
      <t>ジュンビチュウ</t>
    </rPh>
    <rPh sb="7" eb="9">
      <t>ケンサ</t>
    </rPh>
    <rPh sb="10" eb="13">
      <t>サクセイチュウ</t>
    </rPh>
    <rPh sb="14" eb="16">
      <t>テイシュツ</t>
    </rPh>
    <rPh sb="16" eb="17">
      <t>ズ</t>
    </rPh>
    <rPh sb="19" eb="21">
      <t>カンリョウ</t>
    </rPh>
    <phoneticPr fontId="83"/>
  </si>
  <si>
    <t>準備中（〇/〇開始予定）　検査（〇/〇予定）
作成中（〇/〇完成予定）　検査済（〇/〇）　
提出済み（〇/〇）
完了（〇/〇）</t>
    <rPh sb="0" eb="3">
      <t>ジュンビチュウ</t>
    </rPh>
    <rPh sb="7" eb="9">
      <t>カイシ</t>
    </rPh>
    <rPh sb="9" eb="11">
      <t>ヨテイ</t>
    </rPh>
    <rPh sb="13" eb="15">
      <t>ケンサ</t>
    </rPh>
    <rPh sb="23" eb="26">
      <t>サクセイチュウ</t>
    </rPh>
    <rPh sb="30" eb="32">
      <t>カンセイ</t>
    </rPh>
    <rPh sb="38" eb="39">
      <t>スミ</t>
    </rPh>
    <rPh sb="46" eb="48">
      <t>テイシュツ</t>
    </rPh>
    <rPh sb="48" eb="49">
      <t>ズ</t>
    </rPh>
    <rPh sb="56" eb="58">
      <t>カンリョウ</t>
    </rPh>
    <phoneticPr fontId="83"/>
  </si>
  <si>
    <t>計画通知</t>
    <rPh sb="0" eb="2">
      <t>ケイカク</t>
    </rPh>
    <rPh sb="2" eb="4">
      <t>ツウチ</t>
    </rPh>
    <phoneticPr fontId="83"/>
  </si>
  <si>
    <t>関係各課協議中
計画通知本受付済審査中
構造計算適合性判定受付済審査中
確認済証受領済　</t>
    <rPh sb="0" eb="2">
      <t>カンケイ</t>
    </rPh>
    <rPh sb="2" eb="4">
      <t>カクカ</t>
    </rPh>
    <rPh sb="4" eb="7">
      <t>キョウギチュウ</t>
    </rPh>
    <rPh sb="8" eb="10">
      <t>ケイカク</t>
    </rPh>
    <rPh sb="10" eb="12">
      <t>ツウチ</t>
    </rPh>
    <rPh sb="12" eb="13">
      <t>ホン</t>
    </rPh>
    <rPh sb="13" eb="15">
      <t>ウケツケ</t>
    </rPh>
    <rPh sb="15" eb="16">
      <t>ズ</t>
    </rPh>
    <rPh sb="16" eb="19">
      <t>シンサチュウ</t>
    </rPh>
    <rPh sb="20" eb="22">
      <t>コウゾウ</t>
    </rPh>
    <rPh sb="22" eb="24">
      <t>ケイサン</t>
    </rPh>
    <rPh sb="24" eb="27">
      <t>テキゴウセイ</t>
    </rPh>
    <rPh sb="27" eb="29">
      <t>ハンテイ</t>
    </rPh>
    <rPh sb="29" eb="31">
      <t>ウケツケ</t>
    </rPh>
    <rPh sb="31" eb="32">
      <t>ズ</t>
    </rPh>
    <rPh sb="32" eb="35">
      <t>シンサチュウ</t>
    </rPh>
    <rPh sb="36" eb="38">
      <t>カクニン</t>
    </rPh>
    <rPh sb="38" eb="39">
      <t>ズ</t>
    </rPh>
    <rPh sb="39" eb="40">
      <t>ショウ</t>
    </rPh>
    <rPh sb="40" eb="42">
      <t>ジュリョウ</t>
    </rPh>
    <rPh sb="42" eb="43">
      <t>ズ</t>
    </rPh>
    <phoneticPr fontId="83"/>
  </si>
  <si>
    <t>関係各課協議中（〇〇課：〇〇について）（〇/〇本受付予定）
計画通知本受付済審査中（〇/〇確認済証受領予定）
構造計算適合性判定受付済審査中（〇/〇審査済予定）
確認済証受領済（〇/〇）　　　</t>
    <rPh sb="0" eb="2">
      <t>カンケイ</t>
    </rPh>
    <rPh sb="2" eb="4">
      <t>カクカ</t>
    </rPh>
    <rPh sb="4" eb="7">
      <t>キョウギチュウ</t>
    </rPh>
    <rPh sb="10" eb="11">
      <t>カ</t>
    </rPh>
    <rPh sb="23" eb="24">
      <t>ホン</t>
    </rPh>
    <rPh sb="24" eb="26">
      <t>ウケツケ</t>
    </rPh>
    <rPh sb="55" eb="57">
      <t>コウゾウ</t>
    </rPh>
    <rPh sb="57" eb="59">
      <t>ケイサン</t>
    </rPh>
    <rPh sb="59" eb="61">
      <t>テキゴウ</t>
    </rPh>
    <rPh sb="61" eb="64">
      <t>セイハンテイ</t>
    </rPh>
    <rPh sb="64" eb="66">
      <t>ウケツケ</t>
    </rPh>
    <rPh sb="66" eb="67">
      <t>ズ</t>
    </rPh>
    <rPh sb="67" eb="70">
      <t>シンサチュウ</t>
    </rPh>
    <rPh sb="74" eb="76">
      <t>シンサ</t>
    </rPh>
    <phoneticPr fontId="83"/>
  </si>
  <si>
    <r>
      <t>期間　</t>
    </r>
    <r>
      <rPr>
        <b/>
        <sz val="6"/>
        <color theme="1"/>
        <rFont val="BIZ UD明朝 Medium"/>
        <family val="1"/>
        <charset val="128"/>
      </rPr>
      <t>※2</t>
    </r>
    <rPh sb="0" eb="2">
      <t>キカン</t>
    </rPh>
    <phoneticPr fontId="83"/>
  </si>
  <si>
    <r>
      <t>積算関係資料　</t>
    </r>
    <r>
      <rPr>
        <b/>
        <sz val="6"/>
        <color theme="1"/>
        <rFont val="BIZ UD明朝 Medium"/>
        <family val="1"/>
        <charset val="128"/>
      </rPr>
      <t>※１</t>
    </r>
    <rPh sb="0" eb="2">
      <t>セキサン</t>
    </rPh>
    <rPh sb="2" eb="4">
      <t>カンケイ</t>
    </rPh>
    <rPh sb="4" eb="6">
      <t>シリョウ</t>
    </rPh>
    <phoneticPr fontId="83"/>
  </si>
  <si>
    <r>
      <t>準備中（〇/〇開始予定）　市指摘事項修正中
作成中（〇/〇完成予定）　工事費概算書提出（○/○）※</t>
    </r>
    <r>
      <rPr>
        <b/>
        <sz val="6"/>
        <color theme="1"/>
        <rFont val="BIZ UD明朝 Medium"/>
        <family val="1"/>
        <charset val="128"/>
      </rPr>
      <t>２</t>
    </r>
    <r>
      <rPr>
        <sz val="6"/>
        <color theme="1"/>
        <rFont val="BIZ UD明朝 Medium"/>
        <family val="1"/>
        <charset val="128"/>
      </rPr>
      <t xml:space="preserve">
提出済み（〇/〇）
完了（〇/〇）</t>
    </r>
    <rPh sb="7" eb="9">
      <t>カイシ</t>
    </rPh>
    <rPh sb="13" eb="14">
      <t>シ</t>
    </rPh>
    <rPh sb="14" eb="16">
      <t>シテキ</t>
    </rPh>
    <rPh sb="16" eb="18">
      <t>ジコウ</t>
    </rPh>
    <rPh sb="18" eb="21">
      <t>シュウセイチュウ</t>
    </rPh>
    <rPh sb="22" eb="25">
      <t>サクセイチュウ</t>
    </rPh>
    <rPh sb="35" eb="38">
      <t>コウジヒ</t>
    </rPh>
    <rPh sb="51" eb="53">
      <t>テイシュツ</t>
    </rPh>
    <rPh sb="53" eb="54">
      <t>ズ</t>
    </rPh>
    <rPh sb="61" eb="63">
      <t>カンリョウ</t>
    </rPh>
    <phoneticPr fontId="83"/>
  </si>
  <si>
    <t>2　業務履行期限</t>
    <rPh sb="6" eb="8">
      <t>キゲン</t>
    </rPh>
    <phoneticPr fontId="29"/>
  </si>
  <si>
    <t>市</t>
    <rPh sb="0" eb="1">
      <t>シ</t>
    </rPh>
    <phoneticPr fontId="29"/>
  </si>
  <si>
    <t>代表取締役</t>
    <rPh sb="0" eb="5">
      <t>ダイヒョウトリシマリヤク</t>
    </rPh>
    <phoneticPr fontId="29"/>
  </si>
  <si>
    <t>（ゆうちょ銀行用）</t>
    <phoneticPr fontId="29"/>
  </si>
  <si>
    <t>ゆうちょ銀行（銀行コード９９００）</t>
    <phoneticPr fontId="31"/>
  </si>
  <si>
    <t>通常貯金　・　通常貯蓄貯金　・　振替貯金</t>
    <rPh sb="0" eb="2">
      <t>ツウジョウ</t>
    </rPh>
    <rPh sb="2" eb="4">
      <t>チョキン</t>
    </rPh>
    <rPh sb="7" eb="9">
      <t>ツウジョウ</t>
    </rPh>
    <rPh sb="9" eb="11">
      <t>チョチク</t>
    </rPh>
    <rPh sb="11" eb="13">
      <t>チョキン</t>
    </rPh>
    <rPh sb="16" eb="18">
      <t>フリカエ</t>
    </rPh>
    <rPh sb="18" eb="20">
      <t>チョキン</t>
    </rPh>
    <phoneticPr fontId="31"/>
  </si>
  <si>
    <t>通帳記号番号</t>
    <rPh sb="0" eb="2">
      <t>ツウチョウ</t>
    </rPh>
    <rPh sb="2" eb="4">
      <t>キゴウ</t>
    </rPh>
    <rPh sb="4" eb="6">
      <t>バンゴウ</t>
    </rPh>
    <phoneticPr fontId="31"/>
  </si>
  <si>
    <t>通帳記号　（５桁）</t>
    <phoneticPr fontId="29"/>
  </si>
  <si>
    <t>通帳番号（８桁　ただし振替貯金は６桁）</t>
    <phoneticPr fontId="29"/>
  </si>
  <si>
    <t>振込用店名・口座番号
（担当課使用欄）</t>
    <phoneticPr fontId="29"/>
  </si>
  <si>
    <t>店名（店番３桁）</t>
    <phoneticPr fontId="29"/>
  </si>
  <si>
    <t>預金種別</t>
    <phoneticPr fontId="29"/>
  </si>
  <si>
    <t>口座番号（７桁）</t>
    <phoneticPr fontId="29"/>
  </si>
  <si>
    <t>１．普通（通常・通常貯蓄）　
２．当座（振替）</t>
    <phoneticPr fontId="29"/>
  </si>
  <si>
    <t>完 了 届</t>
    <rPh sb="0" eb="1">
      <t>カン</t>
    </rPh>
    <rPh sb="2" eb="3">
      <t>リョウ</t>
    </rPh>
    <rPh sb="4" eb="5">
      <t>トドケ</t>
    </rPh>
    <phoneticPr fontId="29"/>
  </si>
  <si>
    <t xml:space="preserve"> 担 当 技 術 者 経 歴 書</t>
    <rPh sb="1" eb="2">
      <t>タン</t>
    </rPh>
    <rPh sb="3" eb="4">
      <t>トウ</t>
    </rPh>
    <rPh sb="5" eb="6">
      <t>ワザ</t>
    </rPh>
    <rPh sb="7" eb="8">
      <t>ジュツ</t>
    </rPh>
    <rPh sb="9" eb="10">
      <t>モノ</t>
    </rPh>
    <rPh sb="11" eb="12">
      <t>ヘ</t>
    </rPh>
    <rPh sb="13" eb="14">
      <t>レキ</t>
    </rPh>
    <rPh sb="15" eb="16">
      <t>ショ</t>
    </rPh>
    <phoneticPr fontId="29"/>
  </si>
  <si>
    <t>進捗状況報告書</t>
    <rPh sb="0" eb="2">
      <t>シンチョク</t>
    </rPh>
    <rPh sb="2" eb="4">
      <t>ジョウキョウ</t>
    </rPh>
    <rPh sb="4" eb="7">
      <t>ホウコクショ</t>
    </rPh>
    <phoneticPr fontId="48"/>
  </si>
  <si>
    <t xml:space="preserve"> 成 果 物 引 渡 書</t>
    <rPh sb="1" eb="2">
      <t>シゲル</t>
    </rPh>
    <rPh sb="3" eb="4">
      <t>カ</t>
    </rPh>
    <rPh sb="5" eb="6">
      <t>モノ</t>
    </rPh>
    <rPh sb="7" eb="8">
      <t>イン</t>
    </rPh>
    <rPh sb="9" eb="10">
      <t>ワタリ</t>
    </rPh>
    <rPh sb="11" eb="12">
      <t>ショ</t>
    </rPh>
    <phoneticPr fontId="29"/>
  </si>
  <si>
    <t>進捗状況報告書</t>
    <rPh sb="0" eb="2">
      <t>シンチョク</t>
    </rPh>
    <rPh sb="2" eb="4">
      <t>ジョウキョウ</t>
    </rPh>
    <rPh sb="4" eb="7">
      <t>ホウコクショ</t>
    </rPh>
    <phoneticPr fontId="50"/>
  </si>
  <si>
    <t>代表取締役</t>
  </si>
  <si>
    <t>日に完了しましたのでお届けします。</t>
    <rPh sb="0" eb="1">
      <t>ニチ</t>
    </rPh>
    <rPh sb="2" eb="4">
      <t>カンリョウ</t>
    </rPh>
    <phoneticPr fontId="29"/>
  </si>
  <si>
    <t>担当技術者資格証（写）</t>
    <phoneticPr fontId="29"/>
  </si>
  <si>
    <t>成果物提出期限</t>
    <rPh sb="0" eb="3">
      <t>セイカブツ</t>
    </rPh>
    <rPh sb="3" eb="5">
      <t>テイシュツ</t>
    </rPh>
    <rPh sb="5" eb="7">
      <t>キゲン</t>
    </rPh>
    <phoneticPr fontId="29"/>
  </si>
  <si>
    <t>部分払い時</t>
    <phoneticPr fontId="29"/>
  </si>
  <si>
    <t>設計</t>
    <rPh sb="0" eb="2">
      <t>セッケイ</t>
    </rPh>
    <phoneticPr fontId="29"/>
  </si>
  <si>
    <t>建築（意匠）</t>
    <rPh sb="0" eb="2">
      <t>ケンチク</t>
    </rPh>
    <rPh sb="3" eb="5">
      <t>イショウ</t>
    </rPh>
    <phoneticPr fontId="29"/>
  </si>
  <si>
    <t>建築（構造）</t>
    <rPh sb="0" eb="2">
      <t>ケンチク</t>
    </rPh>
    <rPh sb="3" eb="5">
      <t>コウゾウ</t>
    </rPh>
    <phoneticPr fontId="29"/>
  </si>
  <si>
    <t>積算</t>
    <rPh sb="0" eb="2">
      <t>セキサン</t>
    </rPh>
    <phoneticPr fontId="29"/>
  </si>
  <si>
    <t>電気設備</t>
    <rPh sb="0" eb="2">
      <t>デンキ</t>
    </rPh>
    <rPh sb="2" eb="4">
      <t>セツビ</t>
    </rPh>
    <phoneticPr fontId="29"/>
  </si>
  <si>
    <t>機械設備</t>
    <rPh sb="0" eb="2">
      <t>キカイ</t>
    </rPh>
    <rPh sb="2" eb="4">
      <t>セツビ</t>
    </rPh>
    <phoneticPr fontId="29"/>
  </si>
  <si>
    <t>担当分野</t>
    <rPh sb="0" eb="2">
      <t>タントウ</t>
    </rPh>
    <rPh sb="2" eb="4">
      <t>ブンヤ</t>
    </rPh>
    <phoneticPr fontId="29"/>
  </si>
  <si>
    <t>〇</t>
  </si>
  <si>
    <t>〇</t>
    <phoneticPr fontId="29"/>
  </si>
  <si>
    <t>監理技術者</t>
    <rPh sb="0" eb="2">
      <t>カンリ</t>
    </rPh>
    <rPh sb="2" eb="5">
      <t>ギジュツシャ</t>
    </rPh>
    <phoneticPr fontId="29"/>
  </si>
  <si>
    <t>工事
監理</t>
    <rPh sb="0" eb="2">
      <t>コウジ</t>
    </rPh>
    <rPh sb="3" eb="5">
      <t>カンリ</t>
    </rPh>
    <phoneticPr fontId="29"/>
  </si>
  <si>
    <t>〇〇市</t>
    <rPh sb="2" eb="3">
      <t>シ</t>
    </rPh>
    <phoneticPr fontId="29"/>
  </si>
  <si>
    <t>△△工事</t>
    <rPh sb="2" eb="4">
      <t>コウジ</t>
    </rPh>
    <phoneticPr fontId="29"/>
  </si>
  <si>
    <t>□□設計委託</t>
    <rPh sb="2" eb="4">
      <t>セッケイ</t>
    </rPh>
    <rPh sb="4" eb="6">
      <t>イタク</t>
    </rPh>
    <phoneticPr fontId="29"/>
  </si>
  <si>
    <t>××市</t>
    <rPh sb="2" eb="3">
      <t>シ</t>
    </rPh>
    <phoneticPr fontId="29"/>
  </si>
  <si>
    <t>R5</t>
    <phoneticPr fontId="29"/>
  </si>
  <si>
    <t>担当技術者関係書類</t>
    <rPh sb="5" eb="7">
      <t>カンケイ</t>
    </rPh>
    <rPh sb="7" eb="9">
      <t>ショルイ</t>
    </rPh>
    <phoneticPr fontId="29"/>
  </si>
  <si>
    <t>管理技術者関係書類</t>
    <rPh sb="5" eb="7">
      <t>カンケイ</t>
    </rPh>
    <rPh sb="7" eb="9">
      <t>ショルイ</t>
    </rPh>
    <phoneticPr fontId="29"/>
  </si>
  <si>
    <t>生年月日</t>
    <rPh sb="0" eb="2">
      <t>セイネン</t>
    </rPh>
    <rPh sb="2" eb="4">
      <t>ガッピ</t>
    </rPh>
    <phoneticPr fontId="29"/>
  </si>
  <si>
    <t>大・昭・平・令</t>
    <rPh sb="0" eb="1">
      <t>ダイ</t>
    </rPh>
    <rPh sb="2" eb="3">
      <t>アキラ</t>
    </rPh>
    <rPh sb="4" eb="5">
      <t>ヘイ</t>
    </rPh>
    <rPh sb="6" eb="7">
      <t>レイ</t>
    </rPh>
    <phoneticPr fontId="29"/>
  </si>
  <si>
    <t>　　年　　月　　日　生まれ</t>
    <rPh sb="2" eb="3">
      <t>ネン</t>
    </rPh>
    <rPh sb="5" eb="6">
      <t>ガツ</t>
    </rPh>
    <rPh sb="8" eb="9">
      <t>ニチ</t>
    </rPh>
    <rPh sb="10" eb="11">
      <t>ウ</t>
    </rPh>
    <phoneticPr fontId="29"/>
  </si>
  <si>
    <t>＊該当する項目の番号に〇印</t>
    <rPh sb="1" eb="3">
      <t>ガイトウ</t>
    </rPh>
    <rPh sb="5" eb="7">
      <t>コウモク</t>
    </rPh>
    <rPh sb="8" eb="10">
      <t>バンゴウ</t>
    </rPh>
    <rPh sb="12" eb="13">
      <t>シルシ</t>
    </rPh>
    <phoneticPr fontId="29"/>
  </si>
  <si>
    <t>1.現在、当社の役員であるため</t>
    <rPh sb="2" eb="4">
      <t>ゲンザイ</t>
    </rPh>
    <rPh sb="5" eb="7">
      <t>トウシャ</t>
    </rPh>
    <rPh sb="8" eb="10">
      <t>ヤクイン</t>
    </rPh>
    <phoneticPr fontId="29"/>
  </si>
  <si>
    <t>2.同居の家族従事者であるため。</t>
    <rPh sb="2" eb="4">
      <t>ドウキョ</t>
    </rPh>
    <rPh sb="5" eb="7">
      <t>カゾク</t>
    </rPh>
    <rPh sb="7" eb="10">
      <t>ジュウジシャ</t>
    </rPh>
    <phoneticPr fontId="29"/>
  </si>
  <si>
    <t>3.その他（　　　　　　　　　　　　　　　　　　　　　　　　　）</t>
    <rPh sb="4" eb="5">
      <t>タ</t>
    </rPh>
    <phoneticPr fontId="29"/>
  </si>
  <si>
    <t>所在地</t>
    <rPh sb="0" eb="3">
      <t>ショザイチ</t>
    </rPh>
    <phoneticPr fontId="31"/>
  </si>
  <si>
    <t>商号又は名称</t>
    <rPh sb="0" eb="2">
      <t>ショウゴウ</t>
    </rPh>
    <rPh sb="2" eb="3">
      <t>マタ</t>
    </rPh>
    <rPh sb="4" eb="6">
      <t>メイショウ</t>
    </rPh>
    <phoneticPr fontId="29"/>
  </si>
  <si>
    <t>代表者職氏名</t>
    <rPh sb="0" eb="3">
      <t>ダイヒョウシャ</t>
    </rPh>
    <rPh sb="3" eb="4">
      <t>ショク</t>
    </rPh>
    <rPh sb="4" eb="5">
      <t>シ</t>
    </rPh>
    <rPh sb="5" eb="6">
      <t>メイ</t>
    </rPh>
    <phoneticPr fontId="31"/>
  </si>
  <si>
    <t>進捗状況報告書</t>
    <phoneticPr fontId="29"/>
  </si>
  <si>
    <t>設計委託業務成果物引渡
関係書類</t>
    <rPh sb="12" eb="14">
      <t>カンケイ</t>
    </rPh>
    <rPh sb="14" eb="16">
      <t>ショルイ</t>
    </rPh>
    <phoneticPr fontId="29"/>
  </si>
  <si>
    <t>業務実施工程表</t>
    <phoneticPr fontId="29"/>
  </si>
  <si>
    <t>完了届</t>
    <phoneticPr fontId="29"/>
  </si>
  <si>
    <t>成果物引渡書</t>
    <phoneticPr fontId="29"/>
  </si>
  <si>
    <t>健康保険被保険者証（写）・雇用保険証（写）</t>
    <phoneticPr fontId="29"/>
  </si>
  <si>
    <t>配置予定　管理技術者</t>
    <rPh sb="0" eb="2">
      <t>ハイチ</t>
    </rPh>
    <rPh sb="2" eb="4">
      <t>ヨテイ</t>
    </rPh>
    <rPh sb="5" eb="7">
      <t>カンリ</t>
    </rPh>
    <rPh sb="7" eb="10">
      <t>ギジュツシャ</t>
    </rPh>
    <phoneticPr fontId="29"/>
  </si>
  <si>
    <t>完了時</t>
    <phoneticPr fontId="29"/>
  </si>
  <si>
    <t>市保管分</t>
    <rPh sb="0" eb="1">
      <t>シ</t>
    </rPh>
    <rPh sb="1" eb="3">
      <t>ホカン</t>
    </rPh>
    <rPh sb="3" eb="4">
      <t>ブン</t>
    </rPh>
    <phoneticPr fontId="29"/>
  </si>
  <si>
    <t>借受人保管分</t>
    <rPh sb="0" eb="1">
      <t>カ</t>
    </rPh>
    <rPh sb="1" eb="2">
      <t>ウ</t>
    </rPh>
    <rPh sb="2" eb="3">
      <t>ニン</t>
    </rPh>
    <rPh sb="3" eb="6">
      <t>ホカンブン</t>
    </rPh>
    <phoneticPr fontId="29"/>
  </si>
  <si>
    <t>借 　用 　書</t>
    <rPh sb="0" eb="7">
      <t>シャクヨウショ</t>
    </rPh>
    <phoneticPr fontId="29"/>
  </si>
  <si>
    <t>　</t>
    <phoneticPr fontId="29"/>
  </si>
  <si>
    <t>　（宛先）計画管理課長　殿</t>
    <rPh sb="2" eb="4">
      <t>アテサキ</t>
    </rPh>
    <rPh sb="5" eb="7">
      <t>ケイカク</t>
    </rPh>
    <rPh sb="7" eb="10">
      <t>カンリカ</t>
    </rPh>
    <rPh sb="10" eb="11">
      <t>チョウ</t>
    </rPh>
    <rPh sb="12" eb="13">
      <t>トノ</t>
    </rPh>
    <phoneticPr fontId="29"/>
  </si>
  <si>
    <t>　（宛先）計画管理課長　殿</t>
    <rPh sb="2" eb="4">
      <t>アテサキ</t>
    </rPh>
    <rPh sb="5" eb="7">
      <t>ケイカク</t>
    </rPh>
    <rPh sb="7" eb="10">
      <t>カンリカ</t>
    </rPh>
    <rPh sb="10" eb="11">
      <t>チョウ</t>
    </rPh>
    <phoneticPr fontId="29"/>
  </si>
  <si>
    <t>下記の図書、確かに借用いたします。</t>
    <rPh sb="0" eb="2">
      <t>カキ</t>
    </rPh>
    <rPh sb="3" eb="5">
      <t>トショ</t>
    </rPh>
    <rPh sb="6" eb="7">
      <t>タシ</t>
    </rPh>
    <rPh sb="9" eb="11">
      <t>シャクヨウ</t>
    </rPh>
    <phoneticPr fontId="29"/>
  </si>
  <si>
    <t>・積算関係資料CD</t>
    <rPh sb="1" eb="3">
      <t>セキサン</t>
    </rPh>
    <rPh sb="3" eb="5">
      <t>カンケイ</t>
    </rPh>
    <rPh sb="5" eb="7">
      <t>シリョウ</t>
    </rPh>
    <phoneticPr fontId="29"/>
  </si>
  <si>
    <t>・計画通知書</t>
    <rPh sb="1" eb="3">
      <t>ケイカク</t>
    </rPh>
    <rPh sb="3" eb="5">
      <t>ツウチ</t>
    </rPh>
    <rPh sb="5" eb="6">
      <t>ショ</t>
    </rPh>
    <phoneticPr fontId="29"/>
  </si>
  <si>
    <t>・地質調査報告書</t>
    <rPh sb="1" eb="3">
      <t>チシツ</t>
    </rPh>
    <rPh sb="3" eb="5">
      <t>チョウサ</t>
    </rPh>
    <rPh sb="5" eb="8">
      <t>ホウコクショ</t>
    </rPh>
    <phoneticPr fontId="29"/>
  </si>
  <si>
    <t>・耐震診断報告書</t>
    <rPh sb="1" eb="3">
      <t>タイシン</t>
    </rPh>
    <rPh sb="3" eb="5">
      <t>シンダン</t>
    </rPh>
    <rPh sb="5" eb="8">
      <t>ホウコクショ</t>
    </rPh>
    <phoneticPr fontId="29"/>
  </si>
  <si>
    <t>・定期点検報告書</t>
    <rPh sb="1" eb="3">
      <t>テイキ</t>
    </rPh>
    <rPh sb="3" eb="5">
      <t>テンケン</t>
    </rPh>
    <rPh sb="5" eb="8">
      <t>ホウコクショ</t>
    </rPh>
    <phoneticPr fontId="29"/>
  </si>
  <si>
    <t>・その他</t>
    <rPh sb="1" eb="4">
      <t>ソノタ</t>
    </rPh>
    <phoneticPr fontId="29"/>
  </si>
  <si>
    <t>　令和　　年　　月　　日</t>
    <rPh sb="1" eb="3">
      <t>レイワ</t>
    </rPh>
    <rPh sb="5" eb="6">
      <t>ネン</t>
    </rPh>
    <rPh sb="8" eb="9">
      <t>ツキ</t>
    </rPh>
    <rPh sb="11" eb="12">
      <t>ニチ</t>
    </rPh>
    <phoneticPr fontId="29"/>
  </si>
  <si>
    <t>件　　名</t>
    <rPh sb="0" eb="4">
      <t>ケンメイ</t>
    </rPh>
    <phoneticPr fontId="29"/>
  </si>
  <si>
    <t>会 社 名</t>
    <rPh sb="0" eb="5">
      <t>カイシャメイ</t>
    </rPh>
    <phoneticPr fontId="29"/>
  </si>
  <si>
    <t>Ｔ Ｅ Ｌ</t>
    <phoneticPr fontId="29"/>
  </si>
  <si>
    <t>氏　　名</t>
    <rPh sb="0" eb="4">
      <t>シメイ</t>
    </rPh>
    <phoneticPr fontId="29"/>
  </si>
  <si>
    <t>　</t>
  </si>
  <si>
    <t>（　　　　　　　　　　　　　)</t>
    <phoneticPr fontId="29"/>
  </si>
  <si>
    <t>請求書（前払い金）</t>
    <phoneticPr fontId="29"/>
  </si>
  <si>
    <t>請求書（完了）</t>
    <phoneticPr fontId="29"/>
  </si>
  <si>
    <t>借用書</t>
    <phoneticPr fontId="29"/>
  </si>
  <si>
    <t>※保険証の番号等、個人情報にあたる部分は黒塗等処理の上提出してください。</t>
    <rPh sb="1" eb="4">
      <t>ホケンショウ</t>
    </rPh>
    <rPh sb="5" eb="7">
      <t>バンゴウ</t>
    </rPh>
    <rPh sb="7" eb="8">
      <t>トウ</t>
    </rPh>
    <rPh sb="9" eb="11">
      <t>コジン</t>
    </rPh>
    <rPh sb="11" eb="13">
      <t>ジョウホウ</t>
    </rPh>
    <rPh sb="17" eb="19">
      <t>ブブン</t>
    </rPh>
    <rPh sb="20" eb="22">
      <t>クロヌ</t>
    </rPh>
    <rPh sb="22" eb="23">
      <t>トウ</t>
    </rPh>
    <rPh sb="23" eb="25">
      <t>ショリ</t>
    </rPh>
    <rPh sb="26" eb="27">
      <t>ウエ</t>
    </rPh>
    <rPh sb="27" eb="29">
      <t>テイシュツ</t>
    </rPh>
    <phoneticPr fontId="29"/>
  </si>
  <si>
    <t>受託業者見積書</t>
    <phoneticPr fontId="29"/>
  </si>
  <si>
    <t>管理技術者通知書及び経歴書</t>
    <rPh sb="0" eb="2">
      <t>カンリ</t>
    </rPh>
    <rPh sb="2" eb="4">
      <t>ギジュツ</t>
    </rPh>
    <rPh sb="4" eb="5">
      <t>モノ</t>
    </rPh>
    <rPh sb="5" eb="6">
      <t>ツウ</t>
    </rPh>
    <rPh sb="6" eb="7">
      <t>チ</t>
    </rPh>
    <rPh sb="7" eb="8">
      <t>ショ</t>
    </rPh>
    <rPh sb="8" eb="9">
      <t>オヨ</t>
    </rPh>
    <rPh sb="10" eb="13">
      <t>ケイレキショ</t>
    </rPh>
    <phoneticPr fontId="29"/>
  </si>
  <si>
    <t>　１　一級建築士資格証（写）</t>
    <rPh sb="3" eb="8">
      <t>イッキュウケンチクシ</t>
    </rPh>
    <rPh sb="8" eb="10">
      <t>シカク</t>
    </rPh>
    <rPh sb="10" eb="11">
      <t>ショウ</t>
    </rPh>
    <rPh sb="12" eb="13">
      <t>ウツ</t>
    </rPh>
    <phoneticPr fontId="29"/>
  </si>
  <si>
    <t>　３　健康保険被保険者証（写）及び雇用保険証（写）</t>
    <phoneticPr fontId="29"/>
  </si>
  <si>
    <t>管理技術者通知書及び経歴書</t>
    <rPh sb="8" eb="9">
      <t>オヨ</t>
    </rPh>
    <phoneticPr fontId="29"/>
  </si>
  <si>
    <t>1　業務名称　　</t>
    <phoneticPr fontId="29"/>
  </si>
  <si>
    <t>（様式　1-１）</t>
    <phoneticPr fontId="29"/>
  </si>
  <si>
    <t>別添　様式１-２</t>
    <rPh sb="0" eb="2">
      <t>ベッテン</t>
    </rPh>
    <rPh sb="3" eb="5">
      <t>ヨウシキ</t>
    </rPh>
    <phoneticPr fontId="29"/>
  </si>
  <si>
    <t>別添　様式１-３</t>
    <rPh sb="0" eb="2">
      <t>ベッテン</t>
    </rPh>
    <rPh sb="3" eb="5">
      <t>ヨウシキ</t>
    </rPh>
    <phoneticPr fontId="29"/>
  </si>
  <si>
    <t>別添　様式１-４</t>
    <rPh sb="0" eb="2">
      <t>ベッテン</t>
    </rPh>
    <rPh sb="3" eb="5">
      <t>ヨウシキ</t>
    </rPh>
    <phoneticPr fontId="29"/>
  </si>
  <si>
    <t>様式2-1</t>
    <phoneticPr fontId="29"/>
  </si>
  <si>
    <t>様式2-2</t>
    <phoneticPr fontId="29"/>
  </si>
  <si>
    <t>担当技術者届及び経歴書</t>
    <rPh sb="6" eb="7">
      <t>オヨ</t>
    </rPh>
    <rPh sb="8" eb="11">
      <t>ケイレキショ</t>
    </rPh>
    <phoneticPr fontId="29"/>
  </si>
  <si>
    <t>様式4</t>
    <phoneticPr fontId="29"/>
  </si>
  <si>
    <t>部分払金額</t>
    <rPh sb="0" eb="2">
      <t>ブブン</t>
    </rPh>
    <rPh sb="2" eb="3">
      <t>バライ</t>
    </rPh>
    <rPh sb="3" eb="5">
      <t>キンガク</t>
    </rPh>
    <phoneticPr fontId="29"/>
  </si>
  <si>
    <t>　</t>
    <phoneticPr fontId="29"/>
  </si>
  <si>
    <t>請 求 書（完了）</t>
    <rPh sb="0" eb="1">
      <t>ショウ</t>
    </rPh>
    <rPh sb="2" eb="3">
      <t>モトム</t>
    </rPh>
    <rPh sb="4" eb="5">
      <t>ショ</t>
    </rPh>
    <rPh sb="6" eb="8">
      <t>カンリョウ</t>
    </rPh>
    <phoneticPr fontId="29"/>
  </si>
  <si>
    <t>請 求 書（前払い）</t>
    <rPh sb="0" eb="1">
      <t>ショウ</t>
    </rPh>
    <rPh sb="2" eb="3">
      <t>モトム</t>
    </rPh>
    <rPh sb="4" eb="5">
      <t>ショ</t>
    </rPh>
    <rPh sb="6" eb="8">
      <t>マエバラ</t>
    </rPh>
    <phoneticPr fontId="29"/>
  </si>
  <si>
    <t>請 求 書（部分払い）</t>
    <rPh sb="0" eb="1">
      <t>ショウ</t>
    </rPh>
    <rPh sb="2" eb="3">
      <t>モトム</t>
    </rPh>
    <rPh sb="4" eb="5">
      <t>ショ</t>
    </rPh>
    <rPh sb="6" eb="8">
      <t>ブブン</t>
    </rPh>
    <rPh sb="8" eb="9">
      <t>バラ</t>
    </rPh>
    <phoneticPr fontId="29"/>
  </si>
  <si>
    <t>　１　各資格証（写）</t>
    <rPh sb="3" eb="4">
      <t>カク</t>
    </rPh>
    <rPh sb="4" eb="6">
      <t>シカク</t>
    </rPh>
    <rPh sb="6" eb="7">
      <t>ショウ</t>
    </rPh>
    <rPh sb="8" eb="9">
      <t>ウツ</t>
    </rPh>
    <phoneticPr fontId="29"/>
  </si>
  <si>
    <t>　</t>
    <phoneticPr fontId="29"/>
  </si>
  <si>
    <t>※上記写しの提出に際し、個人情報に当たる部分については黒塗り等の処理を施すこと。</t>
    <rPh sb="1" eb="3">
      <t>ジョウキ</t>
    </rPh>
    <rPh sb="3" eb="4">
      <t>ウツ</t>
    </rPh>
    <rPh sb="6" eb="8">
      <t>テイシュツ</t>
    </rPh>
    <rPh sb="9" eb="10">
      <t>サイ</t>
    </rPh>
    <rPh sb="12" eb="14">
      <t>コジン</t>
    </rPh>
    <rPh sb="14" eb="16">
      <t>ジョウホウ</t>
    </rPh>
    <rPh sb="17" eb="18">
      <t>ア</t>
    </rPh>
    <rPh sb="20" eb="22">
      <t>ブブン</t>
    </rPh>
    <phoneticPr fontId="29"/>
  </si>
  <si>
    <t>に着手しましたので、業務計画書を提出します。</t>
    <rPh sb="10" eb="12">
      <t>ギョウム</t>
    </rPh>
    <phoneticPr fontId="29"/>
  </si>
  <si>
    <t>打合せから2営業日以内</t>
    <rPh sb="6" eb="9">
      <t>エイギョウビ</t>
    </rPh>
    <rPh sb="9" eb="11">
      <t>イナイ</t>
    </rPh>
    <phoneticPr fontId="29"/>
  </si>
  <si>
    <t>（様式　４）</t>
    <phoneticPr fontId="29"/>
  </si>
  <si>
    <t>（様式　５）</t>
    <phoneticPr fontId="29"/>
  </si>
  <si>
    <t>様式5</t>
    <phoneticPr fontId="29"/>
  </si>
  <si>
    <t>様式6</t>
    <phoneticPr fontId="29"/>
  </si>
  <si>
    <t>（様式6）</t>
    <rPh sb="1" eb="3">
      <t>ヨウシキ</t>
    </rPh>
    <phoneticPr fontId="48"/>
  </si>
  <si>
    <t>（■建築　□電気設備　□機械設備）</t>
    <rPh sb="2" eb="4">
      <t>ケンチク</t>
    </rPh>
    <rPh sb="6" eb="8">
      <t>デンキ</t>
    </rPh>
    <rPh sb="8" eb="10">
      <t>セツビ</t>
    </rPh>
    <rPh sb="12" eb="14">
      <t>キカイ</t>
    </rPh>
    <rPh sb="14" eb="16">
      <t>セツビ</t>
    </rPh>
    <phoneticPr fontId="48"/>
  </si>
  <si>
    <t>（□建築　■電気設備　□機械設備）</t>
    <rPh sb="2" eb="4">
      <t>ケンチク</t>
    </rPh>
    <rPh sb="6" eb="8">
      <t>デンキ</t>
    </rPh>
    <rPh sb="8" eb="10">
      <t>セツビ</t>
    </rPh>
    <rPh sb="12" eb="14">
      <t>キカイ</t>
    </rPh>
    <rPh sb="14" eb="16">
      <t>セツビ</t>
    </rPh>
    <phoneticPr fontId="48"/>
  </si>
  <si>
    <t>（□建築　□電気設備　■機械設備）</t>
    <rPh sb="2" eb="4">
      <t>ケンチク</t>
    </rPh>
    <rPh sb="6" eb="8">
      <t>デンキ</t>
    </rPh>
    <rPh sb="8" eb="10">
      <t>セツビ</t>
    </rPh>
    <rPh sb="12" eb="14">
      <t>キカイ</t>
    </rPh>
    <rPh sb="14" eb="16">
      <t>セツビ</t>
    </rPh>
    <phoneticPr fontId="48"/>
  </si>
  <si>
    <t>様式11</t>
    <phoneticPr fontId="29"/>
  </si>
  <si>
    <t>委託金額</t>
    <rPh sb="0" eb="2">
      <t>イタク</t>
    </rPh>
    <rPh sb="2" eb="4">
      <t>キンガク</t>
    </rPh>
    <phoneticPr fontId="29"/>
  </si>
  <si>
    <t>前払金額</t>
    <rPh sb="0" eb="3">
      <t>マエバライキン</t>
    </rPh>
    <rPh sb="3" eb="4">
      <t>ガク</t>
    </rPh>
    <phoneticPr fontId="29"/>
  </si>
  <si>
    <t>受領済み金額</t>
    <rPh sb="0" eb="2">
      <t>ジュリョウ</t>
    </rPh>
    <rPh sb="2" eb="3">
      <t>ズ</t>
    </rPh>
    <rPh sb="4" eb="6">
      <t>キンガク</t>
    </rPh>
    <phoneticPr fontId="29"/>
  </si>
  <si>
    <t>受領未済金額</t>
    <rPh sb="0" eb="2">
      <t>ジュリョウ</t>
    </rPh>
    <rPh sb="2" eb="4">
      <t>ミサイ</t>
    </rPh>
    <rPh sb="4" eb="6">
      <t>キンガク</t>
    </rPh>
    <phoneticPr fontId="29"/>
  </si>
  <si>
    <t>今回請求額</t>
    <rPh sb="0" eb="2">
      <t>コンカイ</t>
    </rPh>
    <rPh sb="2" eb="4">
      <t>セイキュウ</t>
    </rPh>
    <rPh sb="4" eb="5">
      <t>ガク</t>
    </rPh>
    <phoneticPr fontId="29"/>
  </si>
  <si>
    <t>残額</t>
    <rPh sb="0" eb="2">
      <t>ザンガク</t>
    </rPh>
    <phoneticPr fontId="29"/>
  </si>
  <si>
    <t>部分払金額</t>
    <rPh sb="0" eb="2">
      <t>ブブン</t>
    </rPh>
    <rPh sb="2" eb="3">
      <t>バラ</t>
    </rPh>
    <rPh sb="3" eb="5">
      <t>キンガク</t>
    </rPh>
    <phoneticPr fontId="29"/>
  </si>
  <si>
    <t>　　</t>
    <phoneticPr fontId="29"/>
  </si>
  <si>
    <t>　　　　　</t>
    <phoneticPr fontId="29"/>
  </si>
  <si>
    <t>中間出来高金額</t>
    <rPh sb="0" eb="2">
      <t>チュウカン</t>
    </rPh>
    <rPh sb="2" eb="5">
      <t>デキダカ</t>
    </rPh>
    <rPh sb="5" eb="7">
      <t>キンガク</t>
    </rPh>
    <phoneticPr fontId="29"/>
  </si>
  <si>
    <t>・建築課　</t>
    <rPh sb="1" eb="2">
      <t>ケン</t>
    </rPh>
    <rPh sb="2" eb="3">
      <t>チク</t>
    </rPh>
    <rPh sb="3" eb="4">
      <t>カ</t>
    </rPh>
    <phoneticPr fontId="29"/>
  </si>
  <si>
    <t>・機械課　</t>
    <rPh sb="1" eb="3">
      <t>キカイ</t>
    </rPh>
    <rPh sb="3" eb="4">
      <t>カ</t>
    </rPh>
    <phoneticPr fontId="29"/>
  </si>
  <si>
    <t>・電気課　</t>
    <rPh sb="1" eb="3">
      <t>デンキ</t>
    </rPh>
    <rPh sb="3" eb="4">
      <t>カ</t>
    </rPh>
    <phoneticPr fontId="29"/>
  </si>
  <si>
    <t>【成果物確認者】</t>
    <phoneticPr fontId="29"/>
  </si>
  <si>
    <t>請求書（部分払い）</t>
    <phoneticPr fontId="29"/>
  </si>
  <si>
    <t>契約後14日以内</t>
    <phoneticPr fontId="29"/>
  </si>
  <si>
    <t>着手届</t>
    <phoneticPr fontId="29"/>
  </si>
  <si>
    <t>様式1</t>
  </si>
  <si>
    <t>受託者
↓
市</t>
    <phoneticPr fontId="29"/>
  </si>
  <si>
    <t>（該当する□に✔印を記入のこと）</t>
  </si>
  <si>
    <t>免税事業者です。</t>
    <phoneticPr fontId="29"/>
  </si>
  <si>
    <t>課税事業者です。</t>
    <phoneticPr fontId="29"/>
  </si>
  <si>
    <t xml:space="preserve"> 消費税に係る</t>
    <phoneticPr fontId="29"/>
  </si>
  <si>
    <t>次の通り届けます。</t>
  </si>
  <si>
    <t>着 手 届</t>
    <rPh sb="0" eb="1">
      <t>キ</t>
    </rPh>
    <rPh sb="2" eb="3">
      <t>テ</t>
    </rPh>
    <rPh sb="4" eb="5">
      <t>トドケ</t>
    </rPh>
    <phoneticPr fontId="29"/>
  </si>
  <si>
    <t>（様式　１）</t>
  </si>
  <si>
    <t>業務計画関係書類</t>
    <phoneticPr fontId="29"/>
  </si>
  <si>
    <t>様式2-3</t>
    <phoneticPr fontId="29"/>
  </si>
  <si>
    <t>様式3-1</t>
    <phoneticPr fontId="29"/>
  </si>
  <si>
    <t>様式3-2</t>
    <phoneticPr fontId="29"/>
  </si>
  <si>
    <t>上記設計委託業務は、</t>
    <rPh sb="0" eb="2">
      <t>ジョウキ</t>
    </rPh>
    <phoneticPr fontId="29"/>
  </si>
  <si>
    <t>に着手しましたので</t>
    <phoneticPr fontId="29"/>
  </si>
  <si>
    <t>下記書類を添えてお届けします。</t>
    <rPh sb="0" eb="2">
      <t>カキ</t>
    </rPh>
    <rPh sb="2" eb="4">
      <t>ショルイ</t>
    </rPh>
    <rPh sb="5" eb="6">
      <t>ソ</t>
    </rPh>
    <phoneticPr fontId="29"/>
  </si>
  <si>
    <t>業務計画関係書類</t>
    <rPh sb="0" eb="2">
      <t>ギョウム</t>
    </rPh>
    <rPh sb="2" eb="4">
      <t>ケイカク</t>
    </rPh>
    <rPh sb="4" eb="6">
      <t>カンケイ</t>
    </rPh>
    <rPh sb="6" eb="8">
      <t>ショルイ</t>
    </rPh>
    <phoneticPr fontId="29"/>
  </si>
  <si>
    <t>管理技術者関係書類</t>
    <rPh sb="0" eb="2">
      <t>カンリ</t>
    </rPh>
    <rPh sb="2" eb="5">
      <t>ギジュツシャ</t>
    </rPh>
    <rPh sb="5" eb="7">
      <t>カンケイ</t>
    </rPh>
    <rPh sb="7" eb="9">
      <t>ショルイ</t>
    </rPh>
    <phoneticPr fontId="29"/>
  </si>
  <si>
    <t>別添　様式２</t>
    <rPh sb="0" eb="2">
      <t>ベッテン</t>
    </rPh>
    <rPh sb="3" eb="5">
      <t>ヨウシキ</t>
    </rPh>
    <phoneticPr fontId="29"/>
  </si>
  <si>
    <t>別添　様式３</t>
    <rPh sb="0" eb="2">
      <t>ベッテン</t>
    </rPh>
    <rPh sb="3" eb="5">
      <t>ヨウシキ</t>
    </rPh>
    <phoneticPr fontId="29"/>
  </si>
  <si>
    <t>見積書</t>
    <rPh sb="0" eb="3">
      <t>ミツモリショ</t>
    </rPh>
    <phoneticPr fontId="29"/>
  </si>
  <si>
    <t>担当技術者関係書類</t>
    <phoneticPr fontId="29"/>
  </si>
  <si>
    <t>別添　様式４</t>
    <rPh sb="0" eb="2">
      <t>ベッテン</t>
    </rPh>
    <rPh sb="3" eb="5">
      <t>ヨウシキ</t>
    </rPh>
    <phoneticPr fontId="29"/>
  </si>
  <si>
    <t>業務再委託承諾申請書</t>
    <phoneticPr fontId="29"/>
  </si>
  <si>
    <t>業務再委託承諾申請書</t>
    <phoneticPr fontId="29"/>
  </si>
  <si>
    <t>別添　様式５</t>
    <phoneticPr fontId="29"/>
  </si>
  <si>
    <t>（様式２-１）</t>
    <phoneticPr fontId="29"/>
  </si>
  <si>
    <t>様式2-2</t>
    <rPh sb="0" eb="2">
      <t>ヨウシキ</t>
    </rPh>
    <phoneticPr fontId="48"/>
  </si>
  <si>
    <t>様式2-2</t>
    <rPh sb="0" eb="2">
      <t>ヨウシキ</t>
    </rPh>
    <phoneticPr fontId="51"/>
  </si>
  <si>
    <t>（様式　２-３）</t>
    <phoneticPr fontId="29"/>
  </si>
  <si>
    <t>（様式　３-２）</t>
    <phoneticPr fontId="29"/>
  </si>
  <si>
    <t>様式9</t>
    <phoneticPr fontId="29"/>
  </si>
  <si>
    <t>様式10-1</t>
    <phoneticPr fontId="29"/>
  </si>
  <si>
    <t>様式10-2</t>
    <phoneticPr fontId="29"/>
  </si>
  <si>
    <t>様式21</t>
    <phoneticPr fontId="29"/>
  </si>
  <si>
    <t>（様式　２１）</t>
    <phoneticPr fontId="29"/>
  </si>
  <si>
    <t>（様式１３）</t>
    <phoneticPr fontId="29"/>
  </si>
  <si>
    <t>（様式　１１）</t>
    <phoneticPr fontId="29"/>
  </si>
  <si>
    <t>（様式１０-２）</t>
    <phoneticPr fontId="29"/>
  </si>
  <si>
    <t>（様式１０-１）</t>
    <phoneticPr fontId="29"/>
  </si>
  <si>
    <t>（様式　９）</t>
    <phoneticPr fontId="29"/>
  </si>
  <si>
    <t>（様式７）</t>
    <rPh sb="1" eb="3">
      <t>ヨウシキ</t>
    </rPh>
    <phoneticPr fontId="50"/>
  </si>
  <si>
    <t>（様式　６）</t>
    <phoneticPr fontId="29"/>
  </si>
  <si>
    <t>各種変更申請書（社名、代表者名、担当の変更等）</t>
    <rPh sb="8" eb="10">
      <t>シャメイ</t>
    </rPh>
    <rPh sb="11" eb="14">
      <t>ダイヒョウシャ</t>
    </rPh>
    <rPh sb="14" eb="15">
      <t>メイ</t>
    </rPh>
    <rPh sb="16" eb="18">
      <t>タントウ</t>
    </rPh>
    <rPh sb="19" eb="21">
      <t>ヘンコウ</t>
    </rPh>
    <rPh sb="21" eb="22">
      <t>トウ</t>
    </rPh>
    <phoneticPr fontId="29"/>
  </si>
  <si>
    <t>　２　同上建築士法に基づく終了証（写）</t>
    <rPh sb="13" eb="15">
      <t>シュウリョウ</t>
    </rPh>
    <phoneticPr fontId="29"/>
  </si>
  <si>
    <t>B：工程より遅れている（8日以上）</t>
    <phoneticPr fontId="48"/>
  </si>
  <si>
    <t>C：工程より遅れている（15日以上）</t>
    <rPh sb="15" eb="17">
      <t>イジョウ</t>
    </rPh>
    <phoneticPr fontId="48"/>
  </si>
  <si>
    <t>※様式13から様式19は参考様式とし、同等以上の内容が記載されていることを前提に、必ずしも指定様式による提出を求めるものではない。</t>
    <phoneticPr fontId="29"/>
  </si>
  <si>
    <t>※参考様式</t>
    <rPh sb="3" eb="5">
      <t>ヨウシキ</t>
    </rPh>
    <phoneticPr fontId="29"/>
  </si>
  <si>
    <t>※参考様式</t>
    <phoneticPr fontId="29"/>
  </si>
  <si>
    <t>東大阪市　建築部　建築営繕室</t>
    <rPh sb="0" eb="3">
      <t>ヒガシオオサカ</t>
    </rPh>
    <rPh sb="3" eb="4">
      <t>シ</t>
    </rPh>
    <rPh sb="5" eb="8">
      <t>ケンチクブ</t>
    </rPh>
    <rPh sb="9" eb="14">
      <t>ケンチクエイゼンシツ</t>
    </rPh>
    <phoneticPr fontId="29"/>
  </si>
  <si>
    <t>計画管理課長</t>
    <rPh sb="0" eb="6">
      <t>ケイカクカンリカチョウ</t>
    </rPh>
    <phoneticPr fontId="29"/>
  </si>
  <si>
    <t>業 務 再 委 託 申 出 書</t>
    <rPh sb="0" eb="1">
      <t>ギョウ</t>
    </rPh>
    <rPh sb="2" eb="3">
      <t>ツトム</t>
    </rPh>
    <rPh sb="4" eb="5">
      <t>サイ</t>
    </rPh>
    <rPh sb="6" eb="7">
      <t>イ</t>
    </rPh>
    <rPh sb="8" eb="9">
      <t>タク</t>
    </rPh>
    <rPh sb="10" eb="11">
      <t>サル</t>
    </rPh>
    <rPh sb="12" eb="13">
      <t>デ</t>
    </rPh>
    <rPh sb="14" eb="15">
      <t>ショ</t>
    </rPh>
    <phoneticPr fontId="29"/>
  </si>
  <si>
    <t>再委託先の商号・名称、代表者名</t>
    <rPh sb="0" eb="1">
      <t>サイ</t>
    </rPh>
    <rPh sb="1" eb="3">
      <t>イタク</t>
    </rPh>
    <rPh sb="3" eb="4">
      <t>サキ</t>
    </rPh>
    <rPh sb="5" eb="7">
      <t>ショウゴウ</t>
    </rPh>
    <rPh sb="8" eb="10">
      <t>メイショウ</t>
    </rPh>
    <rPh sb="11" eb="14">
      <t>ダイヒョウシャ</t>
    </rPh>
    <rPh sb="14" eb="15">
      <t>メイ</t>
    </rPh>
    <phoneticPr fontId="29"/>
  </si>
  <si>
    <t>再委託を必要とする理由：</t>
    <rPh sb="0" eb="3">
      <t>サイイタク</t>
    </rPh>
    <rPh sb="4" eb="6">
      <t>ヒツヨウ</t>
    </rPh>
    <rPh sb="9" eb="11">
      <t>リユウ</t>
    </rPh>
    <phoneticPr fontId="29"/>
  </si>
  <si>
    <t>申 出 の 通 知</t>
    <rPh sb="0" eb="1">
      <t>サル</t>
    </rPh>
    <rPh sb="2" eb="3">
      <t>デ</t>
    </rPh>
    <rPh sb="6" eb="7">
      <t>ツウ</t>
    </rPh>
    <rPh sb="8" eb="9">
      <t>チ</t>
    </rPh>
    <phoneticPr fontId="29"/>
  </si>
  <si>
    <t>業務再委託の申出について、次のとおり通知します。</t>
    <rPh sb="0" eb="2">
      <t>ギョウム</t>
    </rPh>
    <rPh sb="2" eb="5">
      <t>サイイタク</t>
    </rPh>
    <rPh sb="6" eb="8">
      <t>モウシデ</t>
    </rPh>
    <rPh sb="13" eb="14">
      <t>ツギ</t>
    </rPh>
    <rPh sb="18" eb="20">
      <t>ツウチ</t>
    </rPh>
    <phoneticPr fontId="29"/>
  </si>
  <si>
    <t>承諾する。</t>
    <rPh sb="0" eb="2">
      <t>ショウダク</t>
    </rPh>
    <phoneticPr fontId="29"/>
  </si>
  <si>
    <t>承諾しない。（理由：　　　　　　　　　　　　　　　　　　　　　　　　　　　）</t>
    <rPh sb="0" eb="2">
      <t>ショウダク</t>
    </rPh>
    <rPh sb="7" eb="9">
      <t>リユウ</t>
    </rPh>
    <phoneticPr fontId="29"/>
  </si>
  <si>
    <t>委託業務内容</t>
    <rPh sb="0" eb="2">
      <t>イタク</t>
    </rPh>
    <rPh sb="2" eb="4">
      <t>ギョウム</t>
    </rPh>
    <rPh sb="4" eb="6">
      <t>ナイヨウ</t>
    </rPh>
    <phoneticPr fontId="29"/>
  </si>
  <si>
    <t>※担当技術者名は様式2-3業務管理体制表に記載すること。</t>
    <rPh sb="1" eb="3">
      <t>タントウ</t>
    </rPh>
    <rPh sb="3" eb="6">
      <t>ギジュツシャ</t>
    </rPh>
    <rPh sb="6" eb="7">
      <t>メイ</t>
    </rPh>
    <rPh sb="8" eb="10">
      <t>ヨウシキ</t>
    </rPh>
    <rPh sb="13" eb="20">
      <t>ギョウムカンリタイセイヒョウ</t>
    </rPh>
    <rPh sb="21" eb="23">
      <t>キサイ</t>
    </rPh>
    <phoneticPr fontId="29"/>
  </si>
  <si>
    <t>委託契約書第12条第2項の規定により、下記のとおり一部業務を再委託したいので承</t>
    <rPh sb="25" eb="29">
      <t>イチブギョウム</t>
    </rPh>
    <rPh sb="30" eb="33">
      <t>サイイタク</t>
    </rPh>
    <rPh sb="38" eb="39">
      <t>ショウ</t>
    </rPh>
    <phoneticPr fontId="29"/>
  </si>
  <si>
    <t>諾をお願いします。</t>
    <phoneticPr fontId="29"/>
  </si>
  <si>
    <t>　上記業務において、建築設計業務委託契約書第15条の規定に基づき監督職員を担当職員、</t>
    <rPh sb="37" eb="41">
      <t>タントウショクイン</t>
    </rPh>
    <phoneticPr fontId="29"/>
  </si>
  <si>
    <t>検査職員と併せて以下の通り通知します。</t>
    <rPh sb="0" eb="4">
      <t>ケンサショクイン</t>
    </rPh>
    <rPh sb="5" eb="6">
      <t>アワ</t>
    </rPh>
    <rPh sb="8" eb="10">
      <t>イカ</t>
    </rPh>
    <rPh sb="11" eb="12">
      <t>トオ</t>
    </rPh>
    <rPh sb="13" eb="15">
      <t>ツウチ</t>
    </rPh>
    <phoneticPr fontId="29"/>
  </si>
  <si>
    <t>□指示 　□請求 　□通知　 □承諾
□質疑　 □協議　 □受領 　□回答</t>
    <rPh sb="21" eb="23">
      <t>シツギ</t>
    </rPh>
    <phoneticPr fontId="29"/>
  </si>
  <si>
    <t>付で契約を締結した下記業務について、</t>
    <rPh sb="0" eb="1">
      <t>ツキ</t>
    </rPh>
    <rPh sb="9" eb="10">
      <t>シタ</t>
    </rPh>
    <phoneticPr fontId="29"/>
  </si>
  <si>
    <t>直接的・恒常的な雇用に係る誓約書</t>
    <rPh sb="0" eb="3">
      <t>チョクセツテキ</t>
    </rPh>
    <rPh sb="4" eb="7">
      <t>コウジョウテキ</t>
    </rPh>
    <rPh sb="8" eb="10">
      <t>コヨウ</t>
    </rPh>
    <rPh sb="11" eb="12">
      <t>カカ</t>
    </rPh>
    <rPh sb="13" eb="16">
      <t>セイヤクショ</t>
    </rPh>
    <phoneticPr fontId="29"/>
  </si>
  <si>
    <t>上記の者は、直接的かつ恒常的な雇用関係（入札日時点において、3か月以上の雇用）があります。</t>
    <phoneticPr fontId="29"/>
  </si>
  <si>
    <r>
      <rPr>
        <u/>
        <sz val="12"/>
        <rFont val="BIZ UD明朝 Medium"/>
        <family val="1"/>
        <charset val="128"/>
      </rPr>
      <t>健康保険について</t>
    </r>
    <r>
      <rPr>
        <sz val="12"/>
        <rFont val="BIZ UD明朝 Medium"/>
        <family val="1"/>
        <charset val="128"/>
      </rPr>
      <t>（該当する場合は記入）</t>
    </r>
    <rPh sb="0" eb="2">
      <t>ケンコウ</t>
    </rPh>
    <rPh sb="2" eb="4">
      <t>ホケン</t>
    </rPh>
    <rPh sb="9" eb="11">
      <t>ガイトウ</t>
    </rPh>
    <rPh sb="13" eb="15">
      <t>バアイ</t>
    </rPh>
    <rPh sb="16" eb="18">
      <t>キニュウ</t>
    </rPh>
    <phoneticPr fontId="29"/>
  </si>
  <si>
    <t>以下の理由により直接的な雇用関係にある事業所名称（会社名）の記載ができません。</t>
    <rPh sb="0" eb="2">
      <t>イカ</t>
    </rPh>
    <rPh sb="3" eb="5">
      <t>リユウ</t>
    </rPh>
    <rPh sb="8" eb="11">
      <t>チョクセツテキ</t>
    </rPh>
    <rPh sb="12" eb="14">
      <t>コヨウ</t>
    </rPh>
    <rPh sb="14" eb="16">
      <t>カンケイ</t>
    </rPh>
    <rPh sb="19" eb="22">
      <t>ジギョウショ</t>
    </rPh>
    <rPh sb="22" eb="24">
      <t>メイショウ</t>
    </rPh>
    <rPh sb="25" eb="28">
      <t>カイシャメイ</t>
    </rPh>
    <rPh sb="30" eb="32">
      <t>キサイ</t>
    </rPh>
    <phoneticPr fontId="29"/>
  </si>
  <si>
    <r>
      <t>＊該当する項目の番号に〇印　</t>
    </r>
    <r>
      <rPr>
        <u/>
        <sz val="12"/>
        <rFont val="BIZ UD明朝 Medium"/>
        <family val="1"/>
        <charset val="128"/>
      </rPr>
      <t>※被保険者証等を合わせて提出してください。</t>
    </r>
    <rPh sb="1" eb="3">
      <t>ガイトウ</t>
    </rPh>
    <rPh sb="5" eb="7">
      <t>コウモク</t>
    </rPh>
    <rPh sb="8" eb="10">
      <t>バンゴウ</t>
    </rPh>
    <rPh sb="12" eb="13">
      <t>シルシ</t>
    </rPh>
    <rPh sb="15" eb="19">
      <t>ヒホケンシャ</t>
    </rPh>
    <rPh sb="19" eb="20">
      <t>ショウ</t>
    </rPh>
    <rPh sb="20" eb="21">
      <t>トウ</t>
    </rPh>
    <rPh sb="22" eb="23">
      <t>ア</t>
    </rPh>
    <rPh sb="26" eb="28">
      <t>テイシュツ</t>
    </rPh>
    <phoneticPr fontId="29"/>
  </si>
  <si>
    <t>１　後期高齢者医療の被保険者であるため。</t>
    <rPh sb="2" eb="4">
      <t>コウキ</t>
    </rPh>
    <rPh sb="4" eb="7">
      <t>コウレイシャ</t>
    </rPh>
    <rPh sb="7" eb="9">
      <t>イリョウ</t>
    </rPh>
    <rPh sb="10" eb="14">
      <t>ヒホケンシャ</t>
    </rPh>
    <phoneticPr fontId="29"/>
  </si>
  <si>
    <t>２　国民健康保険組合の組合員又は被保険者であるため。</t>
    <rPh sb="2" eb="4">
      <t>コクミン</t>
    </rPh>
    <rPh sb="4" eb="6">
      <t>ケンコウ</t>
    </rPh>
    <rPh sb="6" eb="8">
      <t>ホケン</t>
    </rPh>
    <rPh sb="8" eb="10">
      <t>クミアイ</t>
    </rPh>
    <rPh sb="11" eb="14">
      <t>クミアイイン</t>
    </rPh>
    <rPh sb="14" eb="15">
      <t>マタ</t>
    </rPh>
    <rPh sb="16" eb="20">
      <t>ヒホケンシャ</t>
    </rPh>
    <phoneticPr fontId="29"/>
  </si>
  <si>
    <t>３　全国健康保険協会(協会けんぽ)又は健康保険組合の「健康保険被保険者証」に</t>
    <rPh sb="2" eb="4">
      <t>ゼンコク</t>
    </rPh>
    <rPh sb="4" eb="6">
      <t>ケンコウ</t>
    </rPh>
    <rPh sb="6" eb="8">
      <t>ホケン</t>
    </rPh>
    <rPh sb="8" eb="10">
      <t>キョウカイ</t>
    </rPh>
    <rPh sb="11" eb="13">
      <t>キョウカイ</t>
    </rPh>
    <rPh sb="17" eb="18">
      <t>マタ</t>
    </rPh>
    <rPh sb="19" eb="21">
      <t>ケンコウ</t>
    </rPh>
    <rPh sb="21" eb="23">
      <t>ホケン</t>
    </rPh>
    <rPh sb="23" eb="25">
      <t>クミアイ</t>
    </rPh>
    <rPh sb="27" eb="29">
      <t>ケンコウ</t>
    </rPh>
    <rPh sb="29" eb="31">
      <t>ホケン</t>
    </rPh>
    <rPh sb="31" eb="35">
      <t>ヒホケンシャ</t>
    </rPh>
    <rPh sb="35" eb="36">
      <t>ショウ</t>
    </rPh>
    <phoneticPr fontId="29"/>
  </si>
  <si>
    <t>　　事業者名称の記載がないため。</t>
    <rPh sb="2" eb="5">
      <t>ジギョウシャ</t>
    </rPh>
    <rPh sb="5" eb="7">
      <t>メイショウ</t>
    </rPh>
    <rPh sb="8" eb="10">
      <t>キサイ</t>
    </rPh>
    <phoneticPr fontId="29"/>
  </si>
  <si>
    <t>　</t>
    <phoneticPr fontId="29"/>
  </si>
  <si>
    <t>４　その他　（　　　　　　　　　　　　　　　　　　　　　　　　）</t>
    <rPh sb="4" eb="5">
      <t>タ</t>
    </rPh>
    <phoneticPr fontId="29"/>
  </si>
  <si>
    <t>以下の理由により雇用保険の被保険者ではありません。</t>
    <rPh sb="0" eb="2">
      <t>イカ</t>
    </rPh>
    <rPh sb="3" eb="5">
      <t>リユウ</t>
    </rPh>
    <rPh sb="8" eb="10">
      <t>コヨウ</t>
    </rPh>
    <rPh sb="10" eb="12">
      <t>ホケン</t>
    </rPh>
    <rPh sb="13" eb="17">
      <t>ヒホケンシャ</t>
    </rPh>
    <phoneticPr fontId="29"/>
  </si>
  <si>
    <t>＊該当する項目の番号に〇印</t>
    <rPh sb="1" eb="3">
      <t>ガイトウ</t>
    </rPh>
    <rPh sb="5" eb="7">
      <t>コウモク</t>
    </rPh>
    <rPh sb="8" eb="10">
      <t>バンゴウ</t>
    </rPh>
    <rPh sb="12" eb="13">
      <t>シルシ</t>
    </rPh>
    <phoneticPr fontId="29"/>
  </si>
  <si>
    <t>１　現在、当社の役員であるため。</t>
    <rPh sb="2" eb="4">
      <t>ゲンザイ</t>
    </rPh>
    <rPh sb="5" eb="7">
      <t>トウシャ</t>
    </rPh>
    <rPh sb="8" eb="10">
      <t>ヤクイン</t>
    </rPh>
    <phoneticPr fontId="29"/>
  </si>
  <si>
    <t>２　同居の家族従事者であるため。</t>
    <rPh sb="2" eb="4">
      <t>ドウキョ</t>
    </rPh>
    <rPh sb="5" eb="7">
      <t>カゾク</t>
    </rPh>
    <rPh sb="7" eb="10">
      <t>ジュウジシャ</t>
    </rPh>
    <phoneticPr fontId="29"/>
  </si>
  <si>
    <t>３　その他　（　　　　　　　　　　　　　　　　　　　　　　　　）</t>
    <rPh sb="4" eb="5">
      <t>タ</t>
    </rPh>
    <phoneticPr fontId="29"/>
  </si>
  <si>
    <r>
      <rPr>
        <u/>
        <sz val="12"/>
        <rFont val="BIZ UD明朝 Medium"/>
        <family val="1"/>
        <charset val="128"/>
      </rPr>
      <t>雇用保険について</t>
    </r>
    <r>
      <rPr>
        <sz val="12"/>
        <rFont val="BIZ UD明朝 Medium"/>
        <family val="1"/>
        <charset val="128"/>
      </rPr>
      <t>（該当する場合は記入）</t>
    </r>
    <rPh sb="0" eb="2">
      <t>コヨウ</t>
    </rPh>
    <rPh sb="2" eb="4">
      <t>ホケン</t>
    </rPh>
    <rPh sb="9" eb="11">
      <t>ガイトウ</t>
    </rPh>
    <rPh sb="13" eb="15">
      <t>バアイ</t>
    </rPh>
    <rPh sb="16" eb="18">
      <t>キニュウ</t>
    </rPh>
    <phoneticPr fontId="29"/>
  </si>
  <si>
    <t>部分払い出来高確認願出書</t>
    <rPh sb="0" eb="2">
      <t>ブブン</t>
    </rPh>
    <rPh sb="2" eb="3">
      <t>バラ</t>
    </rPh>
    <phoneticPr fontId="29"/>
  </si>
  <si>
    <t>部 分 払 い 出 来 高 確 認 願 出 書</t>
    <rPh sb="0" eb="1">
      <t>ブ</t>
    </rPh>
    <rPh sb="2" eb="3">
      <t>ブン</t>
    </rPh>
    <rPh sb="4" eb="5">
      <t>バラ</t>
    </rPh>
    <rPh sb="8" eb="9">
      <t>デ</t>
    </rPh>
    <rPh sb="10" eb="11">
      <t>コ</t>
    </rPh>
    <rPh sb="12" eb="13">
      <t>タカ</t>
    </rPh>
    <rPh sb="14" eb="15">
      <t>カク</t>
    </rPh>
    <rPh sb="16" eb="17">
      <t>ニン</t>
    </rPh>
    <rPh sb="18" eb="19">
      <t>ネガ</t>
    </rPh>
    <rPh sb="20" eb="21">
      <t>デ</t>
    </rPh>
    <rPh sb="22" eb="23">
      <t>ショ</t>
    </rPh>
    <phoneticPr fontId="29"/>
  </si>
  <si>
    <t>部分払い出来高金額</t>
    <rPh sb="0" eb="2">
      <t>ブブン</t>
    </rPh>
    <rPh sb="2" eb="3">
      <t>バラ</t>
    </rPh>
    <rPh sb="4" eb="7">
      <t>デキダカ</t>
    </rPh>
    <rPh sb="7" eb="9">
      <t>キンガク</t>
    </rPh>
    <phoneticPr fontId="29"/>
  </si>
  <si>
    <t>〇業務実施工程表（様式2-3）について
　・業務実施工程表（様式2-3）（以降、「業務実施工程表」と言う）の業務項目欄は、原則上記項目を参考に記載のこと。
　・上記項目以外で必要項目がある場合は担当と協議の上、追記すること。（上記業務に該当項目がない場合は項目を削除する）
　・開始日から完了日並びに提出日及び受領日等の予定日を必ず記載すること
　・設計変更により委託期間が変更された場合は、業務実施工程表を修正し担当へ提出すること
〇設計委託業務進捗状況報告書（様式7）について
　・設計委託業務進捗状況報告書には業務実施工程表の業務項目をすべて記載のこと。
　・「業務実施工程での状況」は設計委託業務進捗状況報告書提出時点での業務実施工程表に予定されている現況状況を記載する。
　・基本設計図書等の「提出済み（○/○）」とは市が検図等確認のために市に提出した時点の日付を記載する。※完了日ではない
　・「現況」について「業務実施工程での状況」と比較し、設計委託業務進捗状況報告書提出日時点での現況を記載する。
　・設計委託業務進捗状況報告書提出日時点で開始されていない業務については準備中と記載する。
　・設計変更により委託期間が変更された場合は、変更された工程を設計委託業務進捗状況報告書に反映し再度提出すること
　・「進捗」について
　　A：工程通り　
　　B：工程より遅れている（8日以上）　
　　C：工程より遅れている（15日以上）　
　　済：完了している業務　　　　　　　
　　（業務項目での提出等の予定日より前後7日以内であればAと記載する）
※1　積算関係資料には、設計内訳書、工事費概算書、外注見積書、単価作成資料、その他根拠資料を含む。
※2　業務項目の作業開始日から作業完了日までの期間を記載する。</t>
    <rPh sb="589" eb="590">
      <t>オク</t>
    </rPh>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</si>
</sst>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0000%"/>
    <numFmt numFmtId="177" formatCode="#,##0.0000000"/>
    <numFmt numFmtId="178" formatCode="_(&quot;$&quot;* #,##0_);_(&quot;$&quot;* \(#,##0\);_(&quot;$&quot;* &quot;-&quot;_);_(@_)"/>
    <numFmt numFmtId="179" formatCode="_(&quot;$&quot;* #,##0.00_);_(&quot;$&quot;* \(#,##0.00\);_(&quot;$&quot;* &quot;-&quot;??_);_(@_)"/>
    <numFmt numFmtId="180" formatCode="&quot;$&quot;#,##0.00_);&quot;¥&quot;&quot;¥&quot;&quot;¥&quot;&quot;¥&quot;&quot;¥&quot;&quot;¥&quot;&quot;¥&quot;&quot;¥&quot;&quot;¥&quot;&quot;¥&quot;&quot;¥&quot;&quot;¥&quot;\(&quot;$&quot;#,##0.00&quot;¥&quot;&quot;¥&quot;&quot;¥&quot;&quot;¥&quot;&quot;¥&quot;&quot;¥&quot;&quot;¥&quot;&quot;¥&quot;&quot;¥&quot;&quot;¥&quot;&quot;¥&quot;&quot;¥&quot;\)"/>
    <numFmt numFmtId="181" formatCode="&quot;$&quot;#,##0;\-&quot;$&quot;#,##0"/>
    <numFmt numFmtId="182" formatCode="#,##0.00;[Red]#,##0.00"/>
    <numFmt numFmtId="183" formatCode="&quot;¥&quot;#,##0_);[Red]\(&quot;¥&quot;#,##0\)"/>
    <numFmt numFmtId="184" formatCode="m/d;@"/>
  </numFmts>
  <fonts count="94">
    <font>
      <sz val="11"/>
      <name val="ＭＳ Ｐゴシック"/>
      <family val="3"/>
      <charset val="128"/>
    </font>
    <font>
      <sz val="10"/>
      <name val="Arial"/>
      <family val="2"/>
    </font>
    <font>
      <sz val="11"/>
      <color indexed="8"/>
      <name val="ＭＳ Ｐゴシック"/>
      <family val="3"/>
      <charset val="128"/>
    </font>
    <font>
      <sz val="11"/>
      <color indexed="9"/>
      <name val="ＭＳ Ｐゴシック"/>
      <family val="3"/>
      <charset val="128"/>
    </font>
    <font>
      <sz val="11"/>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BIZ UD明朝 Medium"/>
      <family val="1"/>
      <charset val="128"/>
    </font>
    <font>
      <sz val="16"/>
      <name val="BIZ UD明朝 Medium"/>
      <family val="1"/>
      <charset val="128"/>
    </font>
    <font>
      <sz val="20"/>
      <name val="BIZ UD明朝 Medium"/>
      <family val="1"/>
      <charset val="128"/>
    </font>
    <font>
      <sz val="10"/>
      <name val="BIZ UD明朝 Medium"/>
      <family val="1"/>
      <charset val="128"/>
    </font>
    <font>
      <sz val="8"/>
      <name val="BIZ UD明朝 Medium"/>
      <family val="1"/>
      <charset val="128"/>
    </font>
    <font>
      <sz val="12"/>
      <name val="BIZ UD明朝 Medium"/>
      <family val="1"/>
      <charset val="128"/>
    </font>
    <font>
      <sz val="9"/>
      <name val="BIZ UD明朝 Medium"/>
      <family val="1"/>
      <charset val="128"/>
    </font>
    <font>
      <sz val="10.5"/>
      <name val="BIZ UD明朝 Medium"/>
      <family val="1"/>
      <charset val="128"/>
    </font>
    <font>
      <sz val="14"/>
      <name val="BIZ UD明朝 Medium"/>
      <family val="1"/>
      <charset val="128"/>
    </font>
    <font>
      <sz val="7"/>
      <name val="BIZ UD明朝 Medium"/>
      <family val="1"/>
      <charset val="128"/>
    </font>
    <font>
      <sz val="11"/>
      <color indexed="10"/>
      <name val="BIZ UD明朝 Medium"/>
      <family val="1"/>
      <charset val="128"/>
    </font>
    <font>
      <sz val="9.5"/>
      <name val="BIZ UD明朝 Medium"/>
      <family val="1"/>
      <charset val="128"/>
    </font>
    <font>
      <b/>
      <sz val="12"/>
      <name val="BIZ UD明朝 Medium"/>
      <family val="1"/>
      <charset val="128"/>
    </font>
    <font>
      <b/>
      <sz val="18"/>
      <name val="BIZ UD明朝 Medium"/>
      <family val="1"/>
      <charset val="128"/>
    </font>
    <font>
      <b/>
      <sz val="20"/>
      <name val="BIZ UD明朝 Medium"/>
      <family val="1"/>
      <charset val="128"/>
    </font>
    <font>
      <sz val="10.5"/>
      <name val="游明朝"/>
      <family val="1"/>
      <charset val="128"/>
    </font>
    <font>
      <sz val="6"/>
      <name val="ＭＳ Ｐゴシック"/>
      <family val="3"/>
      <charset val="128"/>
    </font>
    <font>
      <sz val="15"/>
      <name val="BIZ UD明朝 Medium"/>
      <family val="1"/>
      <charset val="128"/>
    </font>
    <font>
      <sz val="6"/>
      <name val="ＭＳ Ｐゴシック"/>
      <family val="3"/>
      <charset val="128"/>
    </font>
    <font>
      <sz val="6"/>
      <name val="游ゴシック"/>
      <family val="3"/>
      <charset val="128"/>
    </font>
    <font>
      <sz val="11"/>
      <color theme="1"/>
      <name val="ＭＳ Ｐゴシック"/>
      <family val="3"/>
      <charset val="128"/>
      <scheme val="minor"/>
    </font>
    <font>
      <sz val="8"/>
      <color theme="1"/>
      <name val="BIZ UD明朝 Medium"/>
      <family val="1"/>
      <charset val="128"/>
    </font>
    <font>
      <sz val="10"/>
      <color theme="1"/>
      <name val="BIZ UD明朝 Medium"/>
      <family val="1"/>
      <charset val="128"/>
    </font>
    <font>
      <sz val="11"/>
      <color rgb="FFFF0000"/>
      <name val="BIZ UD明朝 Medium"/>
      <family val="1"/>
      <charset val="128"/>
    </font>
    <font>
      <sz val="14"/>
      <color theme="1"/>
      <name val="BIZ UD明朝 Medium"/>
      <family val="1"/>
      <charset val="128"/>
    </font>
    <font>
      <sz val="18"/>
      <color theme="1"/>
      <name val="BIZ UD明朝 Medium"/>
      <family val="1"/>
      <charset val="128"/>
    </font>
    <font>
      <sz val="18"/>
      <color rgb="FFFF0000"/>
      <name val="BIZ UD明朝 Medium"/>
      <family val="1"/>
      <charset val="128"/>
    </font>
    <font>
      <sz val="16"/>
      <color theme="1"/>
      <name val="BIZ UD明朝 Medium"/>
      <family val="1"/>
      <charset val="128"/>
    </font>
    <font>
      <sz val="50"/>
      <color theme="1"/>
      <name val="BIZ UD明朝 Medium"/>
      <family val="1"/>
      <charset val="128"/>
    </font>
    <font>
      <sz val="15"/>
      <color theme="1"/>
      <name val="BIZ UD明朝 Medium"/>
      <family val="1"/>
      <charset val="128"/>
    </font>
    <font>
      <b/>
      <sz val="14"/>
      <color theme="1"/>
      <name val="BIZ UD明朝 Medium"/>
      <family val="1"/>
      <charset val="128"/>
    </font>
    <font>
      <b/>
      <sz val="10"/>
      <color theme="1"/>
      <name val="BIZ UD明朝 Medium"/>
      <family val="1"/>
      <charset val="128"/>
    </font>
    <font>
      <sz val="7"/>
      <color theme="1"/>
      <name val="BIZ UD明朝 Medium"/>
      <family val="1"/>
      <charset val="128"/>
    </font>
    <font>
      <sz val="6"/>
      <color theme="1"/>
      <name val="BIZ UD明朝 Medium"/>
      <family val="1"/>
      <charset val="128"/>
    </font>
    <font>
      <sz val="18"/>
      <color rgb="FF000000"/>
      <name val="BIZ UD明朝 Medium"/>
      <family val="1"/>
      <charset val="128"/>
    </font>
    <font>
      <sz val="14"/>
      <color rgb="FF000000"/>
      <name val="BIZ UD明朝 Medium"/>
      <family val="1"/>
      <charset val="128"/>
    </font>
    <font>
      <sz val="16"/>
      <color rgb="FF000000"/>
      <name val="BIZ UD明朝 Medium"/>
      <family val="1"/>
      <charset val="128"/>
    </font>
    <font>
      <sz val="50"/>
      <color rgb="FF000000"/>
      <name val="BIZ UD明朝 Medium"/>
      <family val="1"/>
      <charset val="128"/>
    </font>
    <font>
      <sz val="15"/>
      <color rgb="FF000000"/>
      <name val="BIZ UD明朝 Medium"/>
      <family val="1"/>
      <charset val="128"/>
    </font>
    <font>
      <sz val="20"/>
      <color theme="1"/>
      <name val="BIZ UD明朝 Medium"/>
      <family val="1"/>
      <charset val="128"/>
    </font>
    <font>
      <b/>
      <sz val="48"/>
      <color theme="1"/>
      <name val="BIZ UD明朝 Medium"/>
      <family val="1"/>
      <charset val="128"/>
    </font>
    <font>
      <sz val="28"/>
      <color theme="1"/>
      <name val="BIZ UD明朝 Medium"/>
      <family val="1"/>
      <charset val="128"/>
    </font>
    <font>
      <b/>
      <sz val="28"/>
      <color theme="1"/>
      <name val="BIZ UD明朝 Medium"/>
      <family val="1"/>
      <charset val="128"/>
    </font>
    <font>
      <sz val="11"/>
      <color theme="1"/>
      <name val="BIZ UD明朝 Medium"/>
      <family val="1"/>
      <charset val="128"/>
    </font>
    <font>
      <sz val="7.5"/>
      <color theme="1"/>
      <name val="BIZ UD明朝 Medium"/>
      <family val="1"/>
      <charset val="128"/>
    </font>
    <font>
      <b/>
      <sz val="28"/>
      <color rgb="FF000000"/>
      <name val="BIZ UD明朝 Medium"/>
      <family val="1"/>
      <charset val="128"/>
    </font>
    <font>
      <sz val="20"/>
      <color rgb="FF000000"/>
      <name val="BIZ UD明朝 Medium"/>
      <family val="1"/>
      <charset val="128"/>
    </font>
    <font>
      <b/>
      <sz val="48"/>
      <color rgb="FF000000"/>
      <name val="BIZ UD明朝 Medium"/>
      <family val="1"/>
      <charset val="128"/>
    </font>
    <font>
      <sz val="28"/>
      <color rgb="FF000000"/>
      <name val="BIZ UD明朝 Medium"/>
      <family val="1"/>
      <charset val="128"/>
    </font>
    <font>
      <sz val="11"/>
      <color rgb="FFFF0000"/>
      <name val="ＭＳ Ｐゴシック"/>
      <family val="3"/>
      <charset val="128"/>
    </font>
    <font>
      <sz val="11"/>
      <color theme="1"/>
      <name val="ＭＳ Ｐゴシック"/>
      <family val="2"/>
      <charset val="128"/>
      <scheme val="minor"/>
    </font>
    <font>
      <sz val="6"/>
      <name val="ＭＳ Ｐゴシック"/>
      <family val="2"/>
      <charset val="128"/>
      <scheme val="minor"/>
    </font>
    <font>
      <b/>
      <sz val="6"/>
      <color theme="1"/>
      <name val="BIZ UD明朝 Medium"/>
      <family val="1"/>
      <charset val="128"/>
    </font>
    <font>
      <sz val="6"/>
      <name val="BIZ UD明朝 Medium"/>
      <family val="1"/>
      <charset val="128"/>
    </font>
    <font>
      <sz val="9"/>
      <name val="ＭＳ 明朝"/>
      <family val="1"/>
      <charset val="128"/>
    </font>
    <font>
      <sz val="16"/>
      <name val="ＭＳ 明朝"/>
      <family val="1"/>
      <charset val="128"/>
    </font>
    <font>
      <sz val="24"/>
      <name val="ＭＳ 明朝"/>
      <family val="1"/>
      <charset val="128"/>
    </font>
    <font>
      <sz val="12"/>
      <name val="ＭＳ 明朝"/>
      <family val="1"/>
      <charset val="128"/>
    </font>
    <font>
      <u/>
      <sz val="11"/>
      <name val="BIZ UD明朝 Medium"/>
      <family val="1"/>
      <charset val="128"/>
    </font>
    <font>
      <sz val="9"/>
      <color indexed="81"/>
      <name val="MS P ゴシック"/>
      <family val="3"/>
      <charset val="128"/>
    </font>
    <font>
      <b/>
      <sz val="9"/>
      <color indexed="81"/>
      <name val="MS P ゴシック"/>
      <family val="3"/>
      <charset val="128"/>
    </font>
    <font>
      <u/>
      <sz val="12"/>
      <name val="BIZ UD明朝 Medium"/>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D9D9D9"/>
        <bgColor indexed="64"/>
      </patternFill>
    </fill>
    <fill>
      <patternFill patternType="solid">
        <fgColor rgb="FFC9C9C9"/>
        <bgColor rgb="FF000000"/>
      </patternFill>
    </fill>
    <fill>
      <patternFill patternType="solid">
        <fgColor rgb="FFFFFFFF"/>
        <bgColor rgb="FF000000"/>
      </patternFill>
    </fill>
    <fill>
      <patternFill patternType="solid">
        <fgColor rgb="FFD0CECE"/>
        <bgColor rgb="FF000000"/>
      </patternFill>
    </fill>
    <fill>
      <patternFill patternType="solid">
        <fgColor rgb="FFFFFF99"/>
        <bgColor indexed="64"/>
      </patternFill>
    </fill>
  </fills>
  <borders count="18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style="double">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diagonalDown="1">
      <left style="thick">
        <color indexed="64"/>
      </left>
      <right/>
      <top/>
      <bottom style="thin">
        <color indexed="64"/>
      </bottom>
      <diagonal style="thin">
        <color indexed="64"/>
      </diagonal>
    </border>
    <border>
      <left style="thick">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right style="thick">
        <color indexed="64"/>
      </right>
      <top/>
      <bottom style="thin">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ck">
        <color indexed="64"/>
      </right>
      <top style="thin">
        <color indexed="64"/>
      </top>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right style="dotted">
        <color indexed="64"/>
      </right>
      <top style="dotted">
        <color indexed="64"/>
      </top>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style="dotted">
        <color indexed="64"/>
      </bottom>
      <diagonal/>
    </border>
    <border>
      <left/>
      <right style="dotted">
        <color indexed="64"/>
      </right>
      <top style="dotted">
        <color indexed="64"/>
      </top>
      <bottom style="thick">
        <color indexed="64"/>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dotted">
        <color indexed="64"/>
      </left>
      <right style="thick">
        <color rgb="FF4472C4"/>
      </right>
      <top style="thin">
        <color indexed="64"/>
      </top>
      <bottom style="dotted">
        <color indexed="64"/>
      </bottom>
      <diagonal/>
    </border>
    <border>
      <left style="thick">
        <color rgb="FF4472C4"/>
      </left>
      <right style="dotted">
        <color indexed="64"/>
      </right>
      <top style="thin">
        <color indexed="64"/>
      </top>
      <bottom style="dotted">
        <color indexed="64"/>
      </bottom>
      <diagonal/>
    </border>
    <border>
      <left style="thick">
        <color rgb="FF4472C4"/>
      </left>
      <right style="dotted">
        <color rgb="FF000000"/>
      </right>
      <top style="thin">
        <color indexed="64"/>
      </top>
      <bottom style="dotted">
        <color indexed="64"/>
      </bottom>
      <diagonal/>
    </border>
    <border>
      <left/>
      <right style="thick">
        <color rgb="FF4472C4"/>
      </right>
      <top style="thin">
        <color indexed="64"/>
      </top>
      <bottom style="dotted">
        <color indexed="64"/>
      </bottom>
      <diagonal/>
    </border>
    <border>
      <left style="dotted">
        <color indexed="64"/>
      </left>
      <right style="thick">
        <color rgb="FF4472C4"/>
      </right>
      <top style="dotted">
        <color indexed="64"/>
      </top>
      <bottom style="dotted">
        <color indexed="64"/>
      </bottom>
      <diagonal/>
    </border>
    <border>
      <left style="thick">
        <color rgb="FF4472C4"/>
      </left>
      <right style="dotted">
        <color indexed="64"/>
      </right>
      <top style="dotted">
        <color indexed="64"/>
      </top>
      <bottom style="dotted">
        <color indexed="64"/>
      </bottom>
      <diagonal/>
    </border>
    <border>
      <left style="dotted">
        <color indexed="64"/>
      </left>
      <right style="thick">
        <color rgb="FF4472C4"/>
      </right>
      <top style="dotted">
        <color indexed="64"/>
      </top>
      <bottom style="medium">
        <color indexed="64"/>
      </bottom>
      <diagonal/>
    </border>
    <border>
      <left style="thick">
        <color rgb="FF4472C4"/>
      </left>
      <right style="dotted">
        <color indexed="64"/>
      </right>
      <top style="dotted">
        <color indexed="64"/>
      </top>
      <bottom style="medium">
        <color indexed="64"/>
      </bottom>
      <diagonal/>
    </border>
    <border>
      <left/>
      <right style="thick">
        <color rgb="FF4472C4"/>
      </right>
      <top style="dotted">
        <color indexed="64"/>
      </top>
      <bottom style="medium">
        <color indexed="64"/>
      </bottom>
      <diagonal/>
    </border>
    <border>
      <left style="dotted">
        <color indexed="64"/>
      </left>
      <right style="thick">
        <color rgb="FF4472C4"/>
      </right>
      <top style="medium">
        <color indexed="64"/>
      </top>
      <bottom style="dotted">
        <color indexed="64"/>
      </bottom>
      <diagonal/>
    </border>
    <border>
      <left style="thick">
        <color rgb="FF4472C4"/>
      </left>
      <right style="dotted">
        <color indexed="64"/>
      </right>
      <top style="medium">
        <color indexed="64"/>
      </top>
      <bottom style="dotted">
        <color indexed="64"/>
      </bottom>
      <diagonal/>
    </border>
    <border>
      <left/>
      <right style="thick">
        <color rgb="FF4472C4"/>
      </right>
      <top style="dotted">
        <color indexed="64"/>
      </top>
      <bottom style="dotted">
        <color indexed="64"/>
      </bottom>
      <diagonal/>
    </border>
    <border>
      <left style="thick">
        <color rgb="FF4472C4"/>
      </left>
      <right/>
      <top style="dotted">
        <color indexed="64"/>
      </top>
      <bottom style="medium">
        <color indexed="64"/>
      </bottom>
      <diagonal/>
    </border>
    <border>
      <left style="dotted">
        <color indexed="64"/>
      </left>
      <right style="thick">
        <color rgb="FF4472C4"/>
      </right>
      <top style="dotted">
        <color indexed="64"/>
      </top>
      <bottom style="thick">
        <color indexed="64"/>
      </bottom>
      <diagonal/>
    </border>
    <border>
      <left style="thick">
        <color rgb="FF4472C4"/>
      </left>
      <right/>
      <top style="dotted">
        <color indexed="64"/>
      </top>
      <bottom style="thick">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
    <xf numFmtId="0" fontId="0" fillId="0" borderId="0">
      <alignment vertical="center"/>
    </xf>
    <xf numFmtId="178" fontId="1" fillId="0" borderId="0" applyFont="0" applyFill="0" applyBorder="0" applyAlignment="0" applyProtection="0"/>
    <xf numFmtId="17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7" fontId="4" fillId="0" borderId="0" applyFill="0" applyBorder="0" applyAlignment="0"/>
    <xf numFmtId="182" fontId="5" fillId="0" borderId="0" applyFill="0" applyBorder="0" applyAlignment="0"/>
    <xf numFmtId="181" fontId="4" fillId="0" borderId="0" applyFill="0" applyBorder="0" applyAlignment="0"/>
    <xf numFmtId="0" fontId="1" fillId="0" borderId="0" applyFill="0" applyBorder="0" applyAlignment="0"/>
    <xf numFmtId="0" fontId="1" fillId="0" borderId="0" applyFill="0" applyBorder="0" applyAlignment="0"/>
    <xf numFmtId="181" fontId="4" fillId="0" borderId="0" applyFill="0" applyBorder="0" applyAlignment="0"/>
    <xf numFmtId="0" fontId="1" fillId="0" borderId="0" applyFill="0" applyBorder="0" applyAlignment="0"/>
    <xf numFmtId="182" fontId="5" fillId="0" borderId="0" applyFill="0" applyBorder="0" applyAlignment="0"/>
    <xf numFmtId="0" fontId="1" fillId="0" borderId="0" applyFont="0" applyFill="0" applyBorder="0" applyAlignment="0" applyProtection="0"/>
    <xf numFmtId="181" fontId="4" fillId="0" borderId="0" applyFont="0" applyFill="0" applyBorder="0" applyAlignment="0" applyProtection="0"/>
    <xf numFmtId="180" fontId="4" fillId="0" borderId="0" applyFont="0" applyFill="0" applyBorder="0" applyAlignment="0" applyProtection="0"/>
    <xf numFmtId="0" fontId="1" fillId="0" borderId="0" applyFont="0" applyFill="0" applyBorder="0" applyAlignment="0" applyProtection="0"/>
    <xf numFmtId="182" fontId="5" fillId="0" borderId="0" applyFont="0" applyFill="0" applyBorder="0" applyAlignment="0" applyProtection="0"/>
    <xf numFmtId="0" fontId="1" fillId="0" borderId="0" applyFont="0" applyFill="0" applyBorder="0" applyAlignment="0" applyProtection="0"/>
    <xf numFmtId="14" fontId="6" fillId="0" borderId="0" applyFill="0" applyBorder="0" applyAlignment="0"/>
    <xf numFmtId="181" fontId="4" fillId="0" borderId="0" applyFill="0" applyBorder="0" applyAlignment="0"/>
    <xf numFmtId="182" fontId="5" fillId="0" borderId="0" applyFill="0" applyBorder="0" applyAlignment="0"/>
    <xf numFmtId="181" fontId="4" fillId="0" borderId="0" applyFill="0" applyBorder="0" applyAlignment="0"/>
    <xf numFmtId="0" fontId="1" fillId="0" borderId="0" applyFill="0" applyBorder="0" applyAlignment="0"/>
    <xf numFmtId="182" fontId="5"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181" fontId="4" fillId="0" borderId="0" applyFill="0" applyBorder="0" applyAlignment="0"/>
    <xf numFmtId="182" fontId="5" fillId="0" borderId="0" applyFill="0" applyBorder="0" applyAlignment="0"/>
    <xf numFmtId="181" fontId="4" fillId="0" borderId="0" applyFill="0" applyBorder="0" applyAlignment="0"/>
    <xf numFmtId="0" fontId="1" fillId="0" borderId="0" applyFill="0" applyBorder="0" applyAlignment="0"/>
    <xf numFmtId="182" fontId="5" fillId="0" borderId="0" applyFill="0" applyBorder="0" applyAlignment="0"/>
    <xf numFmtId="176" fontId="9" fillId="0" borderId="0"/>
    <xf numFmtId="0" fontId="1" fillId="0" borderId="0"/>
    <xf numFmtId="0" fontId="1" fillId="0" borderId="0" applyFont="0" applyFill="0" applyBorder="0" applyAlignment="0" applyProtection="0"/>
    <xf numFmtId="180" fontId="4" fillId="0" borderId="0" applyFont="0" applyFill="0" applyBorder="0" applyAlignment="0" applyProtection="0"/>
    <xf numFmtId="0" fontId="1" fillId="0" borderId="0" applyFont="0" applyFill="0" applyBorder="0" applyAlignment="0" applyProtection="0"/>
    <xf numFmtId="181" fontId="4" fillId="0" borderId="0" applyFill="0" applyBorder="0" applyAlignment="0"/>
    <xf numFmtId="182" fontId="5" fillId="0" borderId="0" applyFill="0" applyBorder="0" applyAlignment="0"/>
    <xf numFmtId="181" fontId="4" fillId="0" borderId="0" applyFill="0" applyBorder="0" applyAlignment="0"/>
    <xf numFmtId="0" fontId="1" fillId="0" borderId="0" applyFill="0" applyBorder="0" applyAlignment="0"/>
    <xf numFmtId="182" fontId="5" fillId="0" borderId="0" applyFill="0" applyBorder="0" applyAlignment="0"/>
    <xf numFmtId="4" fontId="7" fillId="0" borderId="0">
      <alignment horizontal="right"/>
    </xf>
    <xf numFmtId="4" fontId="10" fillId="0" borderId="0">
      <alignment horizontal="right"/>
    </xf>
    <xf numFmtId="0" fontId="11" fillId="0" borderId="0">
      <alignment horizontal="left"/>
    </xf>
    <xf numFmtId="49" fontId="6" fillId="0" borderId="0" applyFill="0" applyBorder="0" applyAlignment="0"/>
    <xf numFmtId="0" fontId="1" fillId="0" borderId="0" applyFill="0" applyBorder="0" applyAlignment="0"/>
    <xf numFmtId="0" fontId="1" fillId="0" borderId="0" applyFill="0" applyBorder="0" applyAlignment="0"/>
    <xf numFmtId="0" fontId="12" fillId="0" borderId="0">
      <alignment horizont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3" applyNumberFormat="0" applyAlignment="0" applyProtection="0">
      <alignment vertical="center"/>
    </xf>
    <xf numFmtId="0" fontId="15" fillId="21" borderId="0" applyNumberFormat="0" applyBorder="0" applyAlignment="0" applyProtection="0">
      <alignment vertical="center"/>
    </xf>
    <xf numFmtId="0" fontId="4"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38" fontId="4" fillId="0" borderId="0" applyFont="0" applyFill="0" applyBorder="0" applyAlignment="0" applyProtection="0"/>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6" fontId="4" fillId="0" borderId="0" applyFont="0" applyFill="0" applyBorder="0" applyAlignment="0" applyProtection="0"/>
    <xf numFmtId="0" fontId="26" fillId="7" borderId="6"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xf numFmtId="0" fontId="52" fillId="0" borderId="0">
      <alignment vertical="center"/>
    </xf>
    <xf numFmtId="0" fontId="52" fillId="0" borderId="0">
      <alignment vertical="center"/>
    </xf>
    <xf numFmtId="0" fontId="4" fillId="0" borderId="0"/>
    <xf numFmtId="0" fontId="4" fillId="0" borderId="0"/>
    <xf numFmtId="0" fontId="30" fillId="0" borderId="0">
      <alignment vertical="center"/>
    </xf>
    <xf numFmtId="0" fontId="27" fillId="0" borderId="0"/>
    <xf numFmtId="0" fontId="28" fillId="4" borderId="0" applyNumberFormat="0" applyBorder="0" applyAlignment="0" applyProtection="0">
      <alignment vertical="center"/>
    </xf>
    <xf numFmtId="0" fontId="82" fillId="0" borderId="0">
      <alignment vertical="center"/>
    </xf>
    <xf numFmtId="0" fontId="4" fillId="0" borderId="0"/>
  </cellStyleXfs>
  <cellXfs count="1078">
    <xf numFmtId="0" fontId="0" fillId="0" borderId="0" xfId="0">
      <alignment vertical="center"/>
    </xf>
    <xf numFmtId="0" fontId="0" fillId="0" borderId="0" xfId="0" applyFill="1" applyBorder="1">
      <alignment vertical="center"/>
    </xf>
    <xf numFmtId="0" fontId="0" fillId="0" borderId="15" xfId="0" applyBorder="1">
      <alignment vertical="center"/>
    </xf>
    <xf numFmtId="0" fontId="0" fillId="0" borderId="0" xfId="0" applyBorder="1">
      <alignment vertical="center"/>
    </xf>
    <xf numFmtId="0" fontId="32" fillId="0" borderId="0" xfId="0" applyFont="1">
      <alignment vertical="center"/>
    </xf>
    <xf numFmtId="0" fontId="32" fillId="0" borderId="0" xfId="101" applyFont="1" applyAlignment="1"/>
    <xf numFmtId="0" fontId="32" fillId="0" borderId="0" xfId="101" applyFont="1"/>
    <xf numFmtId="0" fontId="32" fillId="0" borderId="0" xfId="101" applyFont="1" applyAlignment="1">
      <alignment horizontal="center"/>
    </xf>
    <xf numFmtId="49" fontId="32" fillId="0" borderId="0" xfId="101" applyNumberFormat="1" applyFont="1"/>
    <xf numFmtId="0" fontId="32" fillId="0" borderId="0" xfId="101" applyFont="1" applyAlignment="1">
      <alignment horizontal="distributed" vertical="center"/>
    </xf>
    <xf numFmtId="0" fontId="34" fillId="0" borderId="0" xfId="101" applyFont="1" applyAlignment="1"/>
    <xf numFmtId="0" fontId="33" fillId="0" borderId="0" xfId="101" applyFont="1" applyAlignment="1"/>
    <xf numFmtId="0" fontId="37" fillId="0" borderId="0" xfId="101" applyFont="1" applyAlignment="1"/>
    <xf numFmtId="0" fontId="35" fillId="0" borderId="0" xfId="101" applyFont="1" applyAlignment="1"/>
    <xf numFmtId="0" fontId="37" fillId="0" borderId="0" xfId="101" applyFont="1" applyAlignment="1">
      <alignment horizontal="right"/>
    </xf>
    <xf numFmtId="0" fontId="37" fillId="0" borderId="0" xfId="101" applyFont="1"/>
    <xf numFmtId="0" fontId="37" fillId="0" borderId="0" xfId="101" applyFont="1" applyAlignment="1">
      <alignment horizontal="center"/>
    </xf>
    <xf numFmtId="0" fontId="37" fillId="0" borderId="17" xfId="101" applyFont="1" applyBorder="1" applyAlignment="1"/>
    <xf numFmtId="0" fontId="32" fillId="0" borderId="17" xfId="101" applyFont="1" applyBorder="1"/>
    <xf numFmtId="0" fontId="32" fillId="0" borderId="18" xfId="101" applyFont="1" applyBorder="1"/>
    <xf numFmtId="0" fontId="37" fillId="0" borderId="0" xfId="101" applyFont="1" applyBorder="1" applyAlignment="1"/>
    <xf numFmtId="0" fontId="32" fillId="0" borderId="0" xfId="101" applyFont="1" applyBorder="1"/>
    <xf numFmtId="0" fontId="32" fillId="0" borderId="14" xfId="101" applyFont="1" applyBorder="1"/>
    <xf numFmtId="0" fontId="37" fillId="0" borderId="15" xfId="101" applyFont="1" applyBorder="1" applyAlignment="1"/>
    <xf numFmtId="0" fontId="32" fillId="0" borderId="15" xfId="101" applyFont="1" applyBorder="1"/>
    <xf numFmtId="0" fontId="32" fillId="0" borderId="0" xfId="101" applyFont="1" applyBorder="1" applyAlignment="1"/>
    <xf numFmtId="0" fontId="35" fillId="0" borderId="0" xfId="101" applyFont="1" applyBorder="1" applyAlignment="1"/>
    <xf numFmtId="0" fontId="35" fillId="0" borderId="0" xfId="101" applyFont="1" applyBorder="1"/>
    <xf numFmtId="0" fontId="35" fillId="0" borderId="15" xfId="101" applyFont="1" applyBorder="1" applyAlignment="1"/>
    <xf numFmtId="0" fontId="35" fillId="0" borderId="15" xfId="101" applyFont="1" applyBorder="1"/>
    <xf numFmtId="0" fontId="37" fillId="0" borderId="0" xfId="101" applyFont="1" applyAlignment="1">
      <alignment horizontal="left"/>
    </xf>
    <xf numFmtId="0" fontId="35" fillId="0" borderId="0" xfId="101" applyFont="1"/>
    <xf numFmtId="0" fontId="37" fillId="0" borderId="0" xfId="101" applyFont="1" applyBorder="1" applyAlignment="1">
      <alignment horizontal="center" vertical="center"/>
    </xf>
    <xf numFmtId="0" fontId="37" fillId="0" borderId="0" xfId="101" applyFont="1" applyAlignment="1">
      <alignment horizontal="center" vertical="center"/>
    </xf>
    <xf numFmtId="0" fontId="32" fillId="0" borderId="19" xfId="101" applyFont="1" applyBorder="1"/>
    <xf numFmtId="0" fontId="37" fillId="0" borderId="0" xfId="101" applyFont="1" applyBorder="1" applyAlignment="1">
      <alignment horizontal="right"/>
    </xf>
    <xf numFmtId="0" fontId="34" fillId="0" borderId="0" xfId="101" applyFont="1" applyBorder="1" applyAlignment="1"/>
    <xf numFmtId="0" fontId="37" fillId="0" borderId="0" xfId="101" applyFont="1" applyBorder="1"/>
    <xf numFmtId="0" fontId="33" fillId="0" borderId="0" xfId="101" applyFont="1" applyBorder="1" applyAlignment="1"/>
    <xf numFmtId="0" fontId="34" fillId="0" borderId="0" xfId="101" applyFont="1" applyBorder="1" applyAlignment="1">
      <alignment horizontal="center"/>
    </xf>
    <xf numFmtId="0" fontId="32" fillId="0" borderId="16" xfId="101" applyFont="1" applyBorder="1" applyAlignment="1">
      <alignment vertical="center"/>
    </xf>
    <xf numFmtId="0" fontId="32" fillId="0" borderId="17" xfId="101" applyFont="1" applyBorder="1" applyAlignment="1">
      <alignment vertical="center"/>
    </xf>
    <xf numFmtId="0" fontId="32" fillId="0" borderId="18" xfId="101" applyFont="1" applyBorder="1" applyAlignment="1">
      <alignment vertical="center"/>
    </xf>
    <xf numFmtId="0" fontId="32" fillId="0" borderId="19" xfId="101" applyFont="1" applyBorder="1" applyAlignment="1">
      <alignment vertical="center"/>
    </xf>
    <xf numFmtId="0" fontId="32" fillId="0" borderId="0" xfId="101" applyFont="1" applyBorder="1" applyAlignment="1">
      <alignment vertical="center"/>
    </xf>
    <xf numFmtId="0" fontId="32" fillId="0" borderId="14" xfId="101" applyFont="1" applyBorder="1" applyAlignment="1">
      <alignment vertical="center"/>
    </xf>
    <xf numFmtId="0" fontId="32" fillId="0" borderId="21" xfId="101" applyFont="1" applyBorder="1" applyAlignment="1">
      <alignment vertical="center"/>
    </xf>
    <xf numFmtId="0" fontId="37" fillId="0" borderId="0" xfId="101" applyFont="1" applyBorder="1" applyAlignment="1">
      <alignment vertical="center"/>
    </xf>
    <xf numFmtId="0" fontId="38" fillId="0" borderId="0" xfId="101" applyFont="1" applyBorder="1" applyAlignment="1">
      <alignment horizontal="center" vertical="center"/>
    </xf>
    <xf numFmtId="0" fontId="38" fillId="0" borderId="12" xfId="101" applyFont="1" applyBorder="1" applyAlignment="1">
      <alignment horizontal="center" vertical="center"/>
    </xf>
    <xf numFmtId="0" fontId="32" fillId="0" borderId="16" xfId="101" applyFont="1" applyBorder="1"/>
    <xf numFmtId="0" fontId="35" fillId="0" borderId="0" xfId="101" applyFont="1" applyBorder="1" applyAlignment="1">
      <alignment vertical="center"/>
    </xf>
    <xf numFmtId="0" fontId="35" fillId="0" borderId="25" xfId="101" applyFont="1" applyBorder="1" applyAlignment="1">
      <alignment horizontal="center" vertical="center"/>
    </xf>
    <xf numFmtId="0" fontId="38" fillId="0" borderId="0" xfId="101" applyFont="1" applyBorder="1" applyAlignment="1">
      <alignment horizontal="right" vertical="top"/>
    </xf>
    <xf numFmtId="0" fontId="32" fillId="0" borderId="0" xfId="102" applyFont="1" applyAlignment="1">
      <alignment horizontal="left" vertical="center"/>
    </xf>
    <xf numFmtId="0" fontId="32" fillId="0" borderId="0" xfId="102" applyFont="1" applyAlignment="1">
      <alignment horizontal="center" vertical="center"/>
    </xf>
    <xf numFmtId="0" fontId="42" fillId="0" borderId="0" xfId="102" applyFont="1" applyAlignment="1">
      <alignment horizontal="left" vertical="center"/>
    </xf>
    <xf numFmtId="0" fontId="40" fillId="0" borderId="0" xfId="102" applyFont="1" applyAlignment="1">
      <alignment horizontal="center" vertical="center"/>
    </xf>
    <xf numFmtId="0" fontId="32" fillId="0" borderId="0" xfId="102" applyFont="1" applyBorder="1" applyAlignment="1">
      <alignment vertical="center"/>
    </xf>
    <xf numFmtId="0" fontId="42" fillId="0" borderId="0" xfId="102" applyFont="1" applyBorder="1" applyAlignment="1">
      <alignment vertical="center" wrapText="1"/>
    </xf>
    <xf numFmtId="0" fontId="32" fillId="0" borderId="0" xfId="102" applyFont="1" applyBorder="1" applyAlignment="1">
      <alignment horizontal="center" vertical="center"/>
    </xf>
    <xf numFmtId="0" fontId="32" fillId="0" borderId="0" xfId="102" applyFont="1" applyBorder="1" applyAlignment="1">
      <alignment horizontal="left" vertical="center"/>
    </xf>
    <xf numFmtId="0" fontId="37" fillId="0" borderId="0" xfId="102" applyFont="1" applyBorder="1" applyAlignment="1">
      <alignment horizontal="left" vertical="center"/>
    </xf>
    <xf numFmtId="0" fontId="37" fillId="0" borderId="0" xfId="102" applyFont="1" applyBorder="1" applyAlignment="1">
      <alignment horizontal="left" vertical="center" shrinkToFit="1"/>
    </xf>
    <xf numFmtId="0" fontId="37" fillId="0" borderId="0" xfId="102" applyFont="1" applyBorder="1" applyAlignment="1">
      <alignment vertical="center"/>
    </xf>
    <xf numFmtId="0" fontId="37" fillId="0" borderId="0" xfId="102" applyFont="1" applyBorder="1" applyAlignment="1">
      <alignment horizontal="right" vertical="center"/>
    </xf>
    <xf numFmtId="0" fontId="43" fillId="0" borderId="0" xfId="102" applyFont="1" applyBorder="1" applyAlignment="1">
      <alignment vertical="center"/>
    </xf>
    <xf numFmtId="0" fontId="37" fillId="0" borderId="0" xfId="0" applyFont="1" applyAlignment="1">
      <alignment horizontal="center" vertical="center"/>
    </xf>
    <xf numFmtId="0" fontId="44" fillId="0" borderId="0" xfId="0" applyFont="1" applyAlignment="1">
      <alignment horizontal="center" vertical="center"/>
    </xf>
    <xf numFmtId="0" fontId="36" fillId="0" borderId="26" xfId="0" applyFont="1" applyBorder="1" applyAlignment="1">
      <alignment horizontal="right" vertical="center" wrapText="1"/>
    </xf>
    <xf numFmtId="0" fontId="39" fillId="0" borderId="0" xfId="0" applyFont="1">
      <alignment vertical="center"/>
    </xf>
    <xf numFmtId="0" fontId="39" fillId="0" borderId="0" xfId="0" applyFont="1" applyAlignment="1">
      <alignment horizontal="center" vertical="center"/>
    </xf>
    <xf numFmtId="0" fontId="38" fillId="0" borderId="0" xfId="0" applyFont="1" applyAlignment="1">
      <alignment horizontal="left" vertical="center"/>
    </xf>
    <xf numFmtId="0" fontId="39" fillId="0" borderId="15" xfId="0" applyFont="1" applyBorder="1">
      <alignment vertical="center"/>
    </xf>
    <xf numFmtId="0" fontId="39" fillId="0" borderId="2" xfId="0" applyFont="1" applyBorder="1">
      <alignment vertical="center"/>
    </xf>
    <xf numFmtId="0" fontId="32" fillId="0" borderId="0" xfId="101" applyFont="1" applyAlignment="1">
      <alignment horizontal="center" vertical="center"/>
    </xf>
    <xf numFmtId="0" fontId="37" fillId="0" borderId="0" xfId="0" applyFont="1" applyAlignment="1">
      <alignment horizontal="right" vertical="center"/>
    </xf>
    <xf numFmtId="0" fontId="3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0" xfId="0" applyFont="1" applyBorder="1" applyAlignment="1">
      <alignment horizontal="justify" vertical="center" wrapText="1"/>
    </xf>
    <xf numFmtId="0" fontId="39" fillId="0" borderId="0" xfId="0" applyFont="1" applyBorder="1" applyAlignment="1">
      <alignment horizontal="justify" vertical="center" wrapText="1"/>
    </xf>
    <xf numFmtId="0" fontId="37" fillId="0" borderId="0" xfId="0" applyFont="1" applyBorder="1" applyAlignment="1">
      <alignment horizontal="justify" vertical="center" wrapText="1"/>
    </xf>
    <xf numFmtId="0" fontId="37" fillId="0" borderId="0" xfId="101" applyFont="1" applyBorder="1" applyAlignment="1">
      <alignment horizontal="left"/>
    </xf>
    <xf numFmtId="49" fontId="32" fillId="0" borderId="0" xfId="101" applyNumberFormat="1" applyFont="1" applyBorder="1"/>
    <xf numFmtId="0" fontId="32" fillId="0" borderId="0" xfId="101" applyFont="1" applyBorder="1" applyAlignment="1">
      <alignment horizontal="distributed" vertical="center"/>
    </xf>
    <xf numFmtId="0" fontId="46" fillId="0" borderId="0" xfId="0" applyFont="1" applyAlignment="1">
      <alignment horizontal="center" vertical="center"/>
    </xf>
    <xf numFmtId="0" fontId="37" fillId="0" borderId="0" xfId="0" applyFont="1" applyAlignment="1">
      <alignment horizontal="justify" vertical="center"/>
    </xf>
    <xf numFmtId="0" fontId="37" fillId="0" borderId="0" xfId="0" applyFont="1" applyAlignment="1">
      <alignment horizontal="left" vertical="center"/>
    </xf>
    <xf numFmtId="0" fontId="32" fillId="0" borderId="0" xfId="0" applyFont="1" applyBorder="1">
      <alignment vertical="center"/>
    </xf>
    <xf numFmtId="0" fontId="32" fillId="0" borderId="0" xfId="0" applyFont="1" applyAlignment="1">
      <alignment horizontal="right" vertical="center"/>
    </xf>
    <xf numFmtId="0" fontId="38" fillId="0" borderId="0" xfId="0" applyFont="1" applyBorder="1" applyAlignment="1">
      <alignment horizontal="center" vertical="center" wrapText="1"/>
    </xf>
    <xf numFmtId="0" fontId="38" fillId="0" borderId="0" xfId="0" applyFont="1" applyBorder="1" applyAlignment="1">
      <alignment horizontal="justify" vertical="center" wrapText="1"/>
    </xf>
    <xf numFmtId="0" fontId="38" fillId="0" borderId="0" xfId="101" applyFont="1" applyBorder="1" applyAlignment="1">
      <alignment vertical="center"/>
    </xf>
    <xf numFmtId="0" fontId="32" fillId="0" borderId="12" xfId="101" applyFont="1" applyBorder="1" applyAlignment="1">
      <alignment vertical="center"/>
    </xf>
    <xf numFmtId="0" fontId="47" fillId="0" borderId="0" xfId="0" applyFont="1" applyAlignment="1">
      <alignment vertical="center" wrapText="1"/>
    </xf>
    <xf numFmtId="0" fontId="38" fillId="0" borderId="12" xfId="0" applyFont="1" applyBorder="1" applyAlignment="1">
      <alignment horizontal="center" vertical="center" wrapText="1"/>
    </xf>
    <xf numFmtId="0" fontId="38" fillId="0" borderId="27" xfId="0" applyFont="1" applyBorder="1" applyAlignment="1">
      <alignment vertical="center"/>
    </xf>
    <xf numFmtId="0" fontId="38" fillId="0" borderId="28" xfId="0" applyFont="1" applyBorder="1" applyAlignment="1">
      <alignment vertical="center"/>
    </xf>
    <xf numFmtId="0" fontId="32" fillId="0" borderId="28" xfId="101" applyFont="1" applyBorder="1"/>
    <xf numFmtId="0" fontId="32" fillId="0" borderId="29" xfId="101" applyFont="1" applyBorder="1"/>
    <xf numFmtId="0" fontId="38" fillId="0" borderId="14" xfId="0" applyFont="1" applyBorder="1" applyAlignment="1">
      <alignment horizontal="left" vertical="center" wrapText="1"/>
    </xf>
    <xf numFmtId="0" fontId="38" fillId="0" borderId="31" xfId="0" applyFont="1" applyBorder="1" applyAlignment="1">
      <alignment horizontal="left" vertical="center" wrapText="1"/>
    </xf>
    <xf numFmtId="0" fontId="47" fillId="0" borderId="0" xfId="0" applyFont="1" applyBorder="1" applyAlignment="1">
      <alignment vertical="center" wrapText="1"/>
    </xf>
    <xf numFmtId="0" fontId="38" fillId="0" borderId="29" xfId="0" applyFont="1" applyBorder="1" applyAlignment="1">
      <alignment horizontal="left" vertical="center" wrapText="1"/>
    </xf>
    <xf numFmtId="0" fontId="38" fillId="0" borderId="0" xfId="101" applyFont="1"/>
    <xf numFmtId="0" fontId="38" fillId="0" borderId="19" xfId="101" applyFont="1" applyBorder="1" applyAlignment="1">
      <alignment vertical="center"/>
    </xf>
    <xf numFmtId="0" fontId="38" fillId="0" borderId="35" xfId="101" applyFont="1" applyBorder="1" applyAlignment="1">
      <alignment horizontal="left" vertical="center"/>
    </xf>
    <xf numFmtId="0" fontId="38" fillId="0" borderId="35" xfId="101" applyFont="1" applyBorder="1" applyAlignment="1">
      <alignment vertical="center"/>
    </xf>
    <xf numFmtId="0" fontId="38" fillId="0" borderId="36" xfId="101" applyFont="1" applyBorder="1" applyAlignment="1">
      <alignment vertical="center"/>
    </xf>
    <xf numFmtId="0" fontId="38" fillId="0" borderId="28" xfId="101" applyFont="1" applyBorder="1" applyAlignment="1">
      <alignment vertical="center"/>
    </xf>
    <xf numFmtId="0" fontId="38" fillId="0" borderId="29" xfId="101" applyFont="1" applyBorder="1" applyAlignment="1">
      <alignment vertical="center"/>
    </xf>
    <xf numFmtId="0" fontId="38" fillId="0" borderId="30" xfId="101" applyFont="1" applyBorder="1" applyAlignment="1">
      <alignment vertical="center"/>
    </xf>
    <xf numFmtId="0" fontId="38" fillId="0" borderId="33" xfId="101" applyFont="1" applyBorder="1" applyAlignment="1">
      <alignment vertical="center"/>
    </xf>
    <xf numFmtId="0" fontId="38" fillId="0" borderId="27" xfId="0" applyFont="1" applyBorder="1" applyAlignment="1">
      <alignment horizontal="justify" vertical="center"/>
    </xf>
    <xf numFmtId="0" fontId="38" fillId="0" borderId="28" xfId="0" applyFont="1" applyBorder="1" applyAlignment="1">
      <alignment horizontal="justify" vertical="center"/>
    </xf>
    <xf numFmtId="0" fontId="38" fillId="0" borderId="30" xfId="0" applyFont="1" applyBorder="1" applyAlignment="1">
      <alignment horizontal="justify" vertical="center"/>
    </xf>
    <xf numFmtId="0" fontId="38" fillId="0" borderId="0" xfId="101" applyFont="1" applyAlignment="1"/>
    <xf numFmtId="0" fontId="38" fillId="0" borderId="0" xfId="101" applyFont="1" applyAlignment="1">
      <alignment horizontal="left"/>
    </xf>
    <xf numFmtId="0" fontId="38" fillId="0" borderId="28" xfId="101" applyFont="1" applyBorder="1" applyAlignment="1">
      <alignment horizontal="left" vertical="center"/>
    </xf>
    <xf numFmtId="0" fontId="38" fillId="0" borderId="15" xfId="0" applyFont="1" applyBorder="1" applyAlignment="1">
      <alignment horizontal="left" vertical="center"/>
    </xf>
    <xf numFmtId="0" fontId="38" fillId="0" borderId="15" xfId="101" applyFont="1" applyBorder="1" applyAlignment="1">
      <alignment horizontal="left"/>
    </xf>
    <xf numFmtId="49" fontId="38" fillId="0" borderId="15" xfId="101" applyNumberFormat="1" applyFont="1" applyBorder="1" applyAlignment="1">
      <alignment horizontal="left"/>
    </xf>
    <xf numFmtId="0" fontId="38" fillId="0" borderId="21" xfId="101" applyFont="1" applyBorder="1" applyAlignment="1">
      <alignment horizontal="left"/>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35" xfId="101" applyFont="1" applyBorder="1" applyAlignment="1">
      <alignment horizontal="left"/>
    </xf>
    <xf numFmtId="0" fontId="38" fillId="0" borderId="36" xfId="101" applyFont="1" applyBorder="1" applyAlignment="1">
      <alignment horizontal="left"/>
    </xf>
    <xf numFmtId="0" fontId="38" fillId="0" borderId="28" xfId="101" applyFont="1" applyBorder="1" applyAlignment="1">
      <alignment horizontal="left"/>
    </xf>
    <xf numFmtId="0" fontId="38" fillId="0" borderId="29" xfId="101" applyFont="1" applyBorder="1" applyAlignment="1">
      <alignment horizontal="left"/>
    </xf>
    <xf numFmtId="0" fontId="38" fillId="0" borderId="28" xfId="101" applyFont="1" applyBorder="1" applyAlignment="1"/>
    <xf numFmtId="0" fontId="38" fillId="0" borderId="0" xfId="101" applyFont="1" applyAlignment="1">
      <alignment horizontal="left" vertical="center"/>
    </xf>
    <xf numFmtId="0" fontId="38" fillId="0" borderId="20" xfId="0" applyFont="1" applyBorder="1" applyAlignment="1">
      <alignment horizontal="left" vertical="center"/>
    </xf>
    <xf numFmtId="0" fontId="38" fillId="0" borderId="15" xfId="101" applyFont="1" applyBorder="1" applyAlignment="1">
      <alignment horizontal="left" vertical="center"/>
    </xf>
    <xf numFmtId="0" fontId="38" fillId="0" borderId="21" xfId="101" applyFont="1" applyBorder="1" applyAlignment="1">
      <alignment horizontal="left" vertical="center"/>
    </xf>
    <xf numFmtId="0" fontId="38" fillId="0" borderId="36" xfId="101" applyFont="1" applyBorder="1" applyAlignment="1">
      <alignment horizontal="left" vertical="center"/>
    </xf>
    <xf numFmtId="0" fontId="38" fillId="0" borderId="29" xfId="101" applyFont="1" applyBorder="1" applyAlignment="1">
      <alignment horizontal="left" vertical="center"/>
    </xf>
    <xf numFmtId="49" fontId="38" fillId="0" borderId="28" xfId="101" applyNumberFormat="1" applyFont="1" applyBorder="1" applyAlignment="1">
      <alignment horizontal="left"/>
    </xf>
    <xf numFmtId="0" fontId="37" fillId="0" borderId="0" xfId="101" applyFont="1" applyAlignment="1">
      <alignment vertical="center"/>
    </xf>
    <xf numFmtId="0" fontId="32" fillId="0" borderId="0" xfId="101" applyFont="1" applyAlignment="1">
      <alignment vertical="center"/>
    </xf>
    <xf numFmtId="0" fontId="37" fillId="0" borderId="17" xfId="101" applyFont="1" applyBorder="1" applyAlignment="1">
      <alignment vertical="center"/>
    </xf>
    <xf numFmtId="0" fontId="37" fillId="0" borderId="18" xfId="101" applyFont="1" applyBorder="1" applyAlignment="1">
      <alignment vertical="center"/>
    </xf>
    <xf numFmtId="0" fontId="37" fillId="0" borderId="15" xfId="101" applyFont="1" applyBorder="1" applyAlignment="1">
      <alignment vertical="center"/>
    </xf>
    <xf numFmtId="0" fontId="37" fillId="0" borderId="21" xfId="101" applyFont="1" applyBorder="1" applyAlignment="1">
      <alignment vertical="center"/>
    </xf>
    <xf numFmtId="0" fontId="37" fillId="0" borderId="2" xfId="101" applyFont="1" applyBorder="1" applyAlignment="1">
      <alignment vertical="center"/>
    </xf>
    <xf numFmtId="0" fontId="37" fillId="0" borderId="37" xfId="101" applyFont="1" applyBorder="1" applyAlignment="1">
      <alignment vertical="center"/>
    </xf>
    <xf numFmtId="0" fontId="35" fillId="0" borderId="30" xfId="101" applyFont="1" applyBorder="1" applyAlignment="1">
      <alignment vertical="center"/>
    </xf>
    <xf numFmtId="0" fontId="35" fillId="0" borderId="33" xfId="101" applyFont="1" applyBorder="1" applyAlignment="1">
      <alignment vertical="center"/>
    </xf>
    <xf numFmtId="0" fontId="37" fillId="0" borderId="0" xfId="102" applyFont="1" applyBorder="1" applyAlignment="1">
      <alignment vertical="center" shrinkToFit="1"/>
    </xf>
    <xf numFmtId="0" fontId="37" fillId="0" borderId="0" xfId="101" applyFont="1" applyFill="1" applyAlignment="1"/>
    <xf numFmtId="0" fontId="37" fillId="0" borderId="0" xfId="101" applyFont="1" applyFill="1" applyAlignment="1">
      <alignment horizontal="right"/>
    </xf>
    <xf numFmtId="0" fontId="39" fillId="0" borderId="12" xfId="0" applyFont="1" applyBorder="1" applyAlignment="1">
      <alignment horizontal="center" vertical="center" wrapText="1"/>
    </xf>
    <xf numFmtId="0" fontId="39" fillId="0" borderId="12" xfId="0" applyFont="1" applyBorder="1" applyAlignment="1">
      <alignment horizontal="justify" vertical="center" wrapText="1"/>
    </xf>
    <xf numFmtId="0" fontId="35"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9" xfId="0" applyFont="1" applyBorder="1" applyAlignment="1">
      <alignment horizontal="center" vertical="center" wrapText="1"/>
    </xf>
    <xf numFmtId="0" fontId="39" fillId="0" borderId="12" xfId="0" applyFont="1" applyBorder="1" applyAlignment="1">
      <alignment horizontal="right" vertical="center" wrapText="1"/>
    </xf>
    <xf numFmtId="0" fontId="39" fillId="0" borderId="21" xfId="0" applyFont="1" applyBorder="1" applyAlignment="1">
      <alignment horizontal="justify" vertical="center" wrapText="1"/>
    </xf>
    <xf numFmtId="0" fontId="32" fillId="0" borderId="37" xfId="101" applyFont="1" applyBorder="1" applyAlignment="1">
      <alignment vertical="center"/>
    </xf>
    <xf numFmtId="0" fontId="38" fillId="0" borderId="29"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8" xfId="0" applyFont="1" applyBorder="1" applyAlignment="1">
      <alignment horizontal="justify" vertical="center" wrapText="1"/>
    </xf>
    <xf numFmtId="0" fontId="38" fillId="0" borderId="31" xfId="0" applyFont="1" applyBorder="1" applyAlignment="1">
      <alignment horizontal="justify" vertical="center" wrapText="1"/>
    </xf>
    <xf numFmtId="0" fontId="38" fillId="0" borderId="32" xfId="0" applyFont="1" applyBorder="1" applyAlignment="1">
      <alignment horizontal="justify"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8" fillId="0" borderId="38" xfId="0" applyFont="1" applyBorder="1" applyAlignment="1">
      <alignment horizontal="left" vertical="center" wrapText="1"/>
    </xf>
    <xf numFmtId="0" fontId="36" fillId="0" borderId="41" xfId="0" applyFont="1" applyBorder="1" applyAlignment="1">
      <alignment horizontal="center" vertical="center" wrapText="1"/>
    </xf>
    <xf numFmtId="0" fontId="36" fillId="0" borderId="43" xfId="0" applyFont="1" applyBorder="1" applyAlignment="1">
      <alignment horizontal="justify" vertical="center" wrapText="1"/>
    </xf>
    <xf numFmtId="0" fontId="36" fillId="0" borderId="44" xfId="0" applyFont="1" applyBorder="1" applyAlignment="1">
      <alignment horizontal="justify" vertical="center" wrapText="1"/>
    </xf>
    <xf numFmtId="0" fontId="36" fillId="0" borderId="45" xfId="0" applyFont="1" applyBorder="1" applyAlignment="1">
      <alignment horizontal="justify" vertical="center" wrapText="1"/>
    </xf>
    <xf numFmtId="0" fontId="36" fillId="0" borderId="39" xfId="0" applyFont="1" applyBorder="1" applyAlignment="1">
      <alignment horizontal="justify" vertical="center" wrapText="1"/>
    </xf>
    <xf numFmtId="0" fontId="36" fillId="0" borderId="47" xfId="0" applyFont="1" applyBorder="1" applyAlignment="1">
      <alignment horizontal="center" vertical="center" wrapText="1"/>
    </xf>
    <xf numFmtId="0" fontId="32" fillId="0" borderId="0" xfId="101" applyFont="1" applyFill="1"/>
    <xf numFmtId="0" fontId="32" fillId="0" borderId="0" xfId="101" applyFont="1" applyFill="1" applyAlignment="1"/>
    <xf numFmtId="0" fontId="37" fillId="0" borderId="0" xfId="101" applyFont="1" applyFill="1"/>
    <xf numFmtId="0" fontId="36" fillId="0" borderId="15" xfId="0" applyFont="1" applyBorder="1" applyAlignment="1">
      <alignment horizontal="right" vertical="center" wrapText="1"/>
    </xf>
    <xf numFmtId="0" fontId="36" fillId="0" borderId="48" xfId="0" applyFont="1" applyBorder="1" applyAlignment="1">
      <alignment horizontal="justify" vertical="center" wrapText="1"/>
    </xf>
    <xf numFmtId="0" fontId="36" fillId="0" borderId="13" xfId="0" applyFont="1" applyBorder="1" applyAlignment="1">
      <alignment horizontal="justify" vertical="center" wrapText="1"/>
    </xf>
    <xf numFmtId="0" fontId="36" fillId="0" borderId="49" xfId="0" applyFont="1" applyBorder="1" applyAlignment="1">
      <alignment horizontal="center" vertical="center" wrapText="1"/>
    </xf>
    <xf numFmtId="0" fontId="39" fillId="0" borderId="50" xfId="0" applyFont="1" applyBorder="1" applyAlignment="1">
      <alignment horizontal="justify" vertical="center" wrapText="1"/>
    </xf>
    <xf numFmtId="0" fontId="36" fillId="0" borderId="15" xfId="0" applyFont="1" applyBorder="1" applyAlignment="1">
      <alignment horizontal="center" vertical="center" wrapText="1"/>
    </xf>
    <xf numFmtId="0" fontId="32" fillId="0" borderId="0" xfId="101" applyFont="1" applyAlignment="1">
      <alignment horizontal="left"/>
    </xf>
    <xf numFmtId="0" fontId="53" fillId="0" borderId="0" xfId="0" applyFont="1" applyAlignment="1">
      <alignment horizontal="center" vertical="center"/>
    </xf>
    <xf numFmtId="0" fontId="54" fillId="0" borderId="0" xfId="0" applyFont="1" applyAlignment="1">
      <alignment horizontal="center" vertical="center"/>
    </xf>
    <xf numFmtId="0" fontId="55" fillId="0" borderId="0" xfId="101" applyFont="1"/>
    <xf numFmtId="0" fontId="37" fillId="0" borderId="0" xfId="101" applyFont="1" applyAlignment="1">
      <alignment horizontal="right" vertical="center"/>
    </xf>
    <xf numFmtId="0" fontId="54" fillId="0" borderId="0" xfId="0" applyFont="1">
      <alignment vertical="center"/>
    </xf>
    <xf numFmtId="0" fontId="56" fillId="0" borderId="0" xfId="0" applyFont="1">
      <alignment vertical="center"/>
    </xf>
    <xf numFmtId="0" fontId="54" fillId="0" borderId="0" xfId="0" applyFont="1" applyBorder="1">
      <alignment vertical="center"/>
    </xf>
    <xf numFmtId="0" fontId="54" fillId="0" borderId="16" xfId="0" applyFont="1" applyBorder="1" applyAlignment="1">
      <alignment horizontal="center" vertical="center"/>
    </xf>
    <xf numFmtId="0" fontId="54" fillId="0" borderId="18" xfId="0" applyFont="1" applyBorder="1" applyAlignment="1">
      <alignment horizontal="center" vertical="center"/>
    </xf>
    <xf numFmtId="0" fontId="54" fillId="0" borderId="19" xfId="0" applyFont="1" applyBorder="1" applyAlignment="1">
      <alignment horizontal="center" vertical="center"/>
    </xf>
    <xf numFmtId="0" fontId="54" fillId="0" borderId="14" xfId="0" applyFont="1" applyBorder="1" applyAlignment="1">
      <alignment horizontal="center" vertical="center"/>
    </xf>
    <xf numFmtId="0" fontId="54" fillId="0" borderId="39" xfId="0" applyFont="1" applyBorder="1">
      <alignment vertical="center"/>
    </xf>
    <xf numFmtId="0" fontId="54" fillId="0" borderId="20" xfId="0" applyFont="1" applyBorder="1">
      <alignment vertical="center"/>
    </xf>
    <xf numFmtId="0" fontId="54" fillId="0" borderId="21" xfId="0" applyFont="1" applyBorder="1">
      <alignment vertical="center"/>
    </xf>
    <xf numFmtId="0" fontId="54" fillId="0" borderId="12" xfId="0" applyFont="1" applyBorder="1" applyAlignment="1">
      <alignment horizontal="center" vertical="center"/>
    </xf>
    <xf numFmtId="0" fontId="54" fillId="0" borderId="38" xfId="0" applyFont="1" applyBorder="1" applyAlignment="1">
      <alignment horizontal="center" vertical="center"/>
    </xf>
    <xf numFmtId="0" fontId="54" fillId="0" borderId="51" xfId="0" applyFont="1" applyBorder="1">
      <alignment vertical="center"/>
    </xf>
    <xf numFmtId="0" fontId="54" fillId="0" borderId="49" xfId="0" applyFont="1" applyBorder="1">
      <alignment vertical="center"/>
    </xf>
    <xf numFmtId="0" fontId="54" fillId="0" borderId="50" xfId="0" applyFont="1" applyBorder="1">
      <alignment vertical="center"/>
    </xf>
    <xf numFmtId="0" fontId="54" fillId="0" borderId="52" xfId="0" applyFont="1" applyBorder="1">
      <alignment vertical="center"/>
    </xf>
    <xf numFmtId="0" fontId="54" fillId="0" borderId="53" xfId="0" applyFont="1" applyBorder="1">
      <alignment vertical="center"/>
    </xf>
    <xf numFmtId="0" fontId="54" fillId="0" borderId="54" xfId="0" applyFont="1" applyBorder="1">
      <alignment vertical="center"/>
    </xf>
    <xf numFmtId="0" fontId="54" fillId="0" borderId="17" xfId="0" applyFont="1" applyBorder="1">
      <alignment vertical="center"/>
    </xf>
    <xf numFmtId="0" fontId="54" fillId="0" borderId="13" xfId="0" applyFont="1" applyBorder="1" applyAlignment="1">
      <alignment horizontal="center" vertical="center"/>
    </xf>
    <xf numFmtId="0" fontId="54" fillId="0" borderId="55" xfId="0" applyFont="1" applyBorder="1">
      <alignment vertical="center"/>
    </xf>
    <xf numFmtId="0" fontId="54" fillId="0" borderId="56" xfId="0" applyFont="1" applyBorder="1">
      <alignment vertical="center"/>
    </xf>
    <xf numFmtId="0" fontId="54" fillId="0" borderId="42" xfId="0" applyFont="1" applyBorder="1">
      <alignment vertical="center"/>
    </xf>
    <xf numFmtId="0" fontId="54" fillId="0" borderId="0" xfId="0" applyFont="1" applyFill="1" applyBorder="1">
      <alignment vertical="center"/>
    </xf>
    <xf numFmtId="0" fontId="54" fillId="0" borderId="15" xfId="0" applyFont="1" applyBorder="1">
      <alignment vertical="center"/>
    </xf>
    <xf numFmtId="0" fontId="57" fillId="0" borderId="0" xfId="0" applyFont="1">
      <alignment vertical="center"/>
    </xf>
    <xf numFmtId="0" fontId="56" fillId="0" borderId="57" xfId="0" applyFont="1" applyBorder="1" applyAlignment="1">
      <alignment horizontal="center" vertical="center"/>
    </xf>
    <xf numFmtId="0" fontId="56" fillId="0" borderId="0" xfId="0" applyFont="1" applyAlignment="1">
      <alignment vertical="center" wrapText="1"/>
    </xf>
    <xf numFmtId="0" fontId="57" fillId="0" borderId="58" xfId="0" applyFont="1" applyBorder="1" applyAlignment="1">
      <alignment horizontal="center" vertical="center" wrapText="1"/>
    </xf>
    <xf numFmtId="0" fontId="57" fillId="0" borderId="59" xfId="0" applyFont="1" applyBorder="1" applyAlignment="1">
      <alignment vertical="center"/>
    </xf>
    <xf numFmtId="0" fontId="57" fillId="0" borderId="60" xfId="0" applyFont="1" applyFill="1" applyBorder="1" applyAlignment="1">
      <alignment vertical="center"/>
    </xf>
    <xf numFmtId="0" fontId="57" fillId="0" borderId="60" xfId="0" applyFont="1" applyFill="1" applyBorder="1" applyAlignment="1">
      <alignment vertical="center" wrapText="1"/>
    </xf>
    <xf numFmtId="0" fontId="57" fillId="0" borderId="60" xfId="0" applyFont="1" applyFill="1" applyBorder="1">
      <alignment vertical="center"/>
    </xf>
    <xf numFmtId="0" fontId="57" fillId="0" borderId="60" xfId="0" applyFont="1" applyFill="1" applyBorder="1" applyAlignment="1">
      <alignment horizontal="center" vertical="center"/>
    </xf>
    <xf numFmtId="0" fontId="58" fillId="0" borderId="60" xfId="0" applyFont="1" applyFill="1" applyBorder="1" applyAlignment="1">
      <alignment vertical="center"/>
    </xf>
    <xf numFmtId="0" fontId="59" fillId="0" borderId="61" xfId="0" applyFont="1" applyFill="1" applyBorder="1" applyAlignment="1">
      <alignment vertical="center"/>
    </xf>
    <xf numFmtId="0" fontId="56" fillId="0" borderId="62" xfId="0" applyFont="1" applyBorder="1" applyAlignment="1">
      <alignment vertical="top" wrapText="1"/>
    </xf>
    <xf numFmtId="0" fontId="56" fillId="0" borderId="63" xfId="0" applyFont="1" applyBorder="1" applyAlignment="1">
      <alignment vertical="top" wrapText="1"/>
    </xf>
    <xf numFmtId="0" fontId="57" fillId="0" borderId="0" xfId="0" applyFont="1" applyAlignment="1">
      <alignment vertical="center" wrapText="1"/>
    </xf>
    <xf numFmtId="0" fontId="57" fillId="0" borderId="0" xfId="0" applyFont="1" applyAlignment="1">
      <alignment vertical="center"/>
    </xf>
    <xf numFmtId="0" fontId="57" fillId="0" borderId="64" xfId="0" applyFont="1" applyBorder="1" applyAlignment="1">
      <alignment horizontal="center" vertical="center" wrapText="1"/>
    </xf>
    <xf numFmtId="0" fontId="57" fillId="0" borderId="65" xfId="0" applyFont="1" applyFill="1" applyBorder="1" applyAlignment="1">
      <alignment vertical="center"/>
    </xf>
    <xf numFmtId="0" fontId="57" fillId="0" borderId="65" xfId="0" applyFont="1" applyFill="1" applyBorder="1" applyAlignment="1">
      <alignment horizontal="left" vertical="center"/>
    </xf>
    <xf numFmtId="0" fontId="59" fillId="0" borderId="65" xfId="0" applyFont="1" applyFill="1" applyBorder="1" applyAlignment="1">
      <alignment vertical="center"/>
    </xf>
    <xf numFmtId="0" fontId="59" fillId="0" borderId="66" xfId="0" applyFont="1" applyFill="1" applyBorder="1" applyAlignment="1">
      <alignment vertical="center"/>
    </xf>
    <xf numFmtId="0" fontId="57" fillId="0" borderId="67" xfId="0" applyFont="1" applyFill="1" applyBorder="1" applyAlignment="1">
      <alignment vertical="center"/>
    </xf>
    <xf numFmtId="0" fontId="57" fillId="0" borderId="67" xfId="0" applyFont="1" applyFill="1" applyBorder="1" applyAlignment="1">
      <alignment vertical="center" wrapText="1"/>
    </xf>
    <xf numFmtId="0" fontId="59" fillId="0" borderId="67" xfId="0" applyFont="1" applyFill="1" applyBorder="1" applyAlignment="1">
      <alignment vertical="center"/>
    </xf>
    <xf numFmtId="0" fontId="59" fillId="0" borderId="67" xfId="0" applyFont="1" applyFill="1" applyBorder="1" applyAlignment="1">
      <alignment horizontal="right" vertical="center"/>
    </xf>
    <xf numFmtId="0" fontId="59" fillId="0" borderId="68" xfId="0" applyFont="1" applyFill="1" applyBorder="1" applyAlignment="1">
      <alignment vertical="center"/>
    </xf>
    <xf numFmtId="0" fontId="56" fillId="0" borderId="62" xfId="0" applyFont="1" applyBorder="1" applyAlignment="1">
      <alignment vertical="top"/>
    </xf>
    <xf numFmtId="0" fontId="56" fillId="0" borderId="63" xfId="0" applyFont="1" applyBorder="1" applyAlignment="1">
      <alignment vertical="top"/>
    </xf>
    <xf numFmtId="0" fontId="57" fillId="0" borderId="69" xfId="0" applyFont="1" applyFill="1" applyBorder="1">
      <alignment vertical="center"/>
    </xf>
    <xf numFmtId="0" fontId="57" fillId="0" borderId="70" xfId="0" applyFont="1" applyFill="1" applyBorder="1">
      <alignment vertical="center"/>
    </xf>
    <xf numFmtId="0" fontId="57" fillId="0" borderId="70" xfId="0" applyFont="1" applyFill="1" applyBorder="1" applyAlignment="1">
      <alignment vertical="center"/>
    </xf>
    <xf numFmtId="0" fontId="57" fillId="0" borderId="71" xfId="0" applyFont="1" applyFill="1" applyBorder="1">
      <alignment vertical="center"/>
    </xf>
    <xf numFmtId="0" fontId="61" fillId="0" borderId="20" xfId="0" applyFont="1" applyBorder="1" applyAlignment="1">
      <alignment vertical="top" wrapText="1"/>
    </xf>
    <xf numFmtId="0" fontId="61" fillId="0" borderId="72" xfId="0" applyFont="1" applyBorder="1" applyAlignment="1">
      <alignment vertical="top" wrapText="1"/>
    </xf>
    <xf numFmtId="0" fontId="57" fillId="0" borderId="64" xfId="0" applyFont="1" applyBorder="1" applyAlignment="1">
      <alignment horizontal="center" vertical="center"/>
    </xf>
    <xf numFmtId="0" fontId="57" fillId="0" borderId="59" xfId="0" applyFont="1" applyFill="1" applyBorder="1">
      <alignment vertical="center"/>
    </xf>
    <xf numFmtId="0" fontId="57" fillId="0" borderId="65" xfId="0" applyFont="1" applyFill="1" applyBorder="1">
      <alignment vertical="center"/>
    </xf>
    <xf numFmtId="0" fontId="57" fillId="0" borderId="66" xfId="0" applyFont="1" applyFill="1" applyBorder="1">
      <alignment vertical="center"/>
    </xf>
    <xf numFmtId="0" fontId="61" fillId="0" borderId="62" xfId="0" applyFont="1" applyBorder="1" applyAlignment="1">
      <alignment vertical="top" wrapText="1"/>
    </xf>
    <xf numFmtId="0" fontId="61" fillId="0" borderId="63" xfId="0" applyFont="1" applyBorder="1" applyAlignment="1">
      <alignment vertical="top"/>
    </xf>
    <xf numFmtId="0" fontId="57" fillId="0" borderId="65" xfId="0" applyFont="1" applyFill="1" applyBorder="1" applyAlignment="1">
      <alignment horizontal="right" vertical="center"/>
    </xf>
    <xf numFmtId="0" fontId="61" fillId="0" borderId="63" xfId="0" applyFont="1" applyBorder="1" applyAlignment="1">
      <alignment vertical="top" wrapText="1"/>
    </xf>
    <xf numFmtId="0" fontId="57" fillId="0" borderId="65" xfId="0" applyFont="1" applyFill="1" applyBorder="1" applyAlignment="1">
      <alignment vertical="center" wrapText="1"/>
    </xf>
    <xf numFmtId="0" fontId="57" fillId="0" borderId="73" xfId="0" applyFont="1" applyFill="1" applyBorder="1">
      <alignment vertical="center"/>
    </xf>
    <xf numFmtId="0" fontId="57" fillId="0" borderId="74" xfId="0" applyFont="1" applyFill="1" applyBorder="1">
      <alignment vertical="center"/>
    </xf>
    <xf numFmtId="0" fontId="57" fillId="0" borderId="74" xfId="0" applyFont="1" applyFill="1" applyBorder="1" applyAlignment="1">
      <alignment vertical="center"/>
    </xf>
    <xf numFmtId="0" fontId="57" fillId="0" borderId="75" xfId="0" applyFont="1" applyFill="1" applyBorder="1">
      <alignment vertical="center"/>
    </xf>
    <xf numFmtId="56" fontId="57" fillId="0" borderId="0" xfId="0" applyNumberFormat="1" applyFont="1" applyAlignment="1">
      <alignment vertical="center" wrapText="1"/>
    </xf>
    <xf numFmtId="0" fontId="57" fillId="0" borderId="76" xfId="0" applyFont="1" applyBorder="1" applyAlignment="1">
      <alignment horizontal="center" vertical="center" wrapText="1"/>
    </xf>
    <xf numFmtId="0" fontId="61" fillId="0" borderId="77" xfId="0" applyFont="1" applyBorder="1" applyAlignment="1">
      <alignment vertical="top"/>
    </xf>
    <xf numFmtId="0" fontId="61" fillId="0" borderId="78" xfId="0" applyFont="1" applyBorder="1" applyAlignment="1">
      <alignment vertical="top"/>
    </xf>
    <xf numFmtId="0" fontId="57" fillId="0" borderId="79" xfId="0" applyFont="1" applyFill="1" applyBorder="1">
      <alignment vertical="center"/>
    </xf>
    <xf numFmtId="0" fontId="57" fillId="0" borderId="80" xfId="0" applyFont="1" applyFill="1" applyBorder="1">
      <alignment vertical="center"/>
    </xf>
    <xf numFmtId="0" fontId="57" fillId="0" borderId="80" xfId="0" applyFont="1" applyFill="1" applyBorder="1" applyAlignment="1">
      <alignment vertical="center"/>
    </xf>
    <xf numFmtId="0" fontId="57" fillId="0" borderId="81" xfId="0" applyFont="1" applyFill="1" applyBorder="1">
      <alignment vertical="center"/>
    </xf>
    <xf numFmtId="0" fontId="61" fillId="0" borderId="16" xfId="0" applyFont="1" applyBorder="1" applyAlignment="1">
      <alignment vertical="top"/>
    </xf>
    <xf numFmtId="0" fontId="61" fillId="0" borderId="82" xfId="0" applyFont="1" applyBorder="1" applyAlignment="1">
      <alignment vertical="top"/>
    </xf>
    <xf numFmtId="183" fontId="54" fillId="0" borderId="37" xfId="0" applyNumberFormat="1" applyFont="1" applyBorder="1" applyAlignment="1">
      <alignment vertical="center"/>
    </xf>
    <xf numFmtId="0" fontId="66" fillId="0" borderId="0" xfId="0" applyFont="1" applyFill="1" applyBorder="1">
      <alignment vertical="center"/>
    </xf>
    <xf numFmtId="0" fontId="67" fillId="0" borderId="57" xfId="0" applyFont="1" applyFill="1" applyBorder="1" applyAlignment="1">
      <alignment horizontal="center" vertical="center"/>
    </xf>
    <xf numFmtId="0" fontId="67" fillId="0" borderId="0" xfId="0" applyFont="1" applyFill="1" applyBorder="1">
      <alignment vertical="center"/>
    </xf>
    <xf numFmtId="0" fontId="66" fillId="0" borderId="58" xfId="0" applyFont="1" applyFill="1" applyBorder="1" applyAlignment="1">
      <alignment horizontal="center" vertical="center" wrapText="1"/>
    </xf>
    <xf numFmtId="0" fontId="66" fillId="0" borderId="83" xfId="0" applyFont="1" applyFill="1" applyBorder="1" applyAlignment="1">
      <alignment vertical="center"/>
    </xf>
    <xf numFmtId="0" fontId="66" fillId="0" borderId="60" xfId="0" applyFont="1" applyFill="1" applyBorder="1" applyAlignment="1">
      <alignment vertical="center"/>
    </xf>
    <xf numFmtId="0" fontId="66" fillId="0" borderId="84" xfId="0" applyFont="1" applyFill="1" applyBorder="1" applyAlignment="1">
      <alignment vertical="center" wrapText="1"/>
    </xf>
    <xf numFmtId="0" fontId="66" fillId="0" borderId="143" xfId="0" applyFont="1" applyFill="1" applyBorder="1">
      <alignment vertical="center"/>
    </xf>
    <xf numFmtId="0" fontId="66" fillId="0" borderId="144" xfId="0" applyFont="1" applyFill="1" applyBorder="1" applyAlignment="1">
      <alignment vertical="center"/>
    </xf>
    <xf numFmtId="0" fontId="66" fillId="27" borderId="84" xfId="0" applyFont="1" applyFill="1" applyBorder="1" applyAlignment="1">
      <alignment vertical="center" wrapText="1"/>
    </xf>
    <xf numFmtId="0" fontId="66" fillId="27" borderId="60" xfId="0" applyFont="1" applyFill="1" applyBorder="1" applyAlignment="1">
      <alignment horizontal="center" vertical="center"/>
    </xf>
    <xf numFmtId="0" fontId="66" fillId="0" borderId="49" xfId="0" applyFont="1" applyFill="1" applyBorder="1" applyAlignment="1">
      <alignment vertical="center"/>
    </xf>
    <xf numFmtId="0" fontId="66" fillId="0" borderId="143" xfId="0" applyFont="1" applyFill="1" applyBorder="1" applyAlignment="1">
      <alignment vertical="center"/>
    </xf>
    <xf numFmtId="0" fontId="66" fillId="28" borderId="84" xfId="0" applyFont="1" applyFill="1" applyBorder="1" applyAlignment="1">
      <alignment vertical="center"/>
    </xf>
    <xf numFmtId="0" fontId="66" fillId="28" borderId="60" xfId="0" applyFont="1" applyFill="1" applyBorder="1" applyAlignment="1">
      <alignment vertical="center"/>
    </xf>
    <xf numFmtId="0" fontId="66" fillId="0" borderId="84" xfId="0" applyFont="1" applyFill="1" applyBorder="1" applyAlignment="1">
      <alignment vertical="center"/>
    </xf>
    <xf numFmtId="0" fontId="66" fillId="29" borderId="145" xfId="0" applyFont="1" applyFill="1" applyBorder="1" applyAlignment="1">
      <alignment vertical="center"/>
    </xf>
    <xf numFmtId="0" fontId="58" fillId="0" borderId="146" xfId="0" applyFont="1" applyFill="1" applyBorder="1" applyAlignment="1">
      <alignment vertical="center"/>
    </xf>
    <xf numFmtId="0" fontId="68" fillId="0" borderId="50" xfId="0" applyFont="1" applyFill="1" applyBorder="1" applyAlignment="1">
      <alignment vertical="center"/>
    </xf>
    <xf numFmtId="0" fontId="67" fillId="0" borderId="62" xfId="0" applyFont="1" applyFill="1" applyBorder="1" applyAlignment="1">
      <alignment vertical="top" wrapText="1"/>
    </xf>
    <xf numFmtId="0" fontId="67" fillId="0" borderId="63" xfId="0" applyFont="1" applyFill="1" applyBorder="1" applyAlignment="1">
      <alignment vertical="top" wrapText="1"/>
    </xf>
    <xf numFmtId="0" fontId="66" fillId="0" borderId="0" xfId="0" applyFont="1" applyFill="1" applyBorder="1" applyAlignment="1">
      <alignment vertical="center" wrapText="1"/>
    </xf>
    <xf numFmtId="0" fontId="66" fillId="0" borderId="0" xfId="0" applyFont="1" applyFill="1" applyBorder="1" applyAlignment="1">
      <alignment vertical="center"/>
    </xf>
    <xf numFmtId="0" fontId="66" fillId="0" borderId="64" xfId="0" applyFont="1" applyFill="1" applyBorder="1" applyAlignment="1">
      <alignment horizontal="center" vertical="center" wrapText="1"/>
    </xf>
    <xf numFmtId="0" fontId="66" fillId="0" borderId="59" xfId="0" applyFont="1" applyFill="1" applyBorder="1" applyAlignment="1">
      <alignment vertical="center"/>
    </xf>
    <xf numFmtId="0" fontId="66" fillId="0" borderId="65" xfId="0" applyFont="1" applyFill="1" applyBorder="1" applyAlignment="1">
      <alignment vertical="center"/>
    </xf>
    <xf numFmtId="0" fontId="66" fillId="29" borderId="65" xfId="0" applyFont="1" applyFill="1" applyBorder="1" applyAlignment="1">
      <alignment vertical="center"/>
    </xf>
    <xf numFmtId="0" fontId="66" fillId="29" borderId="65" xfId="0" applyFont="1" applyFill="1" applyBorder="1" applyAlignment="1">
      <alignment horizontal="left" vertical="center"/>
    </xf>
    <xf numFmtId="0" fontId="66" fillId="0" borderId="65" xfId="0" applyFont="1" applyFill="1" applyBorder="1" applyAlignment="1">
      <alignment horizontal="left" vertical="center"/>
    </xf>
    <xf numFmtId="0" fontId="66" fillId="28" borderId="147" xfId="0" applyFont="1" applyFill="1" applyBorder="1" applyAlignment="1">
      <alignment vertical="center"/>
    </xf>
    <xf numFmtId="0" fontId="66" fillId="0" borderId="148" xfId="0" applyFont="1" applyFill="1" applyBorder="1" applyAlignment="1">
      <alignment vertical="center"/>
    </xf>
    <xf numFmtId="0" fontId="66" fillId="28" borderId="65" xfId="0" applyFont="1" applyFill="1" applyBorder="1" applyAlignment="1">
      <alignment vertical="center"/>
    </xf>
    <xf numFmtId="0" fontId="66" fillId="28" borderId="85" xfId="0" applyFont="1" applyFill="1" applyBorder="1" applyAlignment="1">
      <alignment vertical="center"/>
    </xf>
    <xf numFmtId="0" fontId="66" fillId="29" borderId="147" xfId="0" applyFont="1" applyFill="1" applyBorder="1" applyAlignment="1">
      <alignment horizontal="left" vertical="center"/>
    </xf>
    <xf numFmtId="0" fontId="68" fillId="0" borderId="85" xfId="0" applyFont="1" applyFill="1" applyBorder="1" applyAlignment="1">
      <alignment vertical="center"/>
    </xf>
    <xf numFmtId="0" fontId="68" fillId="0" borderId="147" xfId="0" applyFont="1" applyFill="1" applyBorder="1" applyAlignment="1">
      <alignment vertical="center"/>
    </xf>
    <xf numFmtId="0" fontId="68" fillId="0" borderId="42" xfId="0" applyFont="1" applyFill="1" applyBorder="1" applyAlignment="1">
      <alignment vertical="center"/>
    </xf>
    <xf numFmtId="0" fontId="66" fillId="0" borderId="86" xfId="0" applyFont="1" applyFill="1" applyBorder="1" applyAlignment="1">
      <alignment vertical="center"/>
    </xf>
    <xf numFmtId="0" fontId="66" fillId="0" borderId="67" xfId="0" applyFont="1" applyFill="1" applyBorder="1" applyAlignment="1">
      <alignment vertical="center"/>
    </xf>
    <xf numFmtId="0" fontId="66" fillId="0" borderId="149" xfId="0" applyFont="1" applyFill="1" applyBorder="1" applyAlignment="1">
      <alignment vertical="center"/>
    </xf>
    <xf numFmtId="0" fontId="66" fillId="0" borderId="150" xfId="0" applyFont="1" applyFill="1" applyBorder="1" applyAlignment="1">
      <alignment vertical="center"/>
    </xf>
    <xf numFmtId="0" fontId="66" fillId="29" borderId="87" xfId="0" applyFont="1" applyFill="1" applyBorder="1" applyAlignment="1">
      <alignment vertical="center"/>
    </xf>
    <xf numFmtId="0" fontId="66" fillId="29" borderId="88" xfId="0" applyFont="1" applyFill="1" applyBorder="1" applyAlignment="1">
      <alignment vertical="center"/>
    </xf>
    <xf numFmtId="0" fontId="66" fillId="29" borderId="151" xfId="0" applyFont="1" applyFill="1" applyBorder="1" applyAlignment="1">
      <alignment vertical="center"/>
    </xf>
    <xf numFmtId="0" fontId="66" fillId="29" borderId="89" xfId="0" applyFont="1" applyFill="1" applyBorder="1" applyAlignment="1">
      <alignment vertical="center"/>
    </xf>
    <xf numFmtId="0" fontId="68" fillId="0" borderId="89" xfId="0" applyFont="1" applyFill="1" applyBorder="1" applyAlignment="1">
      <alignment vertical="center"/>
    </xf>
    <xf numFmtId="0" fontId="68" fillId="29" borderId="149" xfId="0" applyFont="1" applyFill="1" applyBorder="1" applyAlignment="1">
      <alignment horizontal="right" vertical="center"/>
    </xf>
    <xf numFmtId="0" fontId="68" fillId="0" borderId="90" xfId="0" applyFont="1" applyFill="1" applyBorder="1" applyAlignment="1">
      <alignment vertical="center"/>
    </xf>
    <xf numFmtId="0" fontId="67" fillId="0" borderId="62" xfId="0" applyFont="1" applyFill="1" applyBorder="1" applyAlignment="1">
      <alignment vertical="top"/>
    </xf>
    <xf numFmtId="0" fontId="67" fillId="0" borderId="63" xfId="0" applyFont="1" applyFill="1" applyBorder="1" applyAlignment="1">
      <alignment vertical="top"/>
    </xf>
    <xf numFmtId="0" fontId="66" fillId="0" borderId="69" xfId="0" applyFont="1" applyFill="1" applyBorder="1">
      <alignment vertical="center"/>
    </xf>
    <xf numFmtId="0" fontId="66" fillId="0" borderId="65" xfId="0" applyFont="1" applyFill="1" applyBorder="1">
      <alignment vertical="center"/>
    </xf>
    <xf numFmtId="0" fontId="66" fillId="27" borderId="65" xfId="0" applyFont="1" applyFill="1" applyBorder="1">
      <alignment vertical="center"/>
    </xf>
    <xf numFmtId="0" fontId="66" fillId="0" borderId="70" xfId="0" applyFont="1" applyFill="1" applyBorder="1">
      <alignment vertical="center"/>
    </xf>
    <xf numFmtId="0" fontId="66" fillId="0" borderId="152" xfId="0" applyFont="1" applyFill="1" applyBorder="1">
      <alignment vertical="center"/>
    </xf>
    <xf numFmtId="0" fontId="66" fillId="0" borderId="153" xfId="0" applyFont="1" applyFill="1" applyBorder="1">
      <alignment vertical="center"/>
    </xf>
    <xf numFmtId="0" fontId="66" fillId="27" borderId="91" xfId="0" applyFont="1" applyFill="1" applyBorder="1" applyAlignment="1">
      <alignment vertical="center"/>
    </xf>
    <xf numFmtId="0" fontId="66" fillId="0" borderId="85" xfId="0" applyFont="1" applyFill="1" applyBorder="1">
      <alignment vertical="center"/>
    </xf>
    <xf numFmtId="0" fontId="66" fillId="0" borderId="92" xfId="0" applyFont="1" applyFill="1" applyBorder="1">
      <alignment vertical="center"/>
    </xf>
    <xf numFmtId="0" fontId="70" fillId="0" borderId="20" xfId="0" applyFont="1" applyFill="1" applyBorder="1" applyAlignment="1">
      <alignment vertical="top" wrapText="1"/>
    </xf>
    <xf numFmtId="0" fontId="70" fillId="0" borderId="72" xfId="0" applyFont="1" applyFill="1" applyBorder="1" applyAlignment="1">
      <alignment vertical="top" wrapText="1"/>
    </xf>
    <xf numFmtId="0" fontId="66" fillId="0" borderId="64" xfId="0" applyFont="1" applyFill="1" applyBorder="1" applyAlignment="1">
      <alignment horizontal="center" vertical="center"/>
    </xf>
    <xf numFmtId="0" fontId="66" fillId="0" borderId="59" xfId="0" applyFont="1" applyFill="1" applyBorder="1">
      <alignment vertical="center"/>
    </xf>
    <xf numFmtId="0" fontId="66" fillId="29" borderId="93" xfId="0" applyFont="1" applyFill="1" applyBorder="1" applyAlignment="1">
      <alignment vertical="center"/>
    </xf>
    <xf numFmtId="0" fontId="66" fillId="29" borderId="85" xfId="0" applyFont="1" applyFill="1" applyBorder="1" applyAlignment="1">
      <alignment vertical="center"/>
    </xf>
    <xf numFmtId="0" fontId="66" fillId="29" borderId="56" xfId="0" applyFont="1" applyFill="1" applyBorder="1" applyAlignment="1">
      <alignment vertical="center"/>
    </xf>
    <xf numFmtId="0" fontId="66" fillId="0" borderId="148" xfId="0" applyFont="1" applyFill="1" applyBorder="1">
      <alignment vertical="center"/>
    </xf>
    <xf numFmtId="0" fontId="66" fillId="0" borderId="147" xfId="0" applyFont="1" applyFill="1" applyBorder="1">
      <alignment vertical="center"/>
    </xf>
    <xf numFmtId="0" fontId="70" fillId="0" borderId="62" xfId="0" applyFont="1" applyFill="1" applyBorder="1" applyAlignment="1">
      <alignment vertical="top" wrapText="1"/>
    </xf>
    <xf numFmtId="0" fontId="70" fillId="0" borderId="63" xfId="0" applyFont="1" applyFill="1" applyBorder="1" applyAlignment="1">
      <alignment vertical="top"/>
    </xf>
    <xf numFmtId="0" fontId="66" fillId="27" borderId="93" xfId="0" applyFont="1" applyFill="1" applyBorder="1" applyAlignment="1">
      <alignment vertical="center"/>
    </xf>
    <xf numFmtId="0" fontId="66" fillId="27" borderId="85" xfId="0" applyFont="1" applyFill="1" applyBorder="1" applyAlignment="1">
      <alignment vertical="center"/>
    </xf>
    <xf numFmtId="0" fontId="66" fillId="27" borderId="56" xfId="0" applyFont="1" applyFill="1" applyBorder="1" applyAlignment="1">
      <alignment vertical="center"/>
    </xf>
    <xf numFmtId="0" fontId="66" fillId="0" borderId="65" xfId="0" applyFont="1" applyFill="1" applyBorder="1" applyAlignment="1">
      <alignment horizontal="right" vertical="center"/>
    </xf>
    <xf numFmtId="0" fontId="70" fillId="0" borderId="63" xfId="0" applyFont="1" applyFill="1" applyBorder="1" applyAlignment="1">
      <alignment vertical="top" wrapText="1"/>
    </xf>
    <xf numFmtId="0" fontId="66" fillId="27" borderId="93" xfId="0" applyFont="1" applyFill="1" applyBorder="1" applyAlignment="1">
      <alignment vertical="center" wrapText="1"/>
    </xf>
    <xf numFmtId="0" fontId="66" fillId="27" borderId="85" xfId="0" applyFont="1" applyFill="1" applyBorder="1" applyAlignment="1">
      <alignment vertical="center" wrapText="1"/>
    </xf>
    <xf numFmtId="0" fontId="66" fillId="27" borderId="56" xfId="0" applyFont="1" applyFill="1" applyBorder="1" applyAlignment="1">
      <alignment vertical="center" wrapText="1"/>
    </xf>
    <xf numFmtId="0" fontId="66" fillId="27" borderId="154" xfId="0" applyFont="1" applyFill="1" applyBorder="1" applyAlignment="1">
      <alignment vertical="center" wrapText="1"/>
    </xf>
    <xf numFmtId="0" fontId="66" fillId="28" borderId="85" xfId="0" applyFont="1" applyFill="1" applyBorder="1">
      <alignment vertical="center"/>
    </xf>
    <xf numFmtId="0" fontId="66" fillId="0" borderId="56" xfId="0" applyFont="1" applyFill="1" applyBorder="1" applyAlignment="1">
      <alignment vertical="center"/>
    </xf>
    <xf numFmtId="0" fontId="66" fillId="28" borderId="65" xfId="0" applyFont="1" applyFill="1" applyBorder="1">
      <alignment vertical="center"/>
    </xf>
    <xf numFmtId="0" fontId="66" fillId="27" borderId="94" xfId="0" applyFont="1" applyFill="1" applyBorder="1">
      <alignment vertical="center"/>
    </xf>
    <xf numFmtId="0" fontId="66" fillId="27" borderId="147" xfId="0" applyFont="1" applyFill="1" applyBorder="1">
      <alignment vertical="center"/>
    </xf>
    <xf numFmtId="0" fontId="66" fillId="0" borderId="86" xfId="0" applyFont="1" applyFill="1" applyBorder="1">
      <alignment vertical="center"/>
    </xf>
    <xf numFmtId="0" fontId="66" fillId="0" borderId="80" xfId="0" applyFont="1" applyFill="1" applyBorder="1">
      <alignment vertical="center"/>
    </xf>
    <xf numFmtId="0" fontId="66" fillId="28" borderId="80" xfId="0" applyFont="1" applyFill="1" applyBorder="1">
      <alignment vertical="center"/>
    </xf>
    <xf numFmtId="0" fontId="66" fillId="0" borderId="67" xfId="0" applyFont="1" applyFill="1" applyBorder="1">
      <alignment vertical="center"/>
    </xf>
    <xf numFmtId="0" fontId="66" fillId="0" borderId="149" xfId="0" applyFont="1" applyFill="1" applyBorder="1">
      <alignment vertical="center"/>
    </xf>
    <xf numFmtId="0" fontId="66" fillId="29" borderId="150" xfId="0" applyFont="1" applyFill="1" applyBorder="1" applyAlignment="1">
      <alignment vertical="center"/>
    </xf>
    <xf numFmtId="0" fontId="66" fillId="29" borderId="67" xfId="0" applyFont="1" applyFill="1" applyBorder="1" applyAlignment="1">
      <alignment vertical="center"/>
    </xf>
    <xf numFmtId="0" fontId="66" fillId="0" borderId="95" xfId="0" applyFont="1" applyFill="1" applyBorder="1">
      <alignment vertical="center"/>
    </xf>
    <xf numFmtId="0" fontId="70" fillId="0" borderId="96" xfId="0" applyFont="1" applyFill="1" applyBorder="1" applyAlignment="1">
      <alignment vertical="top"/>
    </xf>
    <xf numFmtId="0" fontId="70" fillId="0" borderId="97" xfId="0" applyFont="1" applyFill="1" applyBorder="1" applyAlignment="1">
      <alignment vertical="top"/>
    </xf>
    <xf numFmtId="0" fontId="66" fillId="0" borderId="91" xfId="0" applyFont="1" applyFill="1" applyBorder="1">
      <alignment vertical="center"/>
    </xf>
    <xf numFmtId="0" fontId="66" fillId="27" borderId="98" xfId="0" applyFont="1" applyFill="1" applyBorder="1" applyAlignment="1">
      <alignment vertical="center"/>
    </xf>
    <xf numFmtId="0" fontId="66" fillId="0" borderId="93" xfId="0" applyFont="1" applyFill="1" applyBorder="1">
      <alignment vertical="center"/>
    </xf>
    <xf numFmtId="0" fontId="66" fillId="27" borderId="93" xfId="0" applyFont="1" applyFill="1" applyBorder="1" applyAlignment="1">
      <alignment horizontal="center" vertical="center"/>
    </xf>
    <xf numFmtId="0" fontId="66" fillId="27" borderId="154" xfId="0" applyFont="1" applyFill="1" applyBorder="1" applyAlignment="1">
      <alignment horizontal="center" vertical="center"/>
    </xf>
    <xf numFmtId="0" fontId="66" fillId="0" borderId="79" xfId="0" applyFont="1" applyFill="1" applyBorder="1">
      <alignment vertical="center"/>
    </xf>
    <xf numFmtId="0" fontId="66" fillId="29" borderId="155" xfId="0" applyFont="1" applyFill="1" applyBorder="1" applyAlignment="1">
      <alignment vertical="center"/>
    </xf>
    <xf numFmtId="0" fontId="66" fillId="0" borderId="87" xfId="0" applyFont="1" applyFill="1" applyBorder="1">
      <alignment vertical="center"/>
    </xf>
    <xf numFmtId="0" fontId="66" fillId="27" borderId="88" xfId="0" applyFont="1" applyFill="1" applyBorder="1" applyAlignment="1">
      <alignment vertical="center"/>
    </xf>
    <xf numFmtId="0" fontId="66" fillId="27" borderId="151" xfId="0" applyFont="1" applyFill="1" applyBorder="1" applyAlignment="1">
      <alignment vertical="center"/>
    </xf>
    <xf numFmtId="56" fontId="66" fillId="0" borderId="0" xfId="0" applyNumberFormat="1" applyFont="1" applyFill="1" applyBorder="1" applyAlignment="1">
      <alignment vertical="center" wrapText="1"/>
    </xf>
    <xf numFmtId="0" fontId="66" fillId="27" borderId="154" xfId="0" applyFont="1" applyFill="1" applyBorder="1" applyAlignment="1">
      <alignment vertical="center"/>
    </xf>
    <xf numFmtId="0" fontId="66" fillId="0" borderId="76" xfId="0" applyFont="1" applyFill="1" applyBorder="1" applyAlignment="1">
      <alignment horizontal="center" vertical="center" wrapText="1"/>
    </xf>
    <xf numFmtId="0" fontId="66" fillId="0" borderId="73" xfId="0" applyFont="1" applyFill="1" applyBorder="1">
      <alignment vertical="center"/>
    </xf>
    <xf numFmtId="0" fontId="66" fillId="0" borderId="74" xfId="0" applyFont="1" applyFill="1" applyBorder="1">
      <alignment vertical="center"/>
    </xf>
    <xf numFmtId="0" fontId="66" fillId="28" borderId="74" xfId="0" applyFont="1" applyFill="1" applyBorder="1">
      <alignment vertical="center"/>
    </xf>
    <xf numFmtId="0" fontId="66" fillId="0" borderId="156" xfId="0" applyFont="1" applyFill="1" applyBorder="1">
      <alignment vertical="center"/>
    </xf>
    <xf numFmtId="0" fontId="66" fillId="29" borderId="157" xfId="0" applyFont="1" applyFill="1" applyBorder="1" applyAlignment="1">
      <alignment vertical="center"/>
    </xf>
    <xf numFmtId="0" fontId="66" fillId="29" borderId="99" xfId="0" applyFont="1" applyFill="1" applyBorder="1" applyAlignment="1">
      <alignment vertical="center"/>
    </xf>
    <xf numFmtId="0" fontId="66" fillId="0" borderId="99" xfId="0" applyFont="1" applyFill="1" applyBorder="1">
      <alignment vertical="center"/>
    </xf>
    <xf numFmtId="0" fontId="70" fillId="0" borderId="77" xfId="0" applyFont="1" applyFill="1" applyBorder="1" applyAlignment="1">
      <alignment vertical="top"/>
    </xf>
    <xf numFmtId="0" fontId="70" fillId="0" borderId="78" xfId="0" applyFont="1" applyFill="1" applyBorder="1" applyAlignment="1">
      <alignment vertical="top"/>
    </xf>
    <xf numFmtId="0" fontId="37" fillId="0" borderId="0" xfId="101" applyFont="1" applyAlignment="1">
      <alignment horizontal="left"/>
    </xf>
    <xf numFmtId="0" fontId="81" fillId="0" borderId="0" xfId="0" applyFont="1">
      <alignment vertical="center"/>
    </xf>
    <xf numFmtId="0" fontId="0" fillId="24" borderId="12" xfId="0" applyFill="1" applyBorder="1" applyAlignment="1">
      <alignment horizontal="center" vertical="center" shrinkToFit="1"/>
    </xf>
    <xf numFmtId="0" fontId="0" fillId="24" borderId="38" xfId="0" applyFill="1" applyBorder="1" applyAlignment="1">
      <alignment horizontal="center" vertical="center" shrinkToFit="1"/>
    </xf>
    <xf numFmtId="0" fontId="0" fillId="24" borderId="39" xfId="0" applyFill="1" applyBorder="1" applyAlignment="1">
      <alignment horizontal="center" vertical="center" shrinkToFit="1"/>
    </xf>
    <xf numFmtId="0" fontId="0" fillId="25" borderId="12" xfId="0" applyFill="1" applyBorder="1" applyAlignment="1">
      <alignment horizontal="right" vertical="center" shrinkToFit="1"/>
    </xf>
    <xf numFmtId="0" fontId="0" fillId="0" borderId="0" xfId="0" applyAlignment="1">
      <alignment vertical="center" shrinkToFit="1"/>
    </xf>
    <xf numFmtId="0" fontId="0" fillId="25" borderId="12" xfId="0" applyFill="1" applyBorder="1" applyAlignment="1">
      <alignment vertical="center" shrinkToFit="1"/>
    </xf>
    <xf numFmtId="183" fontId="0" fillId="0" borderId="0" xfId="0" applyNumberFormat="1" applyFill="1" applyBorder="1" applyAlignment="1">
      <alignment vertical="center"/>
    </xf>
    <xf numFmtId="0" fontId="37" fillId="0" borderId="0" xfId="101" applyFont="1" applyAlignment="1">
      <alignment horizontal="center" shrinkToFit="1"/>
    </xf>
    <xf numFmtId="0" fontId="37" fillId="0" borderId="0" xfId="101" applyFont="1" applyAlignment="1">
      <alignment shrinkToFit="1"/>
    </xf>
    <xf numFmtId="0" fontId="37" fillId="0" borderId="0" xfId="101" applyFont="1" applyFill="1" applyAlignment="1">
      <alignment horizontal="center" shrinkToFit="1"/>
    </xf>
    <xf numFmtId="0" fontId="39" fillId="0" borderId="12" xfId="0" applyFont="1" applyBorder="1" applyAlignment="1">
      <alignment horizontal="center" vertical="center" shrinkToFit="1"/>
    </xf>
    <xf numFmtId="0" fontId="35" fillId="0" borderId="160" xfId="0" applyFont="1" applyBorder="1" applyAlignment="1">
      <alignment horizontal="center" vertical="center" wrapText="1"/>
    </xf>
    <xf numFmtId="0" fontId="62" fillId="0" borderId="0" xfId="105" applyFont="1" applyAlignment="1">
      <alignment horizontal="left" vertical="center"/>
    </xf>
    <xf numFmtId="0" fontId="63" fillId="0" borderId="0" xfId="105" applyFont="1" applyAlignment="1">
      <alignment horizontal="left" vertical="center"/>
    </xf>
    <xf numFmtId="0" fontId="64" fillId="0" borderId="0" xfId="105" applyFont="1" applyAlignment="1">
      <alignment horizontal="left" vertical="center"/>
    </xf>
    <xf numFmtId="0" fontId="64" fillId="0" borderId="0" xfId="105" applyFont="1" applyAlignment="1">
      <alignment horizontal="right"/>
    </xf>
    <xf numFmtId="0" fontId="64" fillId="0" borderId="0" xfId="105" applyFont="1">
      <alignment vertical="center"/>
    </xf>
    <xf numFmtId="0" fontId="64" fillId="0" borderId="0" xfId="105" applyFont="1" applyAlignment="1">
      <alignment horizontal="center" vertical="center"/>
    </xf>
    <xf numFmtId="0" fontId="65" fillId="0" borderId="12" xfId="105" applyFont="1" applyBorder="1" applyAlignment="1">
      <alignment horizontal="center" vertical="center"/>
    </xf>
    <xf numFmtId="0" fontId="65" fillId="0" borderId="12" xfId="105" applyFont="1" applyBorder="1" applyAlignment="1">
      <alignment horizontal="left" vertical="center" wrapText="1"/>
    </xf>
    <xf numFmtId="0" fontId="53" fillId="0" borderId="12" xfId="105" applyFont="1" applyBorder="1" applyAlignment="1">
      <alignment horizontal="left" vertical="center"/>
    </xf>
    <xf numFmtId="0" fontId="65" fillId="0" borderId="12" xfId="105" applyFont="1" applyBorder="1" applyAlignment="1">
      <alignment horizontal="left" vertical="center"/>
    </xf>
    <xf numFmtId="0" fontId="37" fillId="0" borderId="0" xfId="102" applyFont="1" applyBorder="1" applyAlignment="1">
      <alignment horizontal="left" vertical="center" shrinkToFit="1"/>
    </xf>
    <xf numFmtId="0" fontId="32" fillId="0" borderId="0" xfId="102" applyFont="1" applyAlignment="1">
      <alignment horizontal="left" vertical="center"/>
    </xf>
    <xf numFmtId="0" fontId="32" fillId="0" borderId="0" xfId="102" applyFont="1" applyBorder="1" applyAlignment="1">
      <alignment horizontal="left" vertical="center"/>
    </xf>
    <xf numFmtId="0" fontId="32" fillId="0" borderId="0" xfId="102" applyFont="1" applyAlignment="1">
      <alignment horizontal="center" vertical="center"/>
    </xf>
    <xf numFmtId="0" fontId="40" fillId="0" borderId="0" xfId="102" applyFont="1" applyAlignment="1">
      <alignment horizontal="center" vertical="center"/>
    </xf>
    <xf numFmtId="0" fontId="32" fillId="0" borderId="0" xfId="102" applyFont="1" applyBorder="1" applyAlignment="1">
      <alignment horizontal="center" vertical="center"/>
    </xf>
    <xf numFmtId="0" fontId="37" fillId="0" borderId="0" xfId="101" applyFont="1" applyAlignment="1">
      <alignment horizontal="left"/>
    </xf>
    <xf numFmtId="184" fontId="67" fillId="0" borderId="22" xfId="0" applyNumberFormat="1" applyFont="1" applyFill="1" applyBorder="1" applyAlignment="1">
      <alignment horizontal="center" vertical="center"/>
    </xf>
    <xf numFmtId="184" fontId="67" fillId="0" borderId="23" xfId="0" applyNumberFormat="1" applyFont="1" applyFill="1" applyBorder="1" applyAlignment="1">
      <alignment horizontal="center" vertical="center" wrapText="1"/>
    </xf>
    <xf numFmtId="184" fontId="67" fillId="0" borderId="23" xfId="0" applyNumberFormat="1" applyFont="1" applyFill="1" applyBorder="1" applyAlignment="1">
      <alignment horizontal="center" vertical="center"/>
    </xf>
    <xf numFmtId="184" fontId="67" fillId="0" borderId="24" xfId="0" applyNumberFormat="1" applyFont="1" applyFill="1" applyBorder="1" applyAlignment="1">
      <alignment horizontal="center" vertical="center"/>
    </xf>
    <xf numFmtId="0" fontId="38" fillId="0" borderId="31" xfId="0" applyFont="1" applyBorder="1" applyAlignment="1">
      <alignment horizontal="left" vertical="center" wrapText="1"/>
    </xf>
    <xf numFmtId="0" fontId="38" fillId="0" borderId="27" xfId="0" applyFont="1" applyBorder="1" applyAlignment="1">
      <alignment horizontal="left" vertical="center" wrapText="1"/>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38" fillId="0" borderId="28" xfId="0" applyFont="1" applyBorder="1" applyAlignment="1">
      <alignment horizontal="left" vertical="center" wrapText="1"/>
    </xf>
    <xf numFmtId="0" fontId="38" fillId="0" borderId="20" xfId="0" applyFont="1" applyBorder="1" applyAlignment="1">
      <alignment horizontal="left" vertical="center" wrapText="1"/>
    </xf>
    <xf numFmtId="0" fontId="38" fillId="0" borderId="15" xfId="0" applyFont="1" applyBorder="1" applyAlignment="1">
      <alignment horizontal="left" vertical="center" wrapText="1"/>
    </xf>
    <xf numFmtId="0" fontId="38" fillId="0" borderId="35" xfId="0" applyFont="1" applyBorder="1" applyAlignment="1">
      <alignment horizontal="left" vertical="center"/>
    </xf>
    <xf numFmtId="0" fontId="38" fillId="0" borderId="25" xfId="0" applyFont="1" applyBorder="1" applyAlignment="1">
      <alignment horizontal="justify" vertical="center"/>
    </xf>
    <xf numFmtId="0" fontId="38" fillId="0" borderId="27" xfId="101" applyFont="1" applyBorder="1" applyAlignment="1">
      <alignment vertical="center"/>
    </xf>
    <xf numFmtId="0" fontId="38" fillId="0" borderId="25" xfId="0" applyFont="1" applyBorder="1" applyAlignment="1">
      <alignment vertical="center"/>
    </xf>
    <xf numFmtId="0" fontId="38" fillId="0" borderId="34" xfId="0" applyFont="1" applyBorder="1" applyAlignment="1">
      <alignment horizontal="justify" vertical="center"/>
    </xf>
    <xf numFmtId="0" fontId="0" fillId="24" borderId="12" xfId="0" applyFill="1" applyBorder="1" applyAlignment="1">
      <alignment horizontal="center" vertical="center" shrinkToFit="1"/>
    </xf>
    <xf numFmtId="0" fontId="37" fillId="0" borderId="0" xfId="101" applyFont="1" applyAlignment="1">
      <alignment horizontal="center"/>
    </xf>
    <xf numFmtId="0" fontId="54" fillId="0" borderId="0" xfId="0" applyFont="1" applyAlignment="1">
      <alignment horizontal="center" vertical="center"/>
    </xf>
    <xf numFmtId="184" fontId="56" fillId="0" borderId="22" xfId="0" applyNumberFormat="1" applyFont="1" applyBorder="1" applyAlignment="1">
      <alignment horizontal="left" vertical="center"/>
    </xf>
    <xf numFmtId="184" fontId="56" fillId="0" borderId="23" xfId="0" applyNumberFormat="1" applyFont="1" applyBorder="1" applyAlignment="1">
      <alignment horizontal="left" vertical="center" wrapText="1"/>
    </xf>
    <xf numFmtId="184" fontId="56" fillId="0" borderId="23" xfId="0" applyNumberFormat="1" applyFont="1" applyBorder="1" applyAlignment="1">
      <alignment horizontal="left" vertical="center"/>
    </xf>
    <xf numFmtId="184" fontId="56" fillId="0" borderId="24" xfId="0" applyNumberFormat="1" applyFont="1" applyBorder="1" applyAlignment="1">
      <alignment horizontal="left" vertical="center"/>
    </xf>
    <xf numFmtId="0" fontId="37" fillId="0" borderId="0" xfId="101" applyFont="1" applyAlignment="1">
      <alignment horizontal="center"/>
    </xf>
    <xf numFmtId="0" fontId="37" fillId="0" borderId="0" xfId="101" applyFont="1" applyAlignment="1">
      <alignment horizontal="center" shrinkToFit="1"/>
    </xf>
    <xf numFmtId="0" fontId="86" fillId="0" borderId="0" xfId="106" applyFont="1" applyBorder="1"/>
    <xf numFmtId="0" fontId="5" fillId="0" borderId="0" xfId="106" applyFont="1" applyBorder="1"/>
    <xf numFmtId="0" fontId="5" fillId="0" borderId="164" xfId="106" applyFont="1" applyBorder="1"/>
    <xf numFmtId="0" fontId="5" fillId="0" borderId="165" xfId="106" applyFont="1" applyBorder="1"/>
    <xf numFmtId="0" fontId="5" fillId="0" borderId="166" xfId="106" applyFont="1" applyBorder="1"/>
    <xf numFmtId="0" fontId="5" fillId="0" borderId="167" xfId="106" applyFont="1" applyBorder="1"/>
    <xf numFmtId="0" fontId="5" fillId="0" borderId="168" xfId="106" applyFont="1" applyBorder="1"/>
    <xf numFmtId="0" fontId="5" fillId="0" borderId="169" xfId="106" applyFont="1" applyBorder="1"/>
    <xf numFmtId="0" fontId="5" fillId="0" borderId="15" xfId="106" applyFont="1" applyBorder="1"/>
    <xf numFmtId="0" fontId="5" fillId="0" borderId="0" xfId="106" applyFont="1" applyBorder="1" applyAlignment="1">
      <alignment horizontal="right"/>
    </xf>
    <xf numFmtId="0" fontId="5" fillId="0" borderId="170" xfId="106" applyFont="1" applyBorder="1"/>
    <xf numFmtId="0" fontId="5" fillId="0" borderId="139" xfId="106" applyFont="1" applyBorder="1"/>
    <xf numFmtId="0" fontId="5" fillId="0" borderId="171" xfId="106" applyFont="1" applyBorder="1"/>
    <xf numFmtId="0" fontId="37" fillId="0" borderId="0" xfId="101" applyFont="1" applyAlignment="1">
      <alignment horizontal="center"/>
    </xf>
    <xf numFmtId="0" fontId="37" fillId="0" borderId="0" xfId="101" applyFont="1" applyAlignment="1">
      <alignment horizontal="left"/>
    </xf>
    <xf numFmtId="0" fontId="37" fillId="0" borderId="0" xfId="101" applyFont="1" applyAlignment="1">
      <alignment horizontal="left" shrinkToFit="1"/>
    </xf>
    <xf numFmtId="0" fontId="41" fillId="0" borderId="0" xfId="101" applyFont="1" applyBorder="1" applyAlignment="1">
      <alignment wrapText="1"/>
    </xf>
    <xf numFmtId="0" fontId="38" fillId="0" borderId="0" xfId="101" applyFont="1" applyBorder="1" applyAlignment="1"/>
    <xf numFmtId="0" fontId="0" fillId="30" borderId="12" xfId="0" applyFill="1" applyBorder="1" applyAlignment="1">
      <alignment horizontal="center" vertical="center" shrinkToFit="1"/>
    </xf>
    <xf numFmtId="0" fontId="37" fillId="0" borderId="0" xfId="101" applyFont="1" applyAlignment="1">
      <alignment horizontal="center"/>
    </xf>
    <xf numFmtId="0" fontId="37" fillId="0" borderId="0" xfId="101" applyFont="1" applyAlignment="1">
      <alignment horizontal="left"/>
    </xf>
    <xf numFmtId="0" fontId="54" fillId="0" borderId="0" xfId="0" applyFont="1" applyAlignment="1">
      <alignment horizontal="center" vertical="center"/>
    </xf>
    <xf numFmtId="0" fontId="32" fillId="0" borderId="21" xfId="101" applyFont="1" applyBorder="1"/>
    <xf numFmtId="58" fontId="35" fillId="0" borderId="20" xfId="101" applyNumberFormat="1" applyFont="1" applyBorder="1" applyAlignment="1"/>
    <xf numFmtId="0" fontId="35" fillId="0" borderId="19" xfId="101" applyFont="1" applyBorder="1" applyAlignment="1">
      <alignment horizontal="center"/>
    </xf>
    <xf numFmtId="0" fontId="35" fillId="0" borderId="19" xfId="101" applyFont="1" applyBorder="1" applyAlignment="1"/>
    <xf numFmtId="0" fontId="56" fillId="0" borderId="0" xfId="0" applyFont="1" applyAlignment="1">
      <alignment horizontal="right" vertical="center"/>
    </xf>
    <xf numFmtId="0" fontId="36" fillId="0" borderId="26" xfId="0" applyFont="1" applyBorder="1" applyAlignment="1">
      <alignment horizontal="center" vertical="center" wrapText="1"/>
    </xf>
    <xf numFmtId="0" fontId="36" fillId="26" borderId="12" xfId="0" applyFont="1" applyFill="1" applyBorder="1" applyAlignment="1">
      <alignment horizontal="center" vertical="center" wrapText="1"/>
    </xf>
    <xf numFmtId="0" fontId="37" fillId="0" borderId="0" xfId="101" applyFont="1" applyAlignment="1">
      <alignment horizontal="center"/>
    </xf>
    <xf numFmtId="0" fontId="37" fillId="0" borderId="0" xfId="101" applyFont="1" applyAlignment="1">
      <alignment horizontal="left"/>
    </xf>
    <xf numFmtId="0" fontId="32" fillId="0" borderId="0" xfId="101" applyFont="1" applyAlignment="1">
      <alignment horizontal="center"/>
    </xf>
    <xf numFmtId="0" fontId="37" fillId="0" borderId="0" xfId="101" applyFont="1" applyBorder="1" applyAlignment="1">
      <alignment horizontal="right"/>
    </xf>
    <xf numFmtId="0" fontId="37" fillId="0" borderId="0" xfId="101" applyFont="1" applyAlignment="1">
      <alignment horizontal="center" shrinkToFit="1"/>
    </xf>
    <xf numFmtId="0" fontId="38" fillId="0" borderId="0" xfId="0" applyFont="1" applyAlignment="1">
      <alignment horizontal="left" vertical="center"/>
    </xf>
    <xf numFmtId="0" fontId="39" fillId="0" borderId="12" xfId="0" applyFont="1" applyBorder="1" applyAlignment="1">
      <alignment horizontal="center" vertical="center" wrapText="1"/>
    </xf>
    <xf numFmtId="0" fontId="39" fillId="0" borderId="40" xfId="0" applyFont="1" applyBorder="1" applyAlignment="1">
      <alignment horizontal="justify" vertical="center" wrapText="1"/>
    </xf>
    <xf numFmtId="0" fontId="36" fillId="0" borderId="44" xfId="0" applyFont="1" applyFill="1" applyBorder="1" applyAlignment="1">
      <alignment horizontal="justify" vertical="center" wrapText="1"/>
    </xf>
    <xf numFmtId="0" fontId="36" fillId="0" borderId="66" xfId="0" applyFont="1" applyBorder="1" applyAlignment="1">
      <alignment horizontal="justify" vertical="center" wrapText="1"/>
    </xf>
    <xf numFmtId="0" fontId="36" fillId="0" borderId="46" xfId="0" applyFont="1" applyBorder="1" applyAlignment="1">
      <alignment horizontal="justify" vertical="center" wrapText="1"/>
    </xf>
    <xf numFmtId="0" fontId="36" fillId="0" borderId="0" xfId="101" applyFont="1" applyAlignment="1"/>
    <xf numFmtId="0" fontId="35" fillId="0" borderId="0" xfId="0" applyFont="1">
      <alignment vertical="center"/>
    </xf>
    <xf numFmtId="0" fontId="40" fillId="0" borderId="0" xfId="0" applyFont="1">
      <alignment vertical="center"/>
    </xf>
    <xf numFmtId="0" fontId="35" fillId="0" borderId="0" xfId="0" applyFont="1" applyBorder="1">
      <alignment vertical="center"/>
    </xf>
    <xf numFmtId="0" fontId="35" fillId="0" borderId="12" xfId="0" applyFont="1" applyBorder="1" applyAlignment="1">
      <alignment horizontal="center" vertical="center"/>
    </xf>
    <xf numFmtId="0" fontId="35" fillId="0" borderId="51" xfId="0" applyFont="1" applyBorder="1">
      <alignment vertical="center"/>
    </xf>
    <xf numFmtId="0" fontId="35" fillId="0" borderId="49" xfId="0" applyFont="1" applyBorder="1">
      <alignment vertical="center"/>
    </xf>
    <xf numFmtId="0" fontId="35" fillId="0" borderId="50" xfId="0" applyFont="1" applyBorder="1">
      <alignment vertical="center"/>
    </xf>
    <xf numFmtId="0" fontId="35" fillId="0" borderId="52" xfId="0" applyFont="1" applyBorder="1">
      <alignment vertical="center"/>
    </xf>
    <xf numFmtId="0" fontId="35" fillId="0" borderId="53" xfId="0" applyFont="1" applyBorder="1">
      <alignment vertical="center"/>
    </xf>
    <xf numFmtId="0" fontId="35" fillId="0" borderId="54" xfId="0" applyFont="1" applyBorder="1">
      <alignment vertical="center"/>
    </xf>
    <xf numFmtId="183" fontId="35" fillId="0" borderId="37" xfId="0" applyNumberFormat="1" applyFont="1" applyBorder="1" applyAlignment="1">
      <alignment vertical="center"/>
    </xf>
    <xf numFmtId="0" fontId="35" fillId="0" borderId="17" xfId="0" applyFont="1" applyBorder="1">
      <alignment vertical="center"/>
    </xf>
    <xf numFmtId="0" fontId="35" fillId="0" borderId="55" xfId="0" applyFont="1" applyBorder="1">
      <alignment vertical="center"/>
    </xf>
    <xf numFmtId="0" fontId="35" fillId="0" borderId="56" xfId="0" applyFont="1" applyBorder="1">
      <alignment vertical="center"/>
    </xf>
    <xf numFmtId="0" fontId="35" fillId="0" borderId="42" xfId="0" applyFont="1" applyBorder="1">
      <alignment vertical="center"/>
    </xf>
    <xf numFmtId="0" fontId="35" fillId="0" borderId="0" xfId="0" applyFont="1" applyFill="1" applyBorder="1">
      <alignment vertical="center"/>
    </xf>
    <xf numFmtId="0" fontId="35" fillId="0" borderId="15" xfId="0" applyFont="1" applyBorder="1">
      <alignment vertical="center"/>
    </xf>
    <xf numFmtId="0" fontId="4" fillId="0" borderId="0" xfId="0" applyFont="1">
      <alignment vertical="center"/>
    </xf>
    <xf numFmtId="0" fontId="39" fillId="0" borderId="0" xfId="0" applyFont="1" applyAlignment="1">
      <alignment horizontal="left" vertical="center"/>
    </xf>
    <xf numFmtId="0" fontId="39" fillId="0" borderId="0" xfId="0" applyFont="1" applyAlignment="1">
      <alignment horizontal="right" vertical="center"/>
    </xf>
    <xf numFmtId="0" fontId="37" fillId="0" borderId="0" xfId="101" applyFont="1" applyAlignment="1">
      <alignment horizontal="center"/>
    </xf>
    <xf numFmtId="0" fontId="35" fillId="0" borderId="17" xfId="101" applyFont="1" applyBorder="1" applyAlignment="1">
      <alignment horizontal="center" vertical="center"/>
    </xf>
    <xf numFmtId="0" fontId="37" fillId="0" borderId="0" xfId="101" applyFont="1" applyBorder="1" applyAlignment="1">
      <alignment horizontal="center"/>
    </xf>
    <xf numFmtId="0" fontId="35" fillId="0" borderId="0" xfId="101" applyFont="1" applyBorder="1" applyAlignment="1">
      <alignment horizontal="center" vertical="center"/>
    </xf>
    <xf numFmtId="0" fontId="35" fillId="0" borderId="17" xfId="101" applyFont="1" applyBorder="1" applyAlignment="1">
      <alignment horizontal="center"/>
    </xf>
    <xf numFmtId="0" fontId="35" fillId="0" borderId="0" xfId="101" applyFont="1" applyBorder="1" applyAlignment="1">
      <alignment horizontal="right" vertical="center"/>
    </xf>
    <xf numFmtId="0" fontId="37" fillId="0" borderId="0" xfId="101" applyFont="1" applyFill="1" applyBorder="1" applyAlignment="1">
      <alignment vertical="center"/>
    </xf>
    <xf numFmtId="0" fontId="37" fillId="0" borderId="16" xfId="101" applyFont="1" applyBorder="1" applyAlignment="1"/>
    <xf numFmtId="0" fontId="37" fillId="0" borderId="17" xfId="101" applyFont="1" applyFill="1" applyBorder="1" applyAlignment="1"/>
    <xf numFmtId="0" fontId="37" fillId="0" borderId="18" xfId="101" applyFont="1" applyBorder="1" applyAlignment="1"/>
    <xf numFmtId="0" fontId="37" fillId="0" borderId="19" xfId="101" applyFont="1" applyBorder="1" applyAlignment="1"/>
    <xf numFmtId="0" fontId="37" fillId="0" borderId="14" xfId="101" applyFont="1" applyBorder="1"/>
    <xf numFmtId="0" fontId="37" fillId="0" borderId="0" xfId="101" applyFont="1" applyBorder="1" applyAlignment="1">
      <alignment shrinkToFit="1"/>
    </xf>
    <xf numFmtId="0" fontId="37" fillId="0" borderId="14" xfId="101" applyFont="1" applyBorder="1" applyAlignment="1">
      <alignment shrinkToFit="1"/>
    </xf>
    <xf numFmtId="0" fontId="32" fillId="0" borderId="0" xfId="101" applyFont="1" applyBorder="1" applyAlignment="1">
      <alignment horizontal="left"/>
    </xf>
    <xf numFmtId="0" fontId="37" fillId="0" borderId="20" xfId="101" applyFont="1" applyBorder="1" applyAlignment="1"/>
    <xf numFmtId="0" fontId="32" fillId="0" borderId="15" xfId="101" applyFont="1" applyBorder="1" applyAlignment="1">
      <alignment horizontal="left"/>
    </xf>
    <xf numFmtId="0" fontId="32" fillId="0" borderId="17" xfId="101" applyFont="1" applyBorder="1" applyAlignment="1"/>
    <xf numFmtId="0" fontId="37" fillId="0" borderId="14" xfId="101" applyFont="1" applyBorder="1" applyAlignment="1"/>
    <xf numFmtId="0" fontId="32" fillId="0" borderId="15" xfId="101" applyFont="1" applyBorder="1" applyAlignment="1"/>
    <xf numFmtId="0" fontId="0" fillId="25" borderId="62" xfId="0" applyFill="1" applyBorder="1" applyAlignment="1">
      <alignment horizontal="left" vertical="center" shrinkToFit="1"/>
    </xf>
    <xf numFmtId="0" fontId="0" fillId="25" borderId="2" xfId="0" applyFill="1" applyBorder="1" applyAlignment="1">
      <alignment horizontal="left" vertical="center" shrinkToFit="1"/>
    </xf>
    <xf numFmtId="0" fontId="0" fillId="25" borderId="37" xfId="0" applyFill="1" applyBorder="1" applyAlignment="1">
      <alignment horizontal="left" vertical="center" shrinkToFit="1"/>
    </xf>
    <xf numFmtId="183" fontId="0" fillId="25" borderId="62" xfId="0" applyNumberFormat="1" applyFill="1" applyBorder="1" applyAlignment="1">
      <alignment horizontal="left" vertical="center" shrinkToFit="1"/>
    </xf>
    <xf numFmtId="183" fontId="0" fillId="25" borderId="2" xfId="0" applyNumberFormat="1" applyFill="1" applyBorder="1" applyAlignment="1">
      <alignment horizontal="left" vertical="center" shrinkToFit="1"/>
    </xf>
    <xf numFmtId="183" fontId="0" fillId="25" borderId="37" xfId="0" applyNumberFormat="1" applyFill="1" applyBorder="1" applyAlignment="1">
      <alignment horizontal="left" vertical="center" shrinkToFit="1"/>
    </xf>
    <xf numFmtId="0" fontId="0" fillId="24" borderId="12" xfId="0" applyFill="1" applyBorder="1" applyAlignment="1">
      <alignment horizontal="center" vertical="center" shrinkToFit="1"/>
    </xf>
    <xf numFmtId="0" fontId="0" fillId="25" borderId="100" xfId="0" applyFill="1" applyBorder="1" applyAlignment="1">
      <alignment horizontal="left" vertical="center" shrinkToFit="1"/>
    </xf>
    <xf numFmtId="0" fontId="0" fillId="25" borderId="158" xfId="0" applyFill="1" applyBorder="1" applyAlignment="1">
      <alignment horizontal="left" vertical="center" shrinkToFit="1"/>
    </xf>
    <xf numFmtId="183" fontId="0" fillId="30" borderId="62" xfId="0" applyNumberFormat="1" applyFill="1" applyBorder="1" applyAlignment="1">
      <alignment horizontal="center" vertical="center" shrinkToFit="1"/>
    </xf>
    <xf numFmtId="183" fontId="0" fillId="30" borderId="2" xfId="0" applyNumberFormat="1" applyFill="1" applyBorder="1" applyAlignment="1">
      <alignment horizontal="center" vertical="center" shrinkToFit="1"/>
    </xf>
    <xf numFmtId="183" fontId="0" fillId="25" borderId="12" xfId="0" applyNumberFormat="1" applyFill="1" applyBorder="1" applyAlignment="1">
      <alignment horizontal="left" vertical="center" shrinkToFit="1"/>
    </xf>
    <xf numFmtId="183" fontId="0" fillId="25" borderId="39" xfId="0" applyNumberFormat="1" applyFill="1" applyBorder="1" applyAlignment="1">
      <alignment horizontal="left" vertical="center" shrinkToFit="1"/>
    </xf>
    <xf numFmtId="0" fontId="36" fillId="0" borderId="55" xfId="0" applyFont="1" applyBorder="1" applyAlignment="1">
      <alignment horizontal="justify" vertical="center" wrapText="1"/>
    </xf>
    <xf numFmtId="0" fontId="36" fillId="0" borderId="42" xfId="0" applyFont="1" applyBorder="1" applyAlignment="1">
      <alignment horizontal="justify" vertical="center" wrapText="1"/>
    </xf>
    <xf numFmtId="0" fontId="36" fillId="0" borderId="106" xfId="0" applyFont="1" applyBorder="1" applyAlignment="1">
      <alignment horizontal="justify" vertical="center" wrapText="1"/>
    </xf>
    <xf numFmtId="0" fontId="36" fillId="0" borderId="107" xfId="0" applyFont="1" applyBorder="1" applyAlignment="1">
      <alignment horizontal="justify" vertical="center" wrapText="1"/>
    </xf>
    <xf numFmtId="0" fontId="36" fillId="0" borderId="52" xfId="0" applyFont="1" applyBorder="1" applyAlignment="1">
      <alignment horizontal="justify" vertical="center" wrapText="1"/>
    </xf>
    <xf numFmtId="0" fontId="36" fillId="0" borderId="54" xfId="0" applyFont="1" applyBorder="1" applyAlignment="1">
      <alignment horizontal="justify" vertical="center" wrapText="1"/>
    </xf>
    <xf numFmtId="0" fontId="36" fillId="0" borderId="46"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8" xfId="0" applyFont="1" applyBorder="1" applyAlignment="1">
      <alignment horizontal="center" vertical="center" wrapText="1"/>
    </xf>
    <xf numFmtId="0" fontId="36" fillId="0" borderId="104" xfId="0" applyFont="1" applyBorder="1" applyAlignment="1">
      <alignment horizontal="justify" vertical="center" wrapText="1"/>
    </xf>
    <xf numFmtId="0" fontId="36" fillId="0" borderId="105" xfId="0" applyFont="1" applyBorder="1" applyAlignment="1">
      <alignment horizontal="justify" vertical="center" wrapText="1"/>
    </xf>
    <xf numFmtId="0" fontId="36" fillId="0" borderId="38"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36" fillId="0" borderId="102"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7" xfId="101" applyFont="1" applyBorder="1" applyAlignment="1">
      <alignment horizontal="center" wrapText="1"/>
    </xf>
    <xf numFmtId="0" fontId="32" fillId="0" borderId="17" xfId="101" applyFont="1" applyBorder="1" applyAlignment="1">
      <alignment horizontal="center"/>
    </xf>
    <xf numFmtId="0" fontId="36" fillId="0" borderId="38"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101" xfId="0" applyFont="1" applyBorder="1" applyAlignment="1">
      <alignment horizontal="justify" vertical="center" wrapText="1"/>
    </xf>
    <xf numFmtId="0" fontId="36" fillId="0" borderId="102" xfId="0" applyFont="1" applyBorder="1" applyAlignment="1">
      <alignment horizontal="justify" vertical="center" wrapText="1"/>
    </xf>
    <xf numFmtId="0" fontId="36" fillId="26" borderId="12" xfId="0" applyFont="1" applyFill="1" applyBorder="1" applyAlignment="1">
      <alignment horizontal="center" vertical="center" wrapText="1"/>
    </xf>
    <xf numFmtId="0" fontId="36" fillId="0" borderId="19" xfId="0" applyFont="1" applyBorder="1" applyAlignment="1">
      <alignment horizontal="justify" vertical="center" wrapText="1"/>
    </xf>
    <xf numFmtId="0" fontId="36" fillId="0" borderId="79" xfId="0" applyFont="1" applyBorder="1" applyAlignment="1">
      <alignment horizontal="left" vertical="center" wrapText="1"/>
    </xf>
    <xf numFmtId="0" fontId="36" fillId="0" borderId="172" xfId="0" applyFont="1" applyBorder="1" applyAlignment="1">
      <alignment horizontal="left" vertical="center" wrapText="1"/>
    </xf>
    <xf numFmtId="0" fontId="36" fillId="0" borderId="173" xfId="0" applyFont="1" applyBorder="1" applyAlignment="1">
      <alignment horizontal="left" vertical="center" wrapText="1"/>
    </xf>
    <xf numFmtId="0" fontId="36" fillId="0" borderId="51" xfId="0" applyFont="1" applyBorder="1" applyAlignment="1">
      <alignment horizontal="justify" vertical="center" wrapText="1"/>
    </xf>
    <xf numFmtId="0" fontId="36" fillId="0" borderId="50" xfId="0" applyFont="1" applyBorder="1" applyAlignment="1">
      <alignment horizontal="justify" vertical="center" wrapText="1"/>
    </xf>
    <xf numFmtId="0" fontId="34" fillId="0" borderId="0" xfId="101" applyFont="1" applyAlignment="1">
      <alignment horizontal="center"/>
    </xf>
    <xf numFmtId="58" fontId="33" fillId="0" borderId="0" xfId="101" applyNumberFormat="1" applyFont="1" applyAlignment="1">
      <alignment horizontal="center"/>
    </xf>
    <xf numFmtId="0" fontId="33" fillId="0" borderId="0" xfId="101" applyFont="1" applyAlignment="1">
      <alignment horizontal="center"/>
    </xf>
    <xf numFmtId="0" fontId="37" fillId="0" borderId="0" xfId="101" applyFont="1" applyAlignment="1">
      <alignment horizontal="left" shrinkToFit="1"/>
    </xf>
    <xf numFmtId="0" fontId="37" fillId="0" borderId="12" xfId="101" applyFont="1" applyBorder="1" applyAlignment="1">
      <alignment horizontal="center" vertical="center"/>
    </xf>
    <xf numFmtId="0" fontId="35" fillId="0" borderId="62" xfId="101" applyFont="1" applyBorder="1" applyAlignment="1">
      <alignment horizontal="center" vertical="center"/>
    </xf>
    <xf numFmtId="0" fontId="35" fillId="0" borderId="2" xfId="101" applyFont="1" applyBorder="1" applyAlignment="1">
      <alignment horizontal="center" vertical="center"/>
    </xf>
    <xf numFmtId="0" fontId="35" fillId="0" borderId="37" xfId="101" applyFont="1" applyBorder="1" applyAlignment="1">
      <alignment horizontal="center" vertical="center"/>
    </xf>
    <xf numFmtId="0" fontId="37" fillId="0" borderId="0" xfId="101" applyFont="1" applyAlignment="1">
      <alignment horizontal="center"/>
    </xf>
    <xf numFmtId="0" fontId="37" fillId="0" borderId="0" xfId="101" applyFont="1" applyAlignment="1">
      <alignment horizontal="left"/>
    </xf>
    <xf numFmtId="0" fontId="37" fillId="0" borderId="62" xfId="101" applyFont="1" applyBorder="1" applyAlignment="1">
      <alignment horizontal="center" vertical="center"/>
    </xf>
    <xf numFmtId="0" fontId="37" fillId="0" borderId="2" xfId="101" applyFont="1" applyBorder="1" applyAlignment="1">
      <alignment horizontal="center" vertical="center"/>
    </xf>
    <xf numFmtId="0" fontId="37" fillId="0" borderId="37" xfId="101" applyFont="1" applyBorder="1" applyAlignment="1">
      <alignment horizontal="center" vertical="center"/>
    </xf>
    <xf numFmtId="0" fontId="32" fillId="0" borderId="62" xfId="101" applyFont="1" applyBorder="1" applyAlignment="1">
      <alignment horizontal="center" vertical="center"/>
    </xf>
    <xf numFmtId="0" fontId="32" fillId="0" borderId="2" xfId="101" applyFont="1" applyBorder="1" applyAlignment="1">
      <alignment horizontal="center" vertical="center"/>
    </xf>
    <xf numFmtId="0" fontId="32" fillId="0" borderId="37" xfId="101" applyFont="1" applyBorder="1" applyAlignment="1">
      <alignment horizontal="center" vertical="center"/>
    </xf>
    <xf numFmtId="0" fontId="32" fillId="0" borderId="16" xfId="101" applyFont="1" applyBorder="1" applyAlignment="1">
      <alignment horizontal="center" vertical="center"/>
    </xf>
    <xf numFmtId="0" fontId="32" fillId="0" borderId="17" xfId="101" applyFont="1" applyBorder="1" applyAlignment="1">
      <alignment horizontal="center" vertical="center"/>
    </xf>
    <xf numFmtId="0" fontId="32" fillId="0" borderId="18" xfId="101" applyFont="1" applyBorder="1" applyAlignment="1">
      <alignment horizontal="center" vertical="center"/>
    </xf>
    <xf numFmtId="0" fontId="32" fillId="0" borderId="19" xfId="101" applyFont="1" applyBorder="1" applyAlignment="1">
      <alignment horizontal="center" vertical="center"/>
    </xf>
    <xf numFmtId="0" fontId="32" fillId="0" borderId="0" xfId="101" applyFont="1" applyBorder="1" applyAlignment="1">
      <alignment horizontal="center" vertical="center"/>
    </xf>
    <xf numFmtId="0" fontId="32" fillId="0" borderId="14" xfId="101" applyFont="1" applyBorder="1" applyAlignment="1">
      <alignment horizontal="center" vertical="center"/>
    </xf>
    <xf numFmtId="0" fontId="32" fillId="0" borderId="20" xfId="101" applyFont="1" applyBorder="1" applyAlignment="1">
      <alignment horizontal="center" vertical="center"/>
    </xf>
    <xf numFmtId="0" fontId="32" fillId="0" borderId="15" xfId="101" applyFont="1" applyBorder="1" applyAlignment="1">
      <alignment horizontal="center" vertical="center"/>
    </xf>
    <xf numFmtId="0" fontId="32" fillId="0" borderId="21" xfId="101" applyFont="1" applyBorder="1" applyAlignment="1">
      <alignment horizontal="center" vertical="center"/>
    </xf>
    <xf numFmtId="0" fontId="32" fillId="0" borderId="38" xfId="101" applyFont="1" applyBorder="1" applyAlignment="1">
      <alignment horizontal="center" vertical="center"/>
    </xf>
    <xf numFmtId="0" fontId="32" fillId="0" borderId="13" xfId="101" applyFont="1" applyBorder="1" applyAlignment="1">
      <alignment horizontal="center" vertical="center"/>
    </xf>
    <xf numFmtId="0" fontId="32" fillId="0" borderId="39" xfId="101" applyFont="1" applyBorder="1" applyAlignment="1">
      <alignment horizontal="center" vertical="center"/>
    </xf>
    <xf numFmtId="0" fontId="32" fillId="0" borderId="38" xfId="101" applyFont="1" applyBorder="1" applyAlignment="1">
      <alignment horizontal="left" vertical="top" wrapText="1" shrinkToFit="1"/>
    </xf>
    <xf numFmtId="0" fontId="32" fillId="0" borderId="13" xfId="101" applyFont="1" applyBorder="1" applyAlignment="1">
      <alignment horizontal="left" vertical="top" wrapText="1" shrinkToFit="1"/>
    </xf>
    <xf numFmtId="0" fontId="32" fillId="0" borderId="39" xfId="101" applyFont="1" applyBorder="1" applyAlignment="1">
      <alignment horizontal="left" vertical="top" wrapText="1" shrinkToFit="1"/>
    </xf>
    <xf numFmtId="0" fontId="37" fillId="0" borderId="0" xfId="101" applyFont="1" applyAlignment="1">
      <alignment horizontal="center" vertical="center"/>
    </xf>
    <xf numFmtId="0" fontId="32" fillId="0" borderId="16" xfId="101" applyFont="1" applyBorder="1" applyAlignment="1">
      <alignment horizontal="left" vertical="top" wrapText="1"/>
    </xf>
    <xf numFmtId="0" fontId="32" fillId="0" borderId="17" xfId="101" applyFont="1" applyBorder="1" applyAlignment="1">
      <alignment horizontal="left" vertical="top"/>
    </xf>
    <xf numFmtId="0" fontId="32" fillId="0" borderId="18" xfId="101" applyFont="1" applyBorder="1" applyAlignment="1">
      <alignment horizontal="left" vertical="top"/>
    </xf>
    <xf numFmtId="0" fontId="32" fillId="0" borderId="19" xfId="101" applyFont="1" applyBorder="1" applyAlignment="1">
      <alignment horizontal="left" vertical="top"/>
    </xf>
    <xf numFmtId="0" fontId="32" fillId="0" borderId="0" xfId="101" applyFont="1" applyBorder="1" applyAlignment="1">
      <alignment horizontal="left" vertical="top"/>
    </xf>
    <xf numFmtId="0" fontId="32" fillId="0" borderId="14" xfId="101" applyFont="1" applyBorder="1" applyAlignment="1">
      <alignment horizontal="left" vertical="top"/>
    </xf>
    <xf numFmtId="0" fontId="32" fillId="0" borderId="20" xfId="101" applyFont="1" applyBorder="1" applyAlignment="1">
      <alignment horizontal="left" vertical="top"/>
    </xf>
    <xf numFmtId="0" fontId="32" fillId="0" borderId="15" xfId="101" applyFont="1" applyBorder="1" applyAlignment="1">
      <alignment horizontal="left" vertical="top"/>
    </xf>
    <xf numFmtId="0" fontId="32" fillId="0" borderId="21" xfId="101" applyFont="1" applyBorder="1" applyAlignment="1">
      <alignment horizontal="left" vertical="top"/>
    </xf>
    <xf numFmtId="0" fontId="57" fillId="0" borderId="0" xfId="0" applyFont="1" applyAlignment="1">
      <alignment horizontal="left"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74" fillId="0" borderId="115"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16" xfId="0" applyFont="1" applyBorder="1" applyAlignment="1">
      <alignment horizontal="center" vertical="center" wrapText="1"/>
    </xf>
    <xf numFmtId="0" fontId="74" fillId="0" borderId="117" xfId="0" applyFont="1" applyBorder="1" applyAlignment="1">
      <alignment horizontal="center" vertical="center" wrapText="1"/>
    </xf>
    <xf numFmtId="0" fontId="74" fillId="0" borderId="118" xfId="0" applyFont="1" applyBorder="1" applyAlignment="1">
      <alignment horizontal="center" vertical="center" wrapText="1"/>
    </xf>
    <xf numFmtId="0" fontId="57" fillId="0" borderId="112" xfId="0" applyFont="1" applyBorder="1" applyAlignment="1">
      <alignment horizontal="left" vertical="center"/>
    </xf>
    <xf numFmtId="0" fontId="60" fillId="0" borderId="58" xfId="0" applyFont="1" applyBorder="1" applyAlignment="1">
      <alignment horizontal="center" vertical="top" wrapText="1"/>
    </xf>
    <xf numFmtId="0" fontId="60" fillId="0" borderId="0" xfId="0" applyFont="1" applyBorder="1" applyAlignment="1">
      <alignment horizontal="center" vertical="top" wrapText="1"/>
    </xf>
    <xf numFmtId="0" fontId="57" fillId="0" borderId="159" xfId="0" applyFont="1" applyBorder="1" applyAlignment="1">
      <alignment horizontal="center" vertical="center"/>
    </xf>
    <xf numFmtId="0" fontId="71" fillId="0" borderId="12" xfId="0" applyFont="1" applyBorder="1" applyAlignment="1">
      <alignment horizontal="center" vertical="center" shrinkToFit="1"/>
    </xf>
    <xf numFmtId="0" fontId="73" fillId="0" borderId="111" xfId="0" applyFont="1" applyBorder="1" applyAlignment="1">
      <alignment horizontal="right" vertical="center"/>
    </xf>
    <xf numFmtId="0" fontId="73" fillId="0" borderId="114" xfId="0" applyFont="1" applyBorder="1" applyAlignment="1">
      <alignment horizontal="right" vertical="center"/>
    </xf>
    <xf numFmtId="0" fontId="61" fillId="0" borderId="12" xfId="0" applyFont="1" applyBorder="1" applyAlignment="1">
      <alignment horizontal="center" vertical="center"/>
    </xf>
    <xf numFmtId="0" fontId="71" fillId="0" borderId="20" xfId="0" applyFont="1" applyBorder="1" applyAlignment="1">
      <alignment horizontal="right" vertical="center"/>
    </xf>
    <xf numFmtId="0" fontId="71" fillId="0" borderId="72" xfId="0" applyFont="1" applyBorder="1" applyAlignment="1">
      <alignment horizontal="right" vertical="center"/>
    </xf>
    <xf numFmtId="0" fontId="49" fillId="0" borderId="12" xfId="0" applyFont="1" applyBorder="1" applyAlignment="1">
      <alignment horizontal="center" vertical="center" shrinkToFit="1"/>
    </xf>
    <xf numFmtId="0" fontId="49" fillId="0" borderId="12" xfId="0" applyFont="1" applyFill="1" applyBorder="1" applyAlignment="1">
      <alignment horizontal="center" vertical="center" shrinkToFit="1"/>
    </xf>
    <xf numFmtId="0" fontId="72" fillId="0" borderId="12" xfId="0" applyFont="1" applyBorder="1" applyAlignment="1">
      <alignment horizontal="center" vertical="center"/>
    </xf>
    <xf numFmtId="0" fontId="76" fillId="0" borderId="0" xfId="105" applyFont="1" applyBorder="1" applyAlignment="1">
      <alignment horizontal="left" vertical="center" wrapText="1"/>
    </xf>
    <xf numFmtId="0" fontId="76" fillId="0" borderId="0" xfId="105" applyFont="1" applyBorder="1" applyAlignment="1">
      <alignment horizontal="left" vertical="center"/>
    </xf>
    <xf numFmtId="0" fontId="76" fillId="0" borderId="62" xfId="105" applyFont="1" applyBorder="1" applyAlignment="1">
      <alignment horizontal="left" vertical="top" wrapText="1"/>
    </xf>
    <xf numFmtId="0" fontId="76" fillId="0" borderId="2" xfId="105" applyFont="1" applyBorder="1" applyAlignment="1">
      <alignment horizontal="left" vertical="top" wrapText="1"/>
    </xf>
    <xf numFmtId="0" fontId="76" fillId="0" borderId="37" xfId="105" applyFont="1" applyBorder="1" applyAlignment="1">
      <alignment horizontal="left" vertical="top" wrapText="1"/>
    </xf>
    <xf numFmtId="0" fontId="65" fillId="0" borderId="38" xfId="105" applyFont="1" applyBorder="1" applyAlignment="1">
      <alignment horizontal="center" vertical="center"/>
    </xf>
    <xf numFmtId="0" fontId="65" fillId="0" borderId="39" xfId="105" applyFont="1" applyBorder="1" applyAlignment="1">
      <alignment horizontal="center" vertical="center"/>
    </xf>
    <xf numFmtId="0" fontId="65" fillId="0" borderId="62" xfId="105" applyFont="1" applyBorder="1" applyAlignment="1">
      <alignment horizontal="center" vertical="center"/>
    </xf>
    <xf numFmtId="0" fontId="65" fillId="0" borderId="37" xfId="105" applyFont="1" applyBorder="1" applyAlignment="1">
      <alignment horizontal="center" vertical="center"/>
    </xf>
    <xf numFmtId="0" fontId="79" fillId="0" borderId="112" xfId="0" applyFont="1" applyFill="1" applyBorder="1" applyAlignment="1">
      <alignment horizontal="center" vertical="center"/>
    </xf>
    <xf numFmtId="0" fontId="79" fillId="0" borderId="113" xfId="0" applyFont="1" applyFill="1" applyBorder="1" applyAlignment="1">
      <alignment horizontal="center" vertical="center"/>
    </xf>
    <xf numFmtId="0" fontId="79" fillId="0" borderId="15" xfId="0" applyFont="1" applyFill="1" applyBorder="1" applyAlignment="1">
      <alignment horizontal="center" vertical="center"/>
    </xf>
    <xf numFmtId="0" fontId="79" fillId="0" borderId="21" xfId="0" applyFont="1" applyFill="1" applyBorder="1" applyAlignment="1">
      <alignment horizontal="center" vertical="center"/>
    </xf>
    <xf numFmtId="0" fontId="80" fillId="0" borderId="111" xfId="0" applyFont="1" applyFill="1" applyBorder="1" applyAlignment="1">
      <alignment horizontal="right" vertical="center"/>
    </xf>
    <xf numFmtId="0" fontId="80" fillId="0" borderId="114" xfId="0" applyFont="1" applyFill="1" applyBorder="1" applyAlignment="1">
      <alignment horizontal="right" vertical="center"/>
    </xf>
    <xf numFmtId="0" fontId="66" fillId="27" borderId="93" xfId="0" applyFont="1" applyFill="1" applyBorder="1" applyAlignment="1">
      <alignment horizontal="center" vertical="center"/>
    </xf>
    <xf numFmtId="0" fontId="66" fillId="27" borderId="85" xfId="0" applyFont="1" applyFill="1" applyBorder="1" applyAlignment="1">
      <alignment horizontal="center" vertical="center"/>
    </xf>
    <xf numFmtId="0" fontId="66" fillId="29" borderId="93" xfId="0" applyFont="1" applyFill="1" applyBorder="1" applyAlignment="1">
      <alignment horizontal="center" vertical="center"/>
    </xf>
    <xf numFmtId="0" fontId="66" fillId="29" borderId="56" xfId="0" applyFont="1" applyFill="1" applyBorder="1" applyAlignment="1">
      <alignment horizontal="center" vertical="center"/>
    </xf>
    <xf numFmtId="0" fontId="66" fillId="29" borderId="154" xfId="0" applyFont="1" applyFill="1" applyBorder="1" applyAlignment="1">
      <alignment horizontal="center" vertical="center"/>
    </xf>
    <xf numFmtId="0" fontId="66" fillId="27" borderId="87" xfId="0" applyFont="1" applyFill="1" applyBorder="1" applyAlignment="1">
      <alignment horizontal="center" vertical="center"/>
    </xf>
    <xf numFmtId="0" fontId="66" fillId="27" borderId="151" xfId="0" applyFont="1" applyFill="1" applyBorder="1" applyAlignment="1">
      <alignment horizontal="center" vertical="center"/>
    </xf>
    <xf numFmtId="0" fontId="66" fillId="27" borderId="56" xfId="0" applyFont="1" applyFill="1" applyBorder="1" applyAlignment="1">
      <alignment horizontal="center" vertical="center"/>
    </xf>
    <xf numFmtId="0" fontId="66" fillId="27" borderId="154" xfId="0" applyFont="1" applyFill="1" applyBorder="1" applyAlignment="1">
      <alignment horizontal="center" vertical="center"/>
    </xf>
    <xf numFmtId="0" fontId="66" fillId="29" borderId="155" xfId="0" applyFont="1" applyFill="1" applyBorder="1" applyAlignment="1">
      <alignment horizontal="center" vertical="center"/>
    </xf>
    <xf numFmtId="0" fontId="66" fillId="29" borderId="89" xfId="0" applyFont="1" applyFill="1" applyBorder="1" applyAlignment="1">
      <alignment horizontal="center" vertical="center"/>
    </xf>
    <xf numFmtId="0" fontId="66" fillId="27" borderId="93" xfId="0" applyFont="1" applyFill="1" applyBorder="1" applyAlignment="1">
      <alignment horizontal="left" vertical="center"/>
    </xf>
    <xf numFmtId="0" fontId="66" fillId="27" borderId="56" xfId="0" applyFont="1" applyFill="1" applyBorder="1" applyAlignment="1">
      <alignment horizontal="left" vertical="center"/>
    </xf>
    <xf numFmtId="0" fontId="66" fillId="27" borderId="85" xfId="0" applyFont="1" applyFill="1" applyBorder="1" applyAlignment="1">
      <alignment horizontal="left" vertical="center"/>
    </xf>
    <xf numFmtId="0" fontId="66" fillId="27" borderId="154" xfId="0" applyFont="1" applyFill="1" applyBorder="1" applyAlignment="1">
      <alignment horizontal="left" vertical="center"/>
    </xf>
    <xf numFmtId="0" fontId="68" fillId="29" borderId="56" xfId="0" applyFont="1" applyFill="1" applyBorder="1" applyAlignment="1">
      <alignment horizontal="left" vertical="center"/>
    </xf>
    <xf numFmtId="0" fontId="68" fillId="29" borderId="85" xfId="0" applyFont="1" applyFill="1" applyBorder="1" applyAlignment="1">
      <alignment horizontal="left" vertical="center"/>
    </xf>
    <xf numFmtId="0" fontId="66" fillId="27" borderId="88" xfId="0" applyFont="1" applyFill="1" applyBorder="1" applyAlignment="1">
      <alignment horizontal="center" vertical="center"/>
    </xf>
    <xf numFmtId="0" fontId="66" fillId="27" borderId="155" xfId="0" applyFont="1" applyFill="1" applyBorder="1" applyAlignment="1">
      <alignment horizontal="left" vertical="center"/>
    </xf>
    <xf numFmtId="0" fontId="66" fillId="27" borderId="151" xfId="0" applyFont="1" applyFill="1" applyBorder="1" applyAlignment="1">
      <alignment horizontal="left" vertical="center"/>
    </xf>
    <xf numFmtId="0" fontId="77" fillId="0" borderId="115"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77" fillId="0" borderId="139" xfId="0" applyFont="1" applyFill="1" applyBorder="1" applyAlignment="1">
      <alignment horizontal="center" vertical="center" wrapText="1"/>
    </xf>
    <xf numFmtId="0" fontId="77" fillId="0" borderId="116" xfId="0" applyFont="1" applyFill="1" applyBorder="1" applyAlignment="1">
      <alignment horizontal="center" vertical="center" wrapText="1"/>
    </xf>
    <xf numFmtId="0" fontId="69" fillId="0" borderId="58" xfId="0" applyFont="1" applyFill="1" applyBorder="1" applyAlignment="1">
      <alignment horizontal="center" vertical="top" wrapText="1"/>
    </xf>
    <xf numFmtId="0" fontId="66" fillId="0" borderId="62" xfId="0" applyFont="1" applyFill="1" applyBorder="1" applyAlignment="1">
      <alignment horizontal="center" vertical="center"/>
    </xf>
    <xf numFmtId="0" fontId="66" fillId="0" borderId="37" xfId="0" applyFont="1" applyFill="1" applyBorder="1" applyAlignment="1">
      <alignment horizontal="center" vertical="center"/>
    </xf>
    <xf numFmtId="0" fontId="70" fillId="0" borderId="62" xfId="0" applyFont="1" applyFill="1" applyBorder="1" applyAlignment="1">
      <alignment horizontal="center" vertical="center"/>
    </xf>
    <xf numFmtId="0" fontId="70" fillId="0" borderId="2" xfId="0" applyFont="1" applyFill="1" applyBorder="1" applyAlignment="1">
      <alignment horizontal="center" vertical="center"/>
    </xf>
    <xf numFmtId="0" fontId="70" fillId="0" borderId="37" xfId="0" applyFont="1" applyFill="1" applyBorder="1" applyAlignment="1">
      <alignment horizontal="center" vertical="center"/>
    </xf>
    <xf numFmtId="0" fontId="78" fillId="0" borderId="20" xfId="0" applyFont="1" applyFill="1" applyBorder="1" applyAlignment="1">
      <alignment horizontal="right" vertical="center"/>
    </xf>
    <xf numFmtId="0" fontId="78" fillId="0" borderId="72" xfId="0" applyFont="1" applyFill="1" applyBorder="1" applyAlignment="1">
      <alignment horizontal="right" vertical="center"/>
    </xf>
    <xf numFmtId="0" fontId="67" fillId="0" borderId="62" xfId="0" applyFont="1" applyFill="1" applyBorder="1" applyAlignment="1">
      <alignment horizontal="center" vertical="center"/>
    </xf>
    <xf numFmtId="0" fontId="67" fillId="0" borderId="63" xfId="0" applyFont="1" applyFill="1" applyBorder="1" applyAlignment="1">
      <alignment horizontal="center" vertical="center"/>
    </xf>
    <xf numFmtId="0" fontId="66" fillId="29" borderId="87" xfId="0" applyFont="1" applyFill="1" applyBorder="1" applyAlignment="1">
      <alignment horizontal="center" vertical="center" wrapText="1"/>
    </xf>
    <xf numFmtId="0" fontId="66" fillId="29" borderId="88" xfId="0" applyFont="1" applyFill="1" applyBorder="1" applyAlignment="1">
      <alignment horizontal="center" vertical="center" wrapText="1"/>
    </xf>
    <xf numFmtId="0" fontId="66" fillId="29" borderId="89" xfId="0" applyFont="1" applyFill="1" applyBorder="1" applyAlignment="1">
      <alignment horizontal="center" vertical="center" wrapText="1"/>
    </xf>
    <xf numFmtId="0" fontId="66" fillId="29" borderId="87" xfId="0" applyFont="1" applyFill="1" applyBorder="1" applyAlignment="1">
      <alignment horizontal="center" vertical="center"/>
    </xf>
    <xf numFmtId="0" fontId="66" fillId="29" borderId="88" xfId="0" applyFont="1" applyFill="1" applyBorder="1" applyAlignment="1">
      <alignment horizontal="center" vertical="center"/>
    </xf>
    <xf numFmtId="0" fontId="66" fillId="29" borderId="151" xfId="0" applyFont="1" applyFill="1" applyBorder="1" applyAlignment="1">
      <alignment horizontal="center" vertical="center"/>
    </xf>
    <xf numFmtId="0" fontId="66" fillId="0" borderId="109" xfId="0" applyFont="1" applyFill="1" applyBorder="1" applyAlignment="1">
      <alignment horizontal="center" vertical="center"/>
    </xf>
    <xf numFmtId="0" fontId="66" fillId="0" borderId="110" xfId="0" applyFont="1" applyFill="1" applyBorder="1" applyAlignment="1">
      <alignment horizontal="center" vertical="center"/>
    </xf>
    <xf numFmtId="0" fontId="78" fillId="0" borderId="111" xfId="0" applyFont="1" applyFill="1" applyBorder="1" applyAlignment="1">
      <alignment horizontal="center" vertical="center"/>
    </xf>
    <xf numFmtId="0" fontId="78" fillId="0" borderId="112" xfId="0" applyFont="1" applyFill="1" applyBorder="1" applyAlignment="1">
      <alignment horizontal="center" vertical="center"/>
    </xf>
    <xf numFmtId="0" fontId="78" fillId="0" borderId="113" xfId="0" applyFont="1" applyFill="1" applyBorder="1" applyAlignment="1">
      <alignment horizontal="center" vertical="center"/>
    </xf>
    <xf numFmtId="0" fontId="78" fillId="0" borderId="20"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21" xfId="0" applyFont="1" applyFill="1" applyBorder="1" applyAlignment="1">
      <alignment horizontal="center" vertical="center"/>
    </xf>
    <xf numFmtId="0" fontId="66" fillId="0" borderId="140" xfId="0" applyFont="1" applyFill="1" applyBorder="1" applyAlignment="1">
      <alignment horizontal="center" vertical="center"/>
    </xf>
    <xf numFmtId="0" fontId="66" fillId="0" borderId="141" xfId="0" applyFont="1" applyFill="1" applyBorder="1" applyAlignment="1">
      <alignment horizontal="center" vertical="center"/>
    </xf>
    <xf numFmtId="0" fontId="49" fillId="0" borderId="140" xfId="0" applyFont="1" applyFill="1" applyBorder="1" applyAlignment="1">
      <alignment horizontal="center" vertical="center"/>
    </xf>
    <xf numFmtId="0" fontId="49" fillId="0" borderId="142" xfId="0" applyFont="1" applyFill="1" applyBorder="1" applyAlignment="1">
      <alignment horizontal="center" vertical="center"/>
    </xf>
    <xf numFmtId="0" fontId="49" fillId="0" borderId="141" xfId="0" applyFont="1" applyFill="1" applyBorder="1" applyAlignment="1">
      <alignment horizontal="center" vertical="center"/>
    </xf>
    <xf numFmtId="0" fontId="66" fillId="0" borderId="0" xfId="0" applyFont="1" applyFill="1" applyBorder="1" applyAlignment="1">
      <alignment horizontal="left" vertical="center"/>
    </xf>
    <xf numFmtId="0" fontId="66" fillId="27" borderId="93" xfId="0" applyFont="1" applyFill="1" applyBorder="1" applyAlignment="1">
      <alignment horizontal="center" vertical="center" wrapText="1"/>
    </xf>
    <xf numFmtId="0" fontId="66" fillId="27" borderId="56" xfId="0" applyFont="1" applyFill="1" applyBorder="1" applyAlignment="1">
      <alignment horizontal="center" vertical="center" wrapText="1"/>
    </xf>
    <xf numFmtId="0" fontId="66" fillId="27" borderId="154" xfId="0" applyFont="1" applyFill="1" applyBorder="1" applyAlignment="1">
      <alignment horizontal="center" vertical="center" wrapText="1"/>
    </xf>
    <xf numFmtId="0" fontId="66" fillId="29" borderId="157" xfId="0" applyFont="1" applyFill="1" applyBorder="1" applyAlignment="1">
      <alignment horizontal="center" vertical="center"/>
    </xf>
    <xf numFmtId="0" fontId="66" fillId="29" borderId="99" xfId="0" applyFont="1" applyFill="1" applyBorder="1" applyAlignment="1">
      <alignment horizontal="center" vertical="center"/>
    </xf>
    <xf numFmtId="0" fontId="66" fillId="0" borderId="112" xfId="0" applyFont="1" applyFill="1" applyBorder="1" applyAlignment="1">
      <alignment horizontal="left" vertical="center"/>
    </xf>
    <xf numFmtId="0" fontId="38" fillId="0" borderId="123" xfId="101" applyFont="1" applyBorder="1" applyAlignment="1">
      <alignment horizontal="center" vertical="center"/>
    </xf>
    <xf numFmtId="0" fontId="38" fillId="0" borderId="124" xfId="101" applyFont="1" applyBorder="1" applyAlignment="1">
      <alignment horizontal="center" vertical="center"/>
    </xf>
    <xf numFmtId="0" fontId="38" fillId="0" borderId="122" xfId="101" applyFont="1" applyBorder="1" applyAlignment="1">
      <alignment horizontal="center" vertical="center"/>
    </xf>
    <xf numFmtId="0" fontId="38" fillId="0" borderId="126" xfId="101" applyFont="1" applyBorder="1" applyAlignment="1">
      <alignment horizontal="center" vertical="center"/>
    </xf>
    <xf numFmtId="0" fontId="38" fillId="0" borderId="127" xfId="101" applyFont="1" applyBorder="1" applyAlignment="1">
      <alignment horizontal="center" vertical="center"/>
    </xf>
    <xf numFmtId="0" fontId="37" fillId="0" borderId="0" xfId="101" applyFont="1" applyBorder="1" applyAlignment="1">
      <alignment horizontal="center" vertical="center"/>
    </xf>
    <xf numFmtId="0" fontId="38" fillId="0" borderId="12" xfId="101" applyFont="1" applyBorder="1" applyAlignment="1">
      <alignment horizontal="center" vertical="center"/>
    </xf>
    <xf numFmtId="0" fontId="38" fillId="0" borderId="128" xfId="101" applyFont="1" applyBorder="1" applyAlignment="1">
      <alignment horizontal="center" vertical="center"/>
    </xf>
    <xf numFmtId="0" fontId="38" fillId="0" borderId="129" xfId="101" applyFont="1" applyBorder="1" applyAlignment="1">
      <alignment horizontal="center" vertical="center"/>
    </xf>
    <xf numFmtId="0" fontId="38" fillId="0" borderId="130" xfId="101" applyFont="1" applyBorder="1" applyAlignment="1">
      <alignment horizontal="center" vertical="center"/>
    </xf>
    <xf numFmtId="0" fontId="38" fillId="0" borderId="121" xfId="101" applyFont="1" applyBorder="1" applyAlignment="1">
      <alignment horizontal="center" vertical="center"/>
    </xf>
    <xf numFmtId="0" fontId="38" fillId="0" borderId="120" xfId="101" applyFont="1" applyBorder="1" applyAlignment="1">
      <alignment horizontal="center" vertical="center"/>
    </xf>
    <xf numFmtId="0" fontId="38" fillId="0" borderId="125" xfId="101" applyFont="1" applyBorder="1" applyAlignment="1">
      <alignment horizontal="center" vertical="center"/>
    </xf>
    <xf numFmtId="0" fontId="38" fillId="0" borderId="22" xfId="101" applyFont="1" applyBorder="1" applyAlignment="1">
      <alignment horizontal="center" vertical="center"/>
    </xf>
    <xf numFmtId="0" fontId="38" fillId="0" borderId="23" xfId="101" applyFont="1" applyBorder="1" applyAlignment="1">
      <alignment horizontal="center" vertical="center"/>
    </xf>
    <xf numFmtId="0" fontId="38" fillId="0" borderId="24" xfId="101" applyFont="1" applyBorder="1" applyAlignment="1">
      <alignment horizontal="center" vertical="center"/>
    </xf>
    <xf numFmtId="0" fontId="38" fillId="0" borderId="119" xfId="101" applyFont="1" applyBorder="1" applyAlignment="1">
      <alignment horizontal="center" vertical="center"/>
    </xf>
    <xf numFmtId="0" fontId="32" fillId="0" borderId="0" xfId="101" applyFont="1" applyAlignment="1">
      <alignment horizontal="center"/>
    </xf>
    <xf numFmtId="0" fontId="32" fillId="0" borderId="15" xfId="101" applyFont="1" applyBorder="1" applyAlignment="1">
      <alignment horizontal="center"/>
    </xf>
    <xf numFmtId="0" fontId="35" fillId="0" borderId="15" xfId="101" applyFont="1" applyBorder="1" applyAlignment="1">
      <alignment horizontal="center"/>
    </xf>
    <xf numFmtId="0" fontId="35" fillId="0" borderId="12" xfId="101" applyFont="1" applyBorder="1" applyAlignment="1">
      <alignment horizontal="center" vertical="center"/>
    </xf>
    <xf numFmtId="0" fontId="35" fillId="0" borderId="16" xfId="101" applyFont="1" applyBorder="1" applyAlignment="1">
      <alignment horizontal="center" vertical="center"/>
    </xf>
    <xf numFmtId="0" fontId="35" fillId="0" borderId="17" xfId="101" applyFont="1" applyBorder="1" applyAlignment="1">
      <alignment horizontal="center" vertical="center"/>
    </xf>
    <xf numFmtId="0" fontId="35" fillId="0" borderId="18" xfId="101" applyFont="1" applyBorder="1" applyAlignment="1">
      <alignment horizontal="center" vertical="center"/>
    </xf>
    <xf numFmtId="0" fontId="35" fillId="0" borderId="20" xfId="101" applyFont="1" applyBorder="1" applyAlignment="1">
      <alignment horizontal="center" vertical="center"/>
    </xf>
    <xf numFmtId="0" fontId="35" fillId="0" borderId="15" xfId="101" applyFont="1" applyBorder="1" applyAlignment="1">
      <alignment horizontal="center" vertical="center"/>
    </xf>
    <xf numFmtId="0" fontId="35" fillId="0" borderId="21" xfId="101" applyFont="1" applyBorder="1" applyAlignment="1">
      <alignment horizontal="center" vertical="center"/>
    </xf>
    <xf numFmtId="0" fontId="35" fillId="0" borderId="16" xfId="101" applyFont="1" applyBorder="1" applyAlignment="1">
      <alignment horizontal="center" vertical="center" wrapText="1"/>
    </xf>
    <xf numFmtId="0" fontId="35" fillId="0" borderId="18" xfId="101" applyFont="1" applyBorder="1" applyAlignment="1">
      <alignment horizontal="center" vertical="center" wrapText="1"/>
    </xf>
    <xf numFmtId="0" fontId="35" fillId="0" borderId="20" xfId="101" applyFont="1" applyBorder="1" applyAlignment="1">
      <alignment horizontal="center" vertical="center" wrapText="1"/>
    </xf>
    <xf numFmtId="0" fontId="35" fillId="0" borderId="21" xfId="101" applyFont="1" applyBorder="1" applyAlignment="1">
      <alignment horizontal="center" vertical="center" wrapText="1"/>
    </xf>
    <xf numFmtId="0" fontId="35" fillId="0" borderId="131" xfId="101" applyFont="1" applyBorder="1" applyAlignment="1">
      <alignment horizontal="center" vertical="center"/>
    </xf>
    <xf numFmtId="0" fontId="35" fillId="0" borderId="31" xfId="101" applyFont="1" applyBorder="1" applyAlignment="1">
      <alignment horizontal="center"/>
    </xf>
    <xf numFmtId="0" fontId="35" fillId="0" borderId="133" xfId="101" applyFont="1" applyBorder="1" applyAlignment="1">
      <alignment horizontal="center" vertical="center"/>
    </xf>
    <xf numFmtId="0" fontId="35" fillId="0" borderId="134" xfId="101" applyFont="1" applyBorder="1" applyAlignment="1">
      <alignment horizontal="center" vertical="center"/>
    </xf>
    <xf numFmtId="0" fontId="35" fillId="0" borderId="135" xfId="101" applyFont="1" applyBorder="1" applyAlignment="1">
      <alignment horizontal="center" vertical="center"/>
    </xf>
    <xf numFmtId="0" fontId="35" fillId="0" borderId="174" xfId="101" applyFont="1" applyBorder="1" applyAlignment="1">
      <alignment horizontal="center" vertical="center"/>
    </xf>
    <xf numFmtId="0" fontId="35" fillId="0" borderId="175" xfId="101" applyFont="1" applyBorder="1" applyAlignment="1">
      <alignment horizontal="center" vertical="center"/>
    </xf>
    <xf numFmtId="0" fontId="35" fillId="0" borderId="176" xfId="101" applyFont="1" applyBorder="1" applyAlignment="1">
      <alignment horizontal="center" vertical="center"/>
    </xf>
    <xf numFmtId="0" fontId="35" fillId="0" borderId="32" xfId="101" applyFont="1" applyBorder="1" applyAlignment="1">
      <alignment horizontal="center" vertical="center"/>
    </xf>
    <xf numFmtId="0" fontId="35" fillId="0" borderId="131" xfId="101" applyFont="1" applyBorder="1" applyAlignment="1">
      <alignment horizontal="center"/>
    </xf>
    <xf numFmtId="0" fontId="35" fillId="0" borderId="15" xfId="101" applyFont="1" applyBorder="1" applyAlignment="1">
      <alignment horizontal="center" shrinkToFit="1"/>
    </xf>
    <xf numFmtId="0" fontId="35" fillId="0" borderId="32" xfId="101" applyFont="1" applyBorder="1" applyAlignment="1">
      <alignment horizontal="center"/>
    </xf>
    <xf numFmtId="0" fontId="35" fillId="0" borderId="39" xfId="101" applyFont="1" applyBorder="1" applyAlignment="1">
      <alignment horizontal="center" vertical="center"/>
    </xf>
    <xf numFmtId="0" fontId="37" fillId="0" borderId="0" xfId="101" applyFont="1" applyBorder="1" applyAlignment="1">
      <alignment horizontal="center"/>
    </xf>
    <xf numFmtId="0" fontId="37" fillId="0" borderId="15" xfId="101" applyFont="1" applyBorder="1" applyAlignment="1">
      <alignment horizontal="center"/>
    </xf>
    <xf numFmtId="0" fontId="37" fillId="0" borderId="0" xfId="101" applyFont="1" applyBorder="1" applyAlignment="1">
      <alignment horizontal="right"/>
    </xf>
    <xf numFmtId="0" fontId="37" fillId="0" borderId="15" xfId="101" applyFont="1" applyBorder="1" applyAlignment="1">
      <alignment horizontal="right"/>
    </xf>
    <xf numFmtId="0" fontId="38" fillId="0" borderId="31" xfId="101" applyFont="1" applyBorder="1" applyAlignment="1">
      <alignment horizontal="center" vertical="center"/>
    </xf>
    <xf numFmtId="0" fontId="38" fillId="0" borderId="32" xfId="101" applyFont="1" applyBorder="1" applyAlignment="1">
      <alignment horizontal="center" vertical="center"/>
    </xf>
    <xf numFmtId="0" fontId="38" fillId="0" borderId="131" xfId="101" applyFont="1" applyBorder="1" applyAlignment="1">
      <alignment horizontal="center" vertical="center" wrapText="1"/>
    </xf>
    <xf numFmtId="0" fontId="38" fillId="0" borderId="34" xfId="101" applyFont="1" applyBorder="1" applyAlignment="1">
      <alignment horizontal="center" vertical="center"/>
    </xf>
    <xf numFmtId="0" fontId="38" fillId="0" borderId="27" xfId="101" applyFont="1" applyBorder="1" applyAlignment="1">
      <alignment horizontal="center" vertical="center"/>
    </xf>
    <xf numFmtId="0" fontId="38" fillId="0" borderId="131" xfId="101" applyFont="1" applyBorder="1" applyAlignment="1">
      <alignment horizontal="center" vertical="center"/>
    </xf>
    <xf numFmtId="0" fontId="37" fillId="0" borderId="0" xfId="101" applyFont="1" applyAlignment="1">
      <alignment horizontal="center" shrinkToFit="1"/>
    </xf>
    <xf numFmtId="0" fontId="35" fillId="0" borderId="38" xfId="101" applyFont="1" applyBorder="1" applyAlignment="1">
      <alignment horizontal="center" vertical="center"/>
    </xf>
    <xf numFmtId="183" fontId="32" fillId="0" borderId="0" xfId="101" applyNumberFormat="1" applyFont="1" applyAlignment="1">
      <alignment horizontal="center"/>
    </xf>
    <xf numFmtId="0" fontId="32" fillId="0" borderId="0" xfId="101" applyFont="1" applyBorder="1" applyAlignment="1">
      <alignment horizontal="center"/>
    </xf>
    <xf numFmtId="183" fontId="90" fillId="0" borderId="0" xfId="101" applyNumberFormat="1" applyFont="1" applyBorder="1" applyAlignment="1">
      <alignment horizontal="center"/>
    </xf>
    <xf numFmtId="0" fontId="35" fillId="0" borderId="27" xfId="101" applyFont="1" applyBorder="1" applyAlignment="1">
      <alignment horizontal="center" vertical="center"/>
    </xf>
    <xf numFmtId="0" fontId="35" fillId="0" borderId="28" xfId="101" applyFont="1" applyBorder="1" applyAlignment="1">
      <alignment horizontal="center" vertical="center"/>
    </xf>
    <xf numFmtId="0" fontId="35" fillId="0" borderId="29" xfId="101" applyFont="1" applyBorder="1" applyAlignment="1">
      <alignment horizontal="center" vertical="center"/>
    </xf>
    <xf numFmtId="0" fontId="35" fillId="0" borderId="31" xfId="101" applyFont="1" applyBorder="1" applyAlignment="1">
      <alignment horizontal="center" vertical="center"/>
    </xf>
    <xf numFmtId="0" fontId="35" fillId="0" borderId="34" xfId="101" applyFont="1" applyBorder="1" applyAlignment="1">
      <alignment horizontal="center"/>
    </xf>
    <xf numFmtId="0" fontId="35" fillId="0" borderId="35" xfId="101" applyFont="1" applyBorder="1" applyAlignment="1">
      <alignment horizontal="center"/>
    </xf>
    <xf numFmtId="0" fontId="35" fillId="0" borderId="36" xfId="101" applyFont="1" applyBorder="1" applyAlignment="1">
      <alignment horizontal="center"/>
    </xf>
    <xf numFmtId="0" fontId="35" fillId="0" borderId="34" xfId="101" applyFont="1" applyBorder="1" applyAlignment="1">
      <alignment horizontal="center" vertical="center"/>
    </xf>
    <xf numFmtId="0" fontId="35" fillId="0" borderId="35" xfId="101" applyFont="1" applyBorder="1" applyAlignment="1">
      <alignment horizontal="center" vertical="center"/>
    </xf>
    <xf numFmtId="0" fontId="35" fillId="0" borderId="36" xfId="101" applyFont="1" applyBorder="1" applyAlignment="1">
      <alignment horizontal="center" vertical="center"/>
    </xf>
    <xf numFmtId="0" fontId="35" fillId="0" borderId="27" xfId="101" applyFont="1" applyBorder="1" applyAlignment="1">
      <alignment horizontal="center"/>
    </xf>
    <xf numFmtId="0" fontId="35" fillId="0" borderId="28" xfId="101" applyFont="1" applyBorder="1" applyAlignment="1">
      <alignment horizontal="center"/>
    </xf>
    <xf numFmtId="0" fontId="35" fillId="0" borderId="29" xfId="101" applyFont="1" applyBorder="1" applyAlignment="1">
      <alignment horizontal="center"/>
    </xf>
    <xf numFmtId="0" fontId="35" fillId="0" borderId="62" xfId="101" applyFont="1" applyBorder="1" applyAlignment="1">
      <alignment horizontal="center" vertical="center" wrapText="1"/>
    </xf>
    <xf numFmtId="0" fontId="35" fillId="0" borderId="2" xfId="101" applyFont="1" applyBorder="1" applyAlignment="1">
      <alignment horizontal="center" vertical="center" wrapText="1"/>
    </xf>
    <xf numFmtId="0" fontId="35" fillId="0" borderId="37" xfId="101" applyFont="1" applyBorder="1" applyAlignment="1">
      <alignment horizontal="center" vertical="center" wrapText="1"/>
    </xf>
    <xf numFmtId="0" fontId="35" fillId="0" borderId="25" xfId="101" applyFont="1" applyBorder="1" applyAlignment="1">
      <alignment horizontal="center"/>
    </xf>
    <xf numFmtId="0" fontId="35" fillId="0" borderId="30" xfId="101" applyFont="1" applyBorder="1" applyAlignment="1">
      <alignment horizontal="center"/>
    </xf>
    <xf numFmtId="0" fontId="35" fillId="0" borderId="33" xfId="101" applyFont="1" applyBorder="1" applyAlignment="1">
      <alignment horizontal="center"/>
    </xf>
    <xf numFmtId="0" fontId="37" fillId="0" borderId="0" xfId="101" applyFont="1" applyBorder="1" applyAlignment="1">
      <alignment horizontal="left"/>
    </xf>
    <xf numFmtId="0" fontId="37" fillId="0" borderId="15" xfId="101" applyFont="1" applyBorder="1" applyAlignment="1">
      <alignment horizontal="left"/>
    </xf>
    <xf numFmtId="0" fontId="35" fillId="0" borderId="15" xfId="101" applyFont="1" applyBorder="1" applyAlignment="1">
      <alignment horizontal="left"/>
    </xf>
    <xf numFmtId="0" fontId="35" fillId="0" borderId="25" xfId="101" applyFont="1" applyBorder="1" applyAlignment="1">
      <alignment horizontal="center" vertical="center"/>
    </xf>
    <xf numFmtId="0" fontId="35" fillId="0" borderId="30" xfId="101" applyFont="1" applyBorder="1" applyAlignment="1">
      <alignment horizontal="center" vertical="center"/>
    </xf>
    <xf numFmtId="0" fontId="35" fillId="0" borderId="33" xfId="101" applyFont="1" applyBorder="1" applyAlignment="1">
      <alignment horizontal="center" vertical="center"/>
    </xf>
    <xf numFmtId="0" fontId="35" fillId="0" borderId="34" xfId="101" applyFont="1" applyBorder="1" applyAlignment="1">
      <alignment horizontal="center" vertical="center" shrinkToFit="1"/>
    </xf>
    <xf numFmtId="0" fontId="35" fillId="0" borderId="35" xfId="101" applyFont="1" applyBorder="1" applyAlignment="1">
      <alignment horizontal="center" vertical="center" shrinkToFit="1"/>
    </xf>
    <xf numFmtId="0" fontId="35" fillId="0" borderId="36" xfId="101" applyFont="1" applyBorder="1" applyAlignment="1">
      <alignment horizontal="center" vertical="center" shrinkToFit="1"/>
    </xf>
    <xf numFmtId="183" fontId="35" fillId="0" borderId="27" xfId="101" applyNumberFormat="1" applyFont="1" applyBorder="1" applyAlignment="1">
      <alignment horizontal="center" vertical="center"/>
    </xf>
    <xf numFmtId="183" fontId="35" fillId="0" borderId="28" xfId="101" applyNumberFormat="1" applyFont="1" applyBorder="1" applyAlignment="1">
      <alignment horizontal="center" vertical="center"/>
    </xf>
    <xf numFmtId="183" fontId="35" fillId="0" borderId="29" xfId="101" applyNumberFormat="1" applyFont="1" applyBorder="1" applyAlignment="1">
      <alignment horizontal="center" vertical="center"/>
    </xf>
    <xf numFmtId="0" fontId="34" fillId="0" borderId="0" xfId="101" applyFont="1" applyFill="1" applyAlignment="1">
      <alignment horizontal="center"/>
    </xf>
    <xf numFmtId="0" fontId="37" fillId="0" borderId="0" xfId="101" applyFont="1" applyFill="1" applyAlignment="1">
      <alignment horizontal="center"/>
    </xf>
    <xf numFmtId="0" fontId="37" fillId="0" borderId="0" xfId="101" applyFont="1" applyFill="1" applyAlignment="1">
      <alignment horizontal="left" shrinkToFit="1"/>
    </xf>
    <xf numFmtId="0" fontId="35" fillId="0" borderId="12" xfId="0" applyFont="1" applyBorder="1" applyAlignment="1">
      <alignment horizontal="center" vertical="center" shrinkToFit="1"/>
    </xf>
    <xf numFmtId="183" fontId="35" fillId="0" borderId="62" xfId="0" applyNumberFormat="1" applyFont="1" applyBorder="1" applyAlignment="1">
      <alignment horizontal="center" vertical="center"/>
    </xf>
    <xf numFmtId="183" fontId="35" fillId="0" borderId="2" xfId="0" applyNumberFormat="1" applyFont="1" applyBorder="1" applyAlignment="1">
      <alignment horizontal="center" vertical="center"/>
    </xf>
    <xf numFmtId="0" fontId="35" fillId="0" borderId="38" xfId="0" applyFont="1" applyBorder="1" applyAlignment="1">
      <alignment horizontal="center" vertical="center"/>
    </xf>
    <xf numFmtId="0" fontId="35" fillId="0" borderId="13" xfId="0" applyFont="1" applyBorder="1" applyAlignment="1">
      <alignment horizontal="center" vertical="center"/>
    </xf>
    <xf numFmtId="0" fontId="35" fillId="0" borderId="39" xfId="0" applyFont="1" applyBorder="1" applyAlignment="1">
      <alignment horizontal="center" vertical="center"/>
    </xf>
    <xf numFmtId="0" fontId="35" fillId="0" borderId="62" xfId="0" applyFont="1" applyBorder="1" applyAlignment="1">
      <alignment horizontal="center" vertical="center"/>
    </xf>
    <xf numFmtId="0" fontId="35" fillId="0" borderId="37"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0" applyFont="1" applyAlignment="1">
      <alignment horizontal="center" vertical="center"/>
    </xf>
    <xf numFmtId="0" fontId="35" fillId="0" borderId="2" xfId="0" applyFont="1" applyBorder="1" applyAlignment="1">
      <alignment horizontal="center" vertical="center"/>
    </xf>
    <xf numFmtId="0" fontId="35" fillId="0" borderId="12" xfId="0" applyFont="1" applyBorder="1" applyAlignment="1">
      <alignment horizontal="center" vertical="center"/>
    </xf>
    <xf numFmtId="0" fontId="35" fillId="0" borderId="12" xfId="0" applyFont="1" applyBorder="1" applyAlignment="1">
      <alignment horizontal="center" vertical="center" wrapText="1"/>
    </xf>
    <xf numFmtId="0" fontId="35" fillId="0" borderId="62" xfId="0" applyFont="1" applyBorder="1" applyAlignment="1">
      <alignment horizontal="left" vertical="center"/>
    </xf>
    <xf numFmtId="0" fontId="35" fillId="0" borderId="2" xfId="0" applyFont="1" applyBorder="1" applyAlignment="1">
      <alignment horizontal="left" vertical="center"/>
    </xf>
    <xf numFmtId="0" fontId="35" fillId="0" borderId="37" xfId="0" applyFont="1" applyBorder="1" applyAlignment="1">
      <alignment horizontal="left" vertical="center"/>
    </xf>
    <xf numFmtId="0" fontId="35" fillId="0" borderId="62"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2" xfId="0" applyFont="1" applyBorder="1" applyAlignment="1">
      <alignment horizontal="left" vertical="center"/>
    </xf>
    <xf numFmtId="0" fontId="35" fillId="0" borderId="62" xfId="0" applyFont="1" applyBorder="1" applyAlignment="1">
      <alignment horizontal="left" vertical="center" wrapText="1"/>
    </xf>
    <xf numFmtId="0" fontId="35" fillId="0" borderId="12" xfId="0" applyFont="1" applyBorder="1" applyAlignment="1">
      <alignment horizontal="left" vertical="center" wrapText="1"/>
    </xf>
    <xf numFmtId="0" fontId="38" fillId="0" borderId="12" xfId="0" applyFont="1" applyBorder="1" applyAlignment="1">
      <alignment horizontal="center" vertical="center"/>
    </xf>
    <xf numFmtId="0" fontId="35" fillId="0" borderId="0" xfId="0" applyFont="1" applyBorder="1" applyAlignment="1">
      <alignment horizontal="center" vertical="center"/>
    </xf>
    <xf numFmtId="0" fontId="35" fillId="0" borderId="180" xfId="0" applyFont="1" applyBorder="1" applyAlignment="1">
      <alignment horizontal="center" vertical="center"/>
    </xf>
    <xf numFmtId="0" fontId="35" fillId="0" borderId="181" xfId="0" applyFont="1" applyBorder="1" applyAlignment="1">
      <alignment horizontal="center" vertical="center"/>
    </xf>
    <xf numFmtId="0" fontId="35" fillId="0" borderId="182" xfId="0" applyFont="1" applyBorder="1" applyAlignment="1">
      <alignment horizontal="center" vertical="center"/>
    </xf>
    <xf numFmtId="0" fontId="35" fillId="0" borderId="183" xfId="0" applyFont="1" applyBorder="1" applyAlignment="1">
      <alignment horizontal="center" vertical="center"/>
    </xf>
    <xf numFmtId="0" fontId="35" fillId="0" borderId="184" xfId="0" applyFont="1" applyBorder="1" applyAlignment="1">
      <alignment horizontal="center" vertical="center"/>
    </xf>
    <xf numFmtId="0" fontId="35" fillId="0" borderId="185" xfId="0" applyFont="1" applyBorder="1" applyAlignment="1">
      <alignment horizontal="center" vertical="center"/>
    </xf>
    <xf numFmtId="0" fontId="35" fillId="0" borderId="177" xfId="0" applyFont="1" applyBorder="1" applyAlignment="1">
      <alignment horizontal="center" vertical="center"/>
    </xf>
    <xf numFmtId="0" fontId="35" fillId="0" borderId="178" xfId="0" applyFont="1" applyBorder="1" applyAlignment="1">
      <alignment horizontal="center" vertical="center"/>
    </xf>
    <xf numFmtId="0" fontId="35" fillId="0" borderId="179"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14"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54" fillId="0" borderId="62" xfId="0" applyFont="1" applyBorder="1" applyAlignment="1">
      <alignment horizontal="center" vertical="center"/>
    </xf>
    <xf numFmtId="0" fontId="54" fillId="0" borderId="37" xfId="0" applyFont="1" applyBorder="1" applyAlignment="1">
      <alignment horizontal="center" vertical="center"/>
    </xf>
    <xf numFmtId="0" fontId="54" fillId="0" borderId="2" xfId="0" applyFont="1" applyBorder="1" applyAlignment="1">
      <alignment horizontal="center" vertical="center"/>
    </xf>
    <xf numFmtId="0" fontId="54" fillId="0" borderId="12" xfId="0" applyFont="1" applyBorder="1" applyAlignment="1">
      <alignment horizontal="center" vertical="center"/>
    </xf>
    <xf numFmtId="0" fontId="71" fillId="0" borderId="0" xfId="0" applyFont="1" applyAlignment="1">
      <alignment horizontal="center" vertical="center"/>
    </xf>
    <xf numFmtId="0" fontId="54" fillId="0" borderId="0" xfId="0" applyFont="1" applyAlignment="1">
      <alignment horizontal="center" vertical="center"/>
    </xf>
    <xf numFmtId="0" fontId="54" fillId="0" borderId="38" xfId="0" applyFont="1" applyBorder="1" applyAlignment="1">
      <alignment horizontal="center" vertical="center"/>
    </xf>
    <xf numFmtId="0" fontId="54" fillId="0" borderId="39" xfId="0" applyFont="1" applyBorder="1" applyAlignment="1">
      <alignment horizontal="center" vertical="center"/>
    </xf>
    <xf numFmtId="0" fontId="54" fillId="0" borderId="13" xfId="0" applyFont="1" applyBorder="1" applyAlignment="1">
      <alignment horizontal="center" vertical="center"/>
    </xf>
    <xf numFmtId="0" fontId="75" fillId="0" borderId="0" xfId="0" applyFont="1" applyAlignment="1">
      <alignment horizontal="center" vertical="center"/>
    </xf>
    <xf numFmtId="0" fontId="54" fillId="0" borderId="62" xfId="0" applyFont="1" applyBorder="1" applyAlignment="1">
      <alignment horizontal="left" vertical="center"/>
    </xf>
    <xf numFmtId="0" fontId="54" fillId="0" borderId="2" xfId="0" applyFont="1" applyBorder="1" applyAlignment="1">
      <alignment horizontal="left" vertical="center"/>
    </xf>
    <xf numFmtId="0" fontId="54" fillId="0" borderId="37" xfId="0" applyFont="1" applyBorder="1" applyAlignment="1">
      <alignment horizontal="left" vertical="center"/>
    </xf>
    <xf numFmtId="0" fontId="54" fillId="0" borderId="62" xfId="0" applyFont="1" applyBorder="1" applyAlignment="1">
      <alignment horizontal="center" vertical="center" wrapText="1"/>
    </xf>
    <xf numFmtId="0" fontId="54" fillId="0" borderId="62" xfId="0" applyFont="1" applyBorder="1" applyAlignment="1">
      <alignment horizontal="left" vertical="center" wrapText="1"/>
    </xf>
    <xf numFmtId="0" fontId="54" fillId="0" borderId="12" xfId="0" applyFont="1" applyBorder="1" applyAlignment="1">
      <alignment horizontal="left" vertical="center" wrapText="1"/>
    </xf>
    <xf numFmtId="0" fontId="54" fillId="0" borderId="12" xfId="0" applyFont="1" applyBorder="1" applyAlignment="1">
      <alignment horizontal="left" vertical="center"/>
    </xf>
    <xf numFmtId="0" fontId="54" fillId="0" borderId="12" xfId="0" applyFont="1" applyBorder="1" applyAlignment="1">
      <alignment horizontal="center" vertical="center" wrapText="1"/>
    </xf>
    <xf numFmtId="0" fontId="54" fillId="0" borderId="12" xfId="0" applyFont="1" applyBorder="1" applyAlignment="1">
      <alignment horizontal="center" vertical="center" shrinkToFit="1"/>
    </xf>
    <xf numFmtId="0" fontId="54" fillId="0" borderId="0" xfId="0" applyFont="1" applyBorder="1" applyAlignment="1">
      <alignment horizontal="center" vertical="center"/>
    </xf>
    <xf numFmtId="183" fontId="54" fillId="0" borderId="62" xfId="0" applyNumberFormat="1" applyFont="1" applyBorder="1" applyAlignment="1">
      <alignment horizontal="center" vertical="center"/>
    </xf>
    <xf numFmtId="183" fontId="54" fillId="0" borderId="2" xfId="0" applyNumberFormat="1" applyFont="1" applyBorder="1" applyAlignment="1">
      <alignment horizontal="center" vertical="center"/>
    </xf>
    <xf numFmtId="0" fontId="37" fillId="0" borderId="0" xfId="102" applyFont="1" applyBorder="1" applyAlignment="1">
      <alignment horizontal="left" vertical="center" shrinkToFit="1"/>
    </xf>
    <xf numFmtId="0" fontId="32" fillId="0" borderId="20" xfId="102" applyFont="1" applyBorder="1" applyAlignment="1">
      <alignment horizontal="left" vertical="center"/>
    </xf>
    <xf numFmtId="0" fontId="32" fillId="0" borderId="15" xfId="102" applyFont="1" applyBorder="1" applyAlignment="1">
      <alignment horizontal="left" vertical="center"/>
    </xf>
    <xf numFmtId="0" fontId="32" fillId="0" borderId="21" xfId="102" applyFont="1" applyBorder="1" applyAlignment="1">
      <alignment horizontal="left" vertical="center"/>
    </xf>
    <xf numFmtId="0" fontId="32" fillId="0" borderId="0" xfId="102" applyFont="1" applyAlignment="1">
      <alignment horizontal="left" vertical="center"/>
    </xf>
    <xf numFmtId="0" fontId="32" fillId="0" borderId="34" xfId="102" applyFont="1" applyBorder="1" applyAlignment="1">
      <alignment horizontal="left" vertical="center"/>
    </xf>
    <xf numFmtId="0" fontId="32" fillId="0" borderId="35" xfId="102" applyFont="1" applyBorder="1" applyAlignment="1">
      <alignment horizontal="left" vertical="center"/>
    </xf>
    <xf numFmtId="0" fontId="32" fillId="0" borderId="36" xfId="102" applyFont="1" applyBorder="1" applyAlignment="1">
      <alignment horizontal="left" vertical="center"/>
    </xf>
    <xf numFmtId="0" fontId="32" fillId="0" borderId="19" xfId="102" applyFont="1" applyBorder="1" applyAlignment="1">
      <alignment horizontal="left" vertical="center"/>
    </xf>
    <xf numFmtId="0" fontId="32" fillId="0" borderId="0" xfId="102" applyFont="1" applyBorder="1" applyAlignment="1">
      <alignment horizontal="left" vertical="center"/>
    </xf>
    <xf numFmtId="0" fontId="32" fillId="0" borderId="14" xfId="102" applyFont="1" applyBorder="1" applyAlignment="1">
      <alignment horizontal="left" vertical="center"/>
    </xf>
    <xf numFmtId="0" fontId="32" fillId="0" borderId="0" xfId="102" applyFont="1" applyAlignment="1">
      <alignment horizontal="center" vertical="center"/>
    </xf>
    <xf numFmtId="0" fontId="40" fillId="0" borderId="0" xfId="102" applyFont="1" applyAlignment="1">
      <alignment horizontal="center" vertical="center"/>
    </xf>
    <xf numFmtId="0" fontId="32" fillId="0" borderId="0" xfId="102" applyFont="1" applyAlignment="1">
      <alignment horizontal="left" vertical="center" wrapText="1"/>
    </xf>
    <xf numFmtId="0" fontId="32" fillId="0" borderId="16" xfId="102" applyFont="1" applyBorder="1" applyAlignment="1">
      <alignment horizontal="center" vertical="center"/>
    </xf>
    <xf numFmtId="0" fontId="32" fillId="0" borderId="17" xfId="102" applyFont="1" applyBorder="1" applyAlignment="1">
      <alignment horizontal="center" vertical="center"/>
    </xf>
    <xf numFmtId="0" fontId="32" fillId="0" borderId="18" xfId="102" applyFont="1" applyBorder="1" applyAlignment="1">
      <alignment horizontal="center" vertical="center"/>
    </xf>
    <xf numFmtId="0" fontId="32" fillId="0" borderId="20" xfId="102" applyFont="1" applyBorder="1" applyAlignment="1">
      <alignment horizontal="center" vertical="center"/>
    </xf>
    <xf numFmtId="0" fontId="32" fillId="0" borderId="15" xfId="102" applyFont="1" applyBorder="1" applyAlignment="1">
      <alignment horizontal="center" vertical="center"/>
    </xf>
    <xf numFmtId="0" fontId="32" fillId="0" borderId="21" xfId="102" applyFont="1" applyBorder="1" applyAlignment="1">
      <alignment horizontal="center" vertical="center"/>
    </xf>
    <xf numFmtId="0" fontId="32" fillId="0" borderId="16" xfId="102" applyFont="1" applyBorder="1" applyAlignment="1">
      <alignment horizontal="left" vertical="center"/>
    </xf>
    <xf numFmtId="0" fontId="32" fillId="0" borderId="17" xfId="102" applyFont="1" applyBorder="1" applyAlignment="1">
      <alignment horizontal="left" vertical="center"/>
    </xf>
    <xf numFmtId="0" fontId="32" fillId="0" borderId="18" xfId="102" applyFont="1" applyBorder="1" applyAlignment="1">
      <alignment horizontal="left" vertical="center"/>
    </xf>
    <xf numFmtId="0" fontId="32" fillId="0" borderId="19" xfId="102" applyFont="1" applyBorder="1" applyAlignment="1">
      <alignment horizontal="center" vertical="center"/>
    </xf>
    <xf numFmtId="0" fontId="32" fillId="0" borderId="0" xfId="102" applyFont="1" applyBorder="1" applyAlignment="1">
      <alignment horizontal="center" vertical="center"/>
    </xf>
    <xf numFmtId="0" fontId="32" fillId="0" borderId="14" xfId="102" applyFont="1" applyBorder="1" applyAlignment="1">
      <alignment horizontal="center" vertical="center"/>
    </xf>
    <xf numFmtId="0" fontId="38" fillId="0" borderId="16" xfId="102" applyFont="1" applyBorder="1" applyAlignment="1">
      <alignment horizontal="left" vertical="top"/>
    </xf>
    <xf numFmtId="0" fontId="38" fillId="0" borderId="17" xfId="102" applyFont="1" applyBorder="1" applyAlignment="1">
      <alignment horizontal="left" vertical="top"/>
    </xf>
    <xf numFmtId="0" fontId="38" fillId="0" borderId="18" xfId="102" applyFont="1" applyBorder="1" applyAlignment="1">
      <alignment horizontal="left" vertical="top"/>
    </xf>
    <xf numFmtId="0" fontId="38" fillId="0" borderId="20" xfId="102" applyFont="1" applyBorder="1" applyAlignment="1">
      <alignment horizontal="left" vertical="top"/>
    </xf>
    <xf numFmtId="0" fontId="38" fillId="0" borderId="15" xfId="102" applyFont="1" applyBorder="1" applyAlignment="1">
      <alignment horizontal="left" vertical="top"/>
    </xf>
    <xf numFmtId="0" fontId="38" fillId="0" borderId="21" xfId="102" applyFont="1" applyBorder="1" applyAlignment="1">
      <alignment horizontal="left" vertical="top"/>
    </xf>
    <xf numFmtId="0" fontId="32" fillId="0" borderId="62" xfId="102" applyFont="1" applyBorder="1" applyAlignment="1">
      <alignment horizontal="center" vertical="center"/>
    </xf>
    <xf numFmtId="0" fontId="32" fillId="0" borderId="2" xfId="102" applyFont="1" applyBorder="1" applyAlignment="1">
      <alignment horizontal="center" vertical="center"/>
    </xf>
    <xf numFmtId="0" fontId="32" fillId="0" borderId="37" xfId="102" applyFont="1" applyBorder="1" applyAlignment="1">
      <alignment horizontal="center" vertical="center"/>
    </xf>
    <xf numFmtId="0" fontId="32" fillId="0" borderId="62" xfId="102" applyFont="1" applyBorder="1" applyAlignment="1">
      <alignment horizontal="left" vertical="center"/>
    </xf>
    <xf numFmtId="0" fontId="32" fillId="0" borderId="2" xfId="102" applyFont="1" applyBorder="1" applyAlignment="1">
      <alignment horizontal="left" vertical="center"/>
    </xf>
    <xf numFmtId="0" fontId="32" fillId="0" borderId="37" xfId="102" applyFont="1" applyBorder="1" applyAlignment="1">
      <alignment horizontal="left" vertical="center"/>
    </xf>
    <xf numFmtId="0" fontId="32" fillId="0" borderId="163" xfId="102" applyFont="1" applyBorder="1" applyAlignment="1">
      <alignment horizontal="center" vertical="center"/>
    </xf>
    <xf numFmtId="0" fontId="32" fillId="0" borderId="161" xfId="102" applyFont="1" applyBorder="1" applyAlignment="1">
      <alignment horizontal="center" vertical="center"/>
    </xf>
    <xf numFmtId="0" fontId="38" fillId="0" borderId="161" xfId="102" applyFont="1" applyBorder="1" applyAlignment="1">
      <alignment horizontal="center" vertical="center" wrapText="1"/>
    </xf>
    <xf numFmtId="0" fontId="38" fillId="0" borderId="161" xfId="102" applyFont="1" applyBorder="1" applyAlignment="1">
      <alignment horizontal="center" vertical="center"/>
    </xf>
    <xf numFmtId="0" fontId="38" fillId="0" borderId="162" xfId="102" applyFont="1" applyBorder="1" applyAlignment="1">
      <alignment horizontal="center" vertical="center"/>
    </xf>
    <xf numFmtId="0" fontId="32" fillId="0" borderId="162" xfId="102" applyFont="1" applyBorder="1" applyAlignment="1">
      <alignment horizontal="center" vertical="center"/>
    </xf>
    <xf numFmtId="0" fontId="85" fillId="0" borderId="163" xfId="102" applyFont="1" applyBorder="1" applyAlignment="1">
      <alignment horizontal="left" vertical="center" wrapText="1"/>
    </xf>
    <xf numFmtId="0" fontId="85" fillId="0" borderId="163" xfId="102" applyFont="1" applyBorder="1" applyAlignment="1">
      <alignment horizontal="left" vertical="center"/>
    </xf>
    <xf numFmtId="0" fontId="85" fillId="0" borderId="161" xfId="102" applyFont="1" applyBorder="1" applyAlignment="1">
      <alignment horizontal="left" vertical="center"/>
    </xf>
    <xf numFmtId="0" fontId="32" fillId="0" borderId="16" xfId="102" applyFont="1" applyBorder="1" applyAlignment="1">
      <alignment horizontal="center" vertical="top"/>
    </xf>
    <xf numFmtId="0" fontId="32" fillId="0" borderId="17" xfId="102" applyFont="1" applyBorder="1" applyAlignment="1">
      <alignment horizontal="center" vertical="top"/>
    </xf>
    <xf numFmtId="0" fontId="32" fillId="0" borderId="18" xfId="102" applyFont="1" applyBorder="1" applyAlignment="1">
      <alignment horizontal="center" vertical="top"/>
    </xf>
    <xf numFmtId="0" fontId="32" fillId="0" borderId="20" xfId="102" applyFont="1" applyBorder="1" applyAlignment="1">
      <alignment horizontal="center" vertical="top"/>
    </xf>
    <xf numFmtId="0" fontId="32" fillId="0" borderId="15" xfId="102" applyFont="1" applyBorder="1" applyAlignment="1">
      <alignment horizontal="center" vertical="top"/>
    </xf>
    <xf numFmtId="0" fontId="32" fillId="0" borderId="21" xfId="102" applyFont="1" applyBorder="1" applyAlignment="1">
      <alignment horizontal="center" vertical="top"/>
    </xf>
    <xf numFmtId="0" fontId="34" fillId="0" borderId="62" xfId="101" applyFont="1" applyBorder="1" applyAlignment="1">
      <alignment horizontal="center"/>
    </xf>
    <xf numFmtId="0" fontId="34" fillId="0" borderId="2" xfId="101" applyFont="1" applyBorder="1" applyAlignment="1">
      <alignment horizontal="center"/>
    </xf>
    <xf numFmtId="0" fontId="34" fillId="0" borderId="37" xfId="101" applyFont="1" applyBorder="1" applyAlignment="1">
      <alignment horizontal="center"/>
    </xf>
    <xf numFmtId="0" fontId="32" fillId="0" borderId="62" xfId="101" applyFont="1" applyBorder="1" applyAlignment="1">
      <alignment horizontal="center"/>
    </xf>
    <xf numFmtId="0" fontId="32" fillId="0" borderId="2" xfId="101" applyFont="1" applyBorder="1" applyAlignment="1">
      <alignment horizontal="center"/>
    </xf>
    <xf numFmtId="0" fontId="32" fillId="0" borderId="37" xfId="101" applyFont="1" applyBorder="1" applyAlignment="1">
      <alignment horizontal="center"/>
    </xf>
    <xf numFmtId="0" fontId="37" fillId="0" borderId="0" xfId="0" applyFont="1" applyAlignment="1">
      <alignment horizontal="center" vertical="center"/>
    </xf>
    <xf numFmtId="0" fontId="38" fillId="0" borderId="0" xfId="0" applyFont="1" applyBorder="1" applyAlignment="1">
      <alignment horizontal="left" vertical="center"/>
    </xf>
    <xf numFmtId="0" fontId="38" fillId="0" borderId="0" xfId="0" applyFont="1" applyAlignment="1">
      <alignment horizontal="left" vertical="center"/>
    </xf>
    <xf numFmtId="0" fontId="39" fillId="0" borderId="12" xfId="0" applyFont="1" applyBorder="1" applyAlignment="1">
      <alignment horizontal="center" vertical="center" wrapText="1"/>
    </xf>
    <xf numFmtId="0" fontId="39" fillId="0" borderId="38" xfId="0" applyFont="1" applyBorder="1" applyAlignment="1">
      <alignment horizontal="center" vertical="center" textRotation="255" wrapText="1"/>
    </xf>
    <xf numFmtId="0" fontId="39" fillId="0" borderId="13" xfId="0" applyFont="1" applyBorder="1" applyAlignment="1">
      <alignment horizontal="center" vertical="center" textRotation="255" wrapText="1"/>
    </xf>
    <xf numFmtId="0" fontId="39" fillId="0" borderId="39" xfId="0" applyFont="1" applyBorder="1" applyAlignment="1">
      <alignment horizontal="center" vertical="center" textRotation="255" wrapText="1"/>
    </xf>
    <xf numFmtId="0" fontId="39" fillId="0" borderId="14" xfId="0" applyFont="1" applyBorder="1" applyAlignment="1">
      <alignment horizontal="justify" vertical="center" wrapText="1"/>
    </xf>
    <xf numFmtId="0" fontId="39" fillId="0" borderId="40" xfId="0" applyFont="1" applyBorder="1" applyAlignment="1">
      <alignment horizontal="justify" vertical="center" wrapText="1"/>
    </xf>
    <xf numFmtId="0" fontId="87" fillId="0" borderId="0" xfId="106" applyFont="1" applyBorder="1" applyAlignment="1">
      <alignment horizontal="center"/>
    </xf>
    <xf numFmtId="0" fontId="88" fillId="0" borderId="168" xfId="106" applyFont="1" applyBorder="1" applyAlignment="1">
      <alignment horizontal="center"/>
    </xf>
    <xf numFmtId="0" fontId="88" fillId="0" borderId="0" xfId="106" applyFont="1" applyBorder="1" applyAlignment="1">
      <alignment horizontal="center"/>
    </xf>
    <xf numFmtId="0" fontId="88" fillId="0" borderId="169" xfId="106" applyFont="1" applyBorder="1" applyAlignment="1">
      <alignment horizontal="center"/>
    </xf>
    <xf numFmtId="0" fontId="5" fillId="0" borderId="168" xfId="106" applyFont="1" applyBorder="1" applyAlignment="1">
      <alignment horizontal="center"/>
    </xf>
    <xf numFmtId="0" fontId="5" fillId="0" borderId="0" xfId="106" applyFont="1" applyBorder="1" applyAlignment="1">
      <alignment horizontal="center"/>
    </xf>
    <xf numFmtId="0" fontId="5" fillId="0" borderId="169" xfId="106" applyFont="1" applyBorder="1" applyAlignment="1">
      <alignment horizontal="center"/>
    </xf>
    <xf numFmtId="0" fontId="89" fillId="0" borderId="168" xfId="106" applyFont="1" applyBorder="1" applyAlignment="1">
      <alignment horizontal="center"/>
    </xf>
    <xf numFmtId="0" fontId="89" fillId="0" borderId="0" xfId="106" applyFont="1" applyBorder="1" applyAlignment="1">
      <alignment horizontal="center"/>
    </xf>
    <xf numFmtId="0" fontId="89" fillId="0" borderId="169" xfId="106" applyFont="1" applyBorder="1" applyAlignment="1">
      <alignment horizontal="center"/>
    </xf>
    <xf numFmtId="0" fontId="5" fillId="0" borderId="0" xfId="106" applyFont="1" applyBorder="1" applyAlignment="1">
      <alignment horizontal="left" wrapText="1"/>
    </xf>
    <xf numFmtId="0" fontId="5" fillId="0" borderId="15" xfId="106" applyFont="1" applyBorder="1" applyAlignment="1">
      <alignment horizontal="left" wrapText="1"/>
    </xf>
    <xf numFmtId="0" fontId="5" fillId="0" borderId="0" xfId="106" applyFont="1" applyBorder="1" applyAlignment="1">
      <alignment horizontal="right"/>
    </xf>
    <xf numFmtId="0" fontId="5" fillId="0" borderId="0" xfId="106" applyFont="1" applyBorder="1" applyAlignment="1">
      <alignment horizontal="left"/>
    </xf>
    <xf numFmtId="0" fontId="5" fillId="0" borderId="15" xfId="106" applyFont="1" applyFill="1" applyBorder="1" applyAlignment="1">
      <alignment horizontal="left"/>
    </xf>
    <xf numFmtId="0" fontId="5" fillId="0" borderId="15" xfId="106" applyFont="1" applyBorder="1" applyAlignment="1">
      <alignment horizontal="left"/>
    </xf>
    <xf numFmtId="0" fontId="35" fillId="0" borderId="55" xfId="0" applyFont="1" applyBorder="1" applyAlignment="1">
      <alignment horizontal="justify" vertical="center" wrapText="1"/>
    </xf>
    <xf numFmtId="0" fontId="35" fillId="0" borderId="56" xfId="0" applyFont="1" applyBorder="1" applyAlignment="1">
      <alignment horizontal="justify" vertical="center" wrapText="1"/>
    </xf>
    <xf numFmtId="0" fontId="35" fillId="0" borderId="42" xfId="0" applyFont="1" applyBorder="1" applyAlignment="1">
      <alignment horizontal="justify" vertical="center" wrapText="1"/>
    </xf>
    <xf numFmtId="0" fontId="45" fillId="0" borderId="12" xfId="0" applyFont="1" applyBorder="1" applyAlignment="1">
      <alignment horizontal="center" vertical="center" wrapText="1"/>
    </xf>
    <xf numFmtId="0" fontId="35" fillId="0" borderId="102" xfId="0" applyFont="1" applyBorder="1" applyAlignment="1">
      <alignment horizontal="justify" vertical="center" wrapText="1"/>
    </xf>
    <xf numFmtId="0" fontId="35" fillId="0" borderId="26" xfId="0" applyFont="1" applyBorder="1" applyAlignment="1">
      <alignment horizontal="justify" vertical="center" wrapText="1"/>
    </xf>
    <xf numFmtId="0" fontId="35" fillId="0" borderId="40" xfId="0" applyFont="1" applyBorder="1" applyAlignment="1">
      <alignment horizontal="justify" vertical="center" wrapText="1"/>
    </xf>
    <xf numFmtId="0" fontId="39" fillId="0" borderId="55" xfId="0" applyFont="1" applyBorder="1" applyAlignment="1">
      <alignment horizontal="justify" vertical="center" wrapText="1"/>
    </xf>
    <xf numFmtId="0" fontId="39" fillId="0" borderId="56" xfId="0" applyFont="1" applyBorder="1" applyAlignment="1">
      <alignment horizontal="justify" vertical="center" wrapText="1"/>
    </xf>
    <xf numFmtId="0" fontId="39" fillId="0" borderId="42" xfId="0" applyFont="1" applyBorder="1" applyAlignment="1">
      <alignment horizontal="justify" vertical="center" wrapText="1"/>
    </xf>
    <xf numFmtId="0" fontId="35" fillId="0" borderId="101" xfId="0" applyFont="1" applyBorder="1" applyAlignment="1">
      <alignment horizontal="justify" vertical="center" wrapText="1"/>
    </xf>
    <xf numFmtId="0" fontId="35" fillId="0" borderId="103" xfId="0" applyFont="1" applyBorder="1" applyAlignment="1">
      <alignment horizontal="justify" vertical="center" wrapText="1"/>
    </xf>
    <xf numFmtId="0" fontId="35" fillId="0" borderId="132" xfId="0" applyFont="1" applyBorder="1" applyAlignment="1">
      <alignment horizontal="justify" vertical="center" wrapText="1"/>
    </xf>
    <xf numFmtId="0" fontId="39" fillId="0" borderId="102" xfId="0" applyFont="1" applyBorder="1" applyAlignment="1">
      <alignment horizontal="justify" vertical="center" wrapText="1"/>
    </xf>
    <xf numFmtId="0" fontId="39" fillId="0" borderId="26" xfId="0" applyFont="1" applyBorder="1" applyAlignment="1">
      <alignment horizontal="justify" vertical="center" wrapText="1"/>
    </xf>
    <xf numFmtId="0" fontId="37" fillId="0" borderId="55" xfId="0" applyFont="1" applyBorder="1" applyAlignment="1">
      <alignment horizontal="justify" vertical="center" wrapText="1"/>
    </xf>
    <xf numFmtId="0" fontId="37" fillId="0" borderId="56" xfId="0" applyFont="1" applyBorder="1" applyAlignment="1">
      <alignment horizontal="justify" vertical="center" wrapText="1"/>
    </xf>
    <xf numFmtId="0" fontId="37" fillId="0" borderId="42" xfId="0" applyFont="1" applyBorder="1" applyAlignment="1">
      <alignment horizontal="justify" vertical="center" wrapText="1"/>
    </xf>
    <xf numFmtId="0" fontId="37" fillId="0" borderId="52" xfId="0" applyFont="1" applyBorder="1" applyAlignment="1">
      <alignment horizontal="justify" vertical="center" wrapText="1"/>
    </xf>
    <xf numFmtId="0" fontId="37" fillId="0" borderId="53" xfId="0" applyFont="1" applyBorder="1" applyAlignment="1">
      <alignment horizontal="justify" vertical="center" wrapText="1"/>
    </xf>
    <xf numFmtId="0" fontId="37" fillId="0" borderId="54" xfId="0" applyFont="1" applyBorder="1" applyAlignment="1">
      <alignment horizontal="justify" vertical="center" wrapText="1"/>
    </xf>
    <xf numFmtId="0" fontId="46" fillId="0" borderId="0" xfId="0" applyFont="1" applyAlignment="1">
      <alignment horizontal="center" vertical="center"/>
    </xf>
    <xf numFmtId="0" fontId="37" fillId="0" borderId="0" xfId="0" applyFont="1" applyAlignment="1">
      <alignment horizontal="left" vertical="center"/>
    </xf>
    <xf numFmtId="0" fontId="32" fillId="0" borderId="27" xfId="101" applyFont="1" applyBorder="1" applyAlignment="1">
      <alignment horizontal="center"/>
    </xf>
    <xf numFmtId="0" fontId="32" fillId="0" borderId="28" xfId="101" applyFont="1" applyBorder="1" applyAlignment="1">
      <alignment horizontal="center"/>
    </xf>
    <xf numFmtId="0" fontId="38" fillId="0" borderId="0" xfId="0" applyFont="1" applyAlignment="1">
      <alignment horizontal="center" vertical="center"/>
    </xf>
    <xf numFmtId="0" fontId="32" fillId="0" borderId="12" xfId="101" applyFont="1" applyBorder="1" applyAlignment="1">
      <alignment horizontal="left" vertical="center" shrinkToFit="1"/>
    </xf>
    <xf numFmtId="0" fontId="32" fillId="0" borderId="62" xfId="101" applyFont="1" applyBorder="1" applyAlignment="1">
      <alignment horizontal="left" vertical="center"/>
    </xf>
    <xf numFmtId="0" fontId="32" fillId="0" borderId="100" xfId="101" applyFont="1" applyBorder="1" applyAlignment="1">
      <alignment horizontal="left" vertical="center"/>
    </xf>
    <xf numFmtId="0" fontId="38" fillId="0" borderId="12" xfId="0" applyFont="1" applyBorder="1" applyAlignment="1">
      <alignment horizontal="center" vertical="center" wrapText="1"/>
    </xf>
    <xf numFmtId="0" fontId="32" fillId="0" borderId="19" xfId="101" applyFont="1" applyBorder="1" applyAlignment="1">
      <alignment horizontal="center"/>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2" fillId="0" borderId="16" xfId="101" applyFont="1" applyBorder="1" applyAlignment="1">
      <alignment horizontal="center"/>
    </xf>
    <xf numFmtId="0" fontId="32" fillId="0" borderId="18" xfId="101" applyFont="1" applyBorder="1" applyAlignment="1">
      <alignment horizontal="center"/>
    </xf>
    <xf numFmtId="0" fontId="38" fillId="0" borderId="27" xfId="0" applyFont="1" applyBorder="1" applyAlignment="1">
      <alignment horizontal="center" vertical="center" wrapText="1"/>
    </xf>
    <xf numFmtId="0" fontId="38" fillId="0" borderId="29" xfId="0" applyFont="1" applyBorder="1" applyAlignment="1">
      <alignment horizontal="center" vertical="center" wrapText="1"/>
    </xf>
    <xf numFmtId="0" fontId="32" fillId="0" borderId="25" xfId="101" applyFont="1" applyBorder="1" applyAlignment="1">
      <alignment horizontal="center"/>
    </xf>
    <xf numFmtId="0" fontId="32" fillId="0" borderId="30" xfId="101" applyFont="1" applyBorder="1" applyAlignment="1">
      <alignment horizontal="center"/>
    </xf>
    <xf numFmtId="0" fontId="32" fillId="0" borderId="29" xfId="101" applyFont="1" applyBorder="1" applyAlignment="1">
      <alignment horizontal="center"/>
    </xf>
    <xf numFmtId="0" fontId="32" fillId="0" borderId="33" xfId="101" applyFont="1" applyBorder="1" applyAlignment="1">
      <alignment horizontal="center"/>
    </xf>
    <xf numFmtId="0" fontId="32" fillId="0" borderId="12" xfId="101" applyFont="1" applyBorder="1" applyAlignment="1">
      <alignment horizontal="left" vertical="center"/>
    </xf>
    <xf numFmtId="0" fontId="38" fillId="0" borderId="29" xfId="0" applyFont="1" applyBorder="1" applyAlignment="1">
      <alignment horizontal="left" vertical="center" wrapText="1"/>
    </xf>
    <xf numFmtId="0" fontId="32" fillId="0" borderId="12" xfId="101" applyFont="1" applyBorder="1" applyAlignment="1">
      <alignment horizontal="center" vertical="center"/>
    </xf>
    <xf numFmtId="0" fontId="32" fillId="0" borderId="12" xfId="101" applyFont="1" applyBorder="1" applyAlignment="1">
      <alignment horizontal="center"/>
    </xf>
    <xf numFmtId="0" fontId="38" fillId="0" borderId="17" xfId="101" applyFont="1" applyBorder="1" applyAlignment="1">
      <alignment horizontal="left" vertical="top"/>
    </xf>
    <xf numFmtId="0" fontId="38" fillId="0" borderId="0" xfId="101" applyFont="1" applyBorder="1" applyAlignment="1">
      <alignment horizontal="left" vertical="top"/>
    </xf>
    <xf numFmtId="0" fontId="38" fillId="0" borderId="6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25" xfId="0" applyFont="1" applyBorder="1" applyAlignment="1">
      <alignment horizontal="left" vertical="center"/>
    </xf>
    <xf numFmtId="0" fontId="38" fillId="0" borderId="30"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38" fillId="0" borderId="34" xfId="0" applyFont="1" applyBorder="1" applyAlignment="1">
      <alignment horizontal="left" vertical="center"/>
    </xf>
    <xf numFmtId="0" fontId="38" fillId="0" borderId="35" xfId="0" applyFont="1" applyBorder="1" applyAlignment="1">
      <alignment horizontal="left" vertical="center"/>
    </xf>
    <xf numFmtId="0" fontId="38" fillId="0" borderId="28" xfId="101" applyFont="1" applyBorder="1" applyAlignment="1">
      <alignment horizontal="left" vertical="center"/>
    </xf>
    <xf numFmtId="0" fontId="38" fillId="0" borderId="29" xfId="101" applyFont="1" applyBorder="1" applyAlignment="1">
      <alignment horizontal="left" vertical="center"/>
    </xf>
    <xf numFmtId="0" fontId="38" fillId="0" borderId="12" xfId="101" applyFont="1" applyBorder="1" applyAlignment="1">
      <alignment horizontal="left" vertical="center"/>
    </xf>
    <xf numFmtId="0" fontId="47" fillId="0" borderId="12" xfId="0" applyFont="1" applyBorder="1" applyAlignment="1">
      <alignment horizontal="left" vertical="center" shrinkToFit="1"/>
    </xf>
    <xf numFmtId="0" fontId="38" fillId="0" borderId="12" xfId="0" applyFont="1" applyBorder="1" applyAlignment="1">
      <alignment horizontal="left" vertical="center" wrapText="1"/>
    </xf>
    <xf numFmtId="0" fontId="38" fillId="0" borderId="62" xfId="0" applyFont="1" applyBorder="1" applyAlignment="1">
      <alignment horizontal="left" vertical="center" wrapText="1"/>
    </xf>
    <xf numFmtId="0" fontId="38" fillId="0" borderId="2" xfId="0" applyFont="1" applyBorder="1" applyAlignment="1">
      <alignment horizontal="left" vertical="center" wrapTex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38" fillId="0" borderId="19" xfId="0" applyFont="1" applyBorder="1" applyAlignment="1">
      <alignment horizontal="left" vertical="center" wrapText="1"/>
    </xf>
    <xf numFmtId="0" fontId="38" fillId="0" borderId="0" xfId="0" applyFont="1" applyBorder="1" applyAlignment="1">
      <alignment horizontal="left" vertical="center" wrapText="1"/>
    </xf>
    <xf numFmtId="0" fontId="38" fillId="0" borderId="14" xfId="0" applyFont="1" applyBorder="1" applyAlignment="1">
      <alignment horizontal="left" vertical="center" wrapText="1"/>
    </xf>
    <xf numFmtId="0" fontId="38" fillId="0" borderId="20" xfId="0" applyFont="1" applyBorder="1" applyAlignment="1">
      <alignment horizontal="left" vertical="center" wrapText="1"/>
    </xf>
    <xf numFmtId="0" fontId="38" fillId="0" borderId="15" xfId="0" applyFont="1" applyBorder="1" applyAlignment="1">
      <alignment horizontal="left" vertical="center" wrapText="1"/>
    </xf>
    <xf numFmtId="0" fontId="38" fillId="0" borderId="21" xfId="0" applyFont="1" applyBorder="1" applyAlignment="1">
      <alignment horizontal="left" vertical="center" wrapText="1"/>
    </xf>
    <xf numFmtId="0" fontId="47" fillId="0" borderId="12" xfId="0" applyFont="1" applyBorder="1" applyAlignment="1">
      <alignment horizontal="left"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12" xfId="101" applyFont="1" applyBorder="1" applyAlignment="1">
      <alignment horizontal="left" vertical="center" shrinkToFit="1"/>
    </xf>
    <xf numFmtId="0" fontId="38" fillId="0" borderId="28" xfId="101" applyFont="1" applyBorder="1" applyAlignment="1">
      <alignment horizontal="center"/>
    </xf>
    <xf numFmtId="0" fontId="38" fillId="0" borderId="133" xfId="0" applyFont="1" applyBorder="1" applyAlignment="1">
      <alignment horizontal="left" vertical="center" wrapText="1"/>
    </xf>
    <xf numFmtId="0" fontId="38" fillId="0" borderId="134" xfId="0" applyFont="1" applyBorder="1" applyAlignment="1">
      <alignment horizontal="left" vertical="center" wrapText="1"/>
    </xf>
    <xf numFmtId="0" fontId="38" fillId="0" borderId="38" xfId="0" applyFont="1" applyBorder="1" applyAlignment="1">
      <alignment horizontal="center" vertical="center" textRotation="255" wrapText="1"/>
    </xf>
    <xf numFmtId="0" fontId="38" fillId="0" borderId="13" xfId="0" applyFont="1" applyBorder="1" applyAlignment="1">
      <alignment horizontal="center" vertical="center" textRotation="255" wrapText="1"/>
    </xf>
    <xf numFmtId="0" fontId="38" fillId="0" borderId="39" xfId="0" applyFont="1" applyBorder="1" applyAlignment="1">
      <alignment horizontal="center" vertical="center" textRotation="255" wrapText="1"/>
    </xf>
    <xf numFmtId="0" fontId="38" fillId="0" borderId="135" xfId="0" applyFont="1" applyBorder="1" applyAlignment="1">
      <alignment horizontal="left" vertical="center" wrapText="1"/>
    </xf>
    <xf numFmtId="0" fontId="38" fillId="0" borderId="131" xfId="0" applyFont="1" applyBorder="1" applyAlignment="1">
      <alignment horizontal="left" vertical="center" wrapText="1"/>
    </xf>
    <xf numFmtId="0" fontId="38" fillId="0" borderId="31" xfId="0" applyFont="1" applyBorder="1" applyAlignment="1">
      <alignment horizontal="left" vertical="center" wrapText="1"/>
    </xf>
    <xf numFmtId="0" fontId="38" fillId="0" borderId="34" xfId="0" applyFont="1" applyBorder="1" applyAlignment="1">
      <alignment horizontal="left" vertical="center" wrapText="1"/>
    </xf>
    <xf numFmtId="0" fontId="38" fillId="0" borderId="35" xfId="0" applyFont="1" applyBorder="1" applyAlignment="1">
      <alignment horizontal="left" vertical="center" wrapText="1"/>
    </xf>
    <xf numFmtId="0" fontId="38" fillId="0" borderId="32" xfId="0" applyFont="1" applyBorder="1" applyAlignment="1">
      <alignment horizontal="left" vertical="center" wrapText="1"/>
    </xf>
    <xf numFmtId="0" fontId="38" fillId="0" borderId="12" xfId="0" applyFont="1" applyBorder="1" applyAlignment="1">
      <alignment horizontal="center" vertical="center" textRotation="255" wrapText="1"/>
    </xf>
    <xf numFmtId="0" fontId="37" fillId="0" borderId="131" xfId="101" applyFont="1" applyBorder="1" applyAlignment="1">
      <alignment horizontal="center" vertical="center"/>
    </xf>
    <xf numFmtId="0" fontId="37" fillId="0" borderId="31" xfId="101" applyFont="1" applyBorder="1" applyAlignment="1">
      <alignment horizontal="center" vertical="center"/>
    </xf>
    <xf numFmtId="0" fontId="37" fillId="0" borderId="32" xfId="101" applyFont="1" applyBorder="1" applyAlignment="1">
      <alignment horizontal="center" vertical="center"/>
    </xf>
    <xf numFmtId="0" fontId="37" fillId="0" borderId="31" xfId="101" applyFont="1" applyBorder="1" applyAlignment="1">
      <alignment horizontal="left" vertical="center" wrapText="1"/>
    </xf>
    <xf numFmtId="0" fontId="37" fillId="0" borderId="32" xfId="101" applyFont="1" applyBorder="1" applyAlignment="1">
      <alignment horizontal="left" vertical="center" wrapText="1"/>
    </xf>
    <xf numFmtId="0" fontId="37" fillId="0" borderId="131" xfId="101" applyFont="1" applyBorder="1" applyAlignment="1">
      <alignment horizontal="left" vertical="center"/>
    </xf>
    <xf numFmtId="0" fontId="37" fillId="0" borderId="31" xfId="101" applyFont="1" applyBorder="1" applyAlignment="1">
      <alignment horizontal="left" vertical="center"/>
    </xf>
    <xf numFmtId="0" fontId="37" fillId="0" borderId="12" xfId="101" applyFont="1" applyBorder="1" applyAlignment="1">
      <alignment horizontal="left" vertical="center"/>
    </xf>
    <xf numFmtId="0" fontId="37" fillId="0" borderId="0" xfId="101" applyFont="1" applyAlignment="1">
      <alignment horizontal="left" vertical="center" shrinkToFit="1"/>
    </xf>
    <xf numFmtId="0" fontId="37" fillId="0" borderId="0" xfId="101" applyFont="1" applyAlignment="1">
      <alignment horizontal="left" vertical="center"/>
    </xf>
    <xf numFmtId="0" fontId="37" fillId="0" borderId="15" xfId="101" applyFont="1" applyBorder="1" applyAlignment="1">
      <alignment horizontal="center" vertical="center"/>
    </xf>
    <xf numFmtId="0" fontId="33" fillId="0" borderId="16" xfId="101" applyFont="1" applyBorder="1" applyAlignment="1">
      <alignment horizontal="center" vertical="center" wrapText="1"/>
    </xf>
    <xf numFmtId="0" fontId="33" fillId="0" borderId="17" xfId="101" applyFont="1" applyBorder="1" applyAlignment="1">
      <alignment horizontal="center" vertical="center" wrapText="1"/>
    </xf>
    <xf numFmtId="0" fontId="33" fillId="0" borderId="18" xfId="101" applyFont="1" applyBorder="1" applyAlignment="1">
      <alignment horizontal="center" vertical="center" wrapText="1"/>
    </xf>
    <xf numFmtId="0" fontId="33" fillId="0" borderId="19" xfId="101" applyFont="1" applyBorder="1" applyAlignment="1">
      <alignment horizontal="center" vertical="center" wrapText="1"/>
    </xf>
    <xf numFmtId="0" fontId="33" fillId="0" borderId="0" xfId="101" applyFont="1" applyBorder="1" applyAlignment="1">
      <alignment horizontal="center" vertical="center" wrapText="1"/>
    </xf>
    <xf numFmtId="0" fontId="33" fillId="0" borderId="14" xfId="101" applyFont="1" applyBorder="1" applyAlignment="1">
      <alignment horizontal="center" vertical="center" wrapText="1"/>
    </xf>
    <xf numFmtId="0" fontId="33" fillId="0" borderId="20" xfId="101" applyFont="1" applyBorder="1" applyAlignment="1">
      <alignment horizontal="center" vertical="center" wrapText="1"/>
    </xf>
    <xf numFmtId="0" fontId="33" fillId="0" borderId="15" xfId="101" applyFont="1" applyBorder="1" applyAlignment="1">
      <alignment horizontal="center" vertical="center" wrapText="1"/>
    </xf>
    <xf numFmtId="0" fontId="33" fillId="0" borderId="21" xfId="101" applyFont="1" applyBorder="1" applyAlignment="1">
      <alignment horizontal="center" vertical="center" wrapText="1"/>
    </xf>
    <xf numFmtId="0" fontId="37" fillId="0" borderId="27" xfId="101" applyFont="1" applyFill="1" applyBorder="1" applyAlignment="1">
      <alignment horizontal="center" vertical="center"/>
    </xf>
    <xf numFmtId="0" fontId="37" fillId="0" borderId="28" xfId="101" applyFont="1" applyFill="1" applyBorder="1" applyAlignment="1">
      <alignment horizontal="center" vertical="center"/>
    </xf>
    <xf numFmtId="0" fontId="37" fillId="0" borderId="29" xfId="101" applyFont="1" applyFill="1" applyBorder="1" applyAlignment="1">
      <alignment horizontal="center" vertical="center"/>
    </xf>
    <xf numFmtId="0" fontId="37" fillId="0" borderId="12" xfId="101" applyFont="1" applyBorder="1" applyAlignment="1">
      <alignment horizontal="center" vertical="center" wrapText="1"/>
    </xf>
    <xf numFmtId="0" fontId="37" fillId="0" borderId="128" xfId="101" applyFont="1" applyFill="1" applyBorder="1" applyAlignment="1">
      <alignment horizontal="center" vertical="center"/>
    </xf>
    <xf numFmtId="0" fontId="37" fillId="0" borderId="129" xfId="101" applyFont="1" applyFill="1" applyBorder="1" applyAlignment="1">
      <alignment horizontal="center" vertical="center"/>
    </xf>
    <xf numFmtId="0" fontId="37" fillId="0" borderId="130" xfId="101" applyFont="1" applyFill="1" applyBorder="1" applyAlignment="1">
      <alignment horizontal="center" vertical="center"/>
    </xf>
    <xf numFmtId="0" fontId="37" fillId="0" borderId="121" xfId="101" applyFont="1" applyFill="1" applyBorder="1" applyAlignment="1">
      <alignment horizontal="center" vertical="center"/>
    </xf>
    <xf numFmtId="0" fontId="37" fillId="0" borderId="122" xfId="101" applyFont="1" applyFill="1" applyBorder="1" applyAlignment="1">
      <alignment horizontal="center" vertical="center"/>
    </xf>
    <xf numFmtId="0" fontId="37" fillId="0" borderId="126" xfId="101" applyFont="1" applyFill="1" applyBorder="1" applyAlignment="1">
      <alignment horizontal="center" vertical="center"/>
    </xf>
    <xf numFmtId="0" fontId="37" fillId="0" borderId="34" xfId="101" applyFont="1" applyFill="1" applyBorder="1" applyAlignment="1">
      <alignment horizontal="center" vertical="center"/>
    </xf>
    <xf numFmtId="0" fontId="37" fillId="0" borderId="35" xfId="101" applyFont="1" applyFill="1" applyBorder="1" applyAlignment="1">
      <alignment horizontal="center" vertical="center"/>
    </xf>
    <xf numFmtId="0" fontId="37" fillId="0" borderId="36" xfId="101" applyFont="1" applyFill="1" applyBorder="1" applyAlignment="1">
      <alignment horizontal="center" vertical="center"/>
    </xf>
    <xf numFmtId="0" fontId="37" fillId="0" borderId="25" xfId="101" applyFont="1" applyBorder="1" applyAlignment="1">
      <alignment horizontal="center" vertical="center"/>
    </xf>
    <xf numFmtId="0" fontId="37" fillId="0" borderId="30" xfId="101" applyFont="1" applyBorder="1" applyAlignment="1">
      <alignment horizontal="center" vertical="center"/>
    </xf>
    <xf numFmtId="0" fontId="37" fillId="0" borderId="33" xfId="101" applyFont="1" applyBorder="1" applyAlignment="1">
      <alignment horizontal="center" vertical="center"/>
    </xf>
    <xf numFmtId="0" fontId="37" fillId="0" borderId="17" xfId="101" applyFont="1" applyBorder="1" applyAlignment="1">
      <alignment horizontal="center" vertical="center"/>
    </xf>
    <xf numFmtId="0" fontId="37" fillId="0" borderId="123" xfId="101" applyFont="1" applyFill="1" applyBorder="1" applyAlignment="1">
      <alignment horizontal="center" vertical="center"/>
    </xf>
    <xf numFmtId="0" fontId="37" fillId="0" borderId="124" xfId="101" applyFont="1" applyFill="1" applyBorder="1" applyAlignment="1">
      <alignment horizontal="center" vertical="center"/>
    </xf>
    <xf numFmtId="0" fontId="37" fillId="0" borderId="127" xfId="101" applyFont="1" applyFill="1" applyBorder="1" applyAlignment="1">
      <alignment horizontal="center" vertical="center"/>
    </xf>
    <xf numFmtId="0" fontId="37" fillId="0" borderId="136" xfId="101" applyFont="1" applyFill="1" applyBorder="1" applyAlignment="1">
      <alignment horizontal="center" vertical="center"/>
    </xf>
    <xf numFmtId="0" fontId="37" fillId="0" borderId="137" xfId="101" applyFont="1" applyFill="1" applyBorder="1" applyAlignment="1">
      <alignment horizontal="center" vertical="center"/>
    </xf>
    <xf numFmtId="0" fontId="37" fillId="0" borderId="138" xfId="101" applyFont="1" applyFill="1" applyBorder="1" applyAlignment="1">
      <alignment horizontal="center" vertical="center"/>
    </xf>
    <xf numFmtId="0" fontId="37" fillId="0" borderId="62" xfId="101" applyFont="1" applyFill="1" applyBorder="1" applyAlignment="1">
      <alignment horizontal="center" vertical="center"/>
    </xf>
    <xf numFmtId="0" fontId="37" fillId="0" borderId="2" xfId="101" applyFont="1" applyFill="1" applyBorder="1" applyAlignment="1">
      <alignment horizontal="center" vertical="center"/>
    </xf>
  </cellXfs>
  <cellStyles count="107">
    <cellStyle name="??" xfId="1"/>
    <cellStyle name="?? [0.00]_PERSONAL" xfId="2"/>
    <cellStyle name="???? [0.00]_PERSONAL" xfId="3"/>
    <cellStyle name="????_PERSONAL" xfId="4"/>
    <cellStyle name="??_PERSONAL" xfId="5"/>
    <cellStyle name="20% - アクセント 1" xfId="6" builtinId="30" customBuiltin="1"/>
    <cellStyle name="20% - アクセント 2" xfId="7" builtinId="34" customBuiltin="1"/>
    <cellStyle name="20% - アクセント 3" xfId="8" builtinId="38" customBuiltin="1"/>
    <cellStyle name="20% - アクセント 4" xfId="9" builtinId="42" customBuiltin="1"/>
    <cellStyle name="20% - アクセント 5" xfId="10" builtinId="46" customBuiltin="1"/>
    <cellStyle name="20% - アクセント 6" xfId="11" builtinId="50" customBuiltin="1"/>
    <cellStyle name="40% - アクセント 1" xfId="12" builtinId="31" customBuiltin="1"/>
    <cellStyle name="40% - アクセント 2" xfId="13" builtinId="35" customBuiltin="1"/>
    <cellStyle name="40% - アクセント 3" xfId="14" builtinId="39" customBuiltin="1"/>
    <cellStyle name="40% - アクセント 4" xfId="15" builtinId="43" customBuiltin="1"/>
    <cellStyle name="40% - アクセント 5" xfId="16" builtinId="47" customBuiltin="1"/>
    <cellStyle name="40% - アクセント 6" xfId="17" builtinId="51" customBuiltin="1"/>
    <cellStyle name="60% - アクセント 1" xfId="18" builtinId="32" customBuiltin="1"/>
    <cellStyle name="60% - アクセント 2" xfId="19" builtinId="36" customBuiltin="1"/>
    <cellStyle name="60% - アクセント 3" xfId="20" builtinId="40" customBuiltin="1"/>
    <cellStyle name="60% - アクセント 4" xfId="21" builtinId="44" customBuiltin="1"/>
    <cellStyle name="60% - アクセント 5" xfId="22" builtinId="48" customBuiltin="1"/>
    <cellStyle name="60% - アクセント 6" xfId="23" builtinId="52" customBuiltin="1"/>
    <cellStyle name="Calc Currency (0)" xfId="24"/>
    <cellStyle name="Calc Currency (2)" xfId="25"/>
    <cellStyle name="Calc Percent (0)" xfId="26"/>
    <cellStyle name="Calc Percent (1)" xfId="27"/>
    <cellStyle name="Calc Percent (2)" xfId="28"/>
    <cellStyle name="Calc Units (0)" xfId="29"/>
    <cellStyle name="Calc Units (1)" xfId="30"/>
    <cellStyle name="Calc Units (2)" xfId="31"/>
    <cellStyle name="Comma [0]_#6 Temps &amp; Contractors" xfId="32"/>
    <cellStyle name="Comma [00]" xfId="33"/>
    <cellStyle name="Comma_#6 Temps &amp; Contractors" xfId="34"/>
    <cellStyle name="Currency [0]_#6 Temps &amp; Contractors" xfId="35"/>
    <cellStyle name="Currency [00]" xfId="36"/>
    <cellStyle name="Currency_#6 Temps &amp; Contractors" xfId="37"/>
    <cellStyle name="Date Short" xfId="38"/>
    <cellStyle name="Enter Currency (0)" xfId="39"/>
    <cellStyle name="Enter Currency (2)" xfId="40"/>
    <cellStyle name="Enter Units (0)" xfId="41"/>
    <cellStyle name="Enter Units (1)" xfId="42"/>
    <cellStyle name="Enter Units (2)" xfId="43"/>
    <cellStyle name="entry" xfId="44"/>
    <cellStyle name="Header1" xfId="45"/>
    <cellStyle name="Header2" xfId="46"/>
    <cellStyle name="Link Currency (0)" xfId="47"/>
    <cellStyle name="Link Currency (2)" xfId="48"/>
    <cellStyle name="Link Units (0)" xfId="49"/>
    <cellStyle name="Link Units (1)" xfId="50"/>
    <cellStyle name="Link Units (2)" xfId="51"/>
    <cellStyle name="Normal - Style1" xfId="52"/>
    <cellStyle name="Normal_# 41-Market &amp;Trends" xfId="53"/>
    <cellStyle name="Percent [0]" xfId="54"/>
    <cellStyle name="Percent [00]" xfId="55"/>
    <cellStyle name="Percent_#6 Temps &amp; Contractors" xfId="56"/>
    <cellStyle name="PrePop Currency (0)" xfId="57"/>
    <cellStyle name="PrePop Currency (2)" xfId="58"/>
    <cellStyle name="PrePop Units (0)" xfId="59"/>
    <cellStyle name="PrePop Units (1)" xfId="60"/>
    <cellStyle name="PrePop Units (2)" xfId="61"/>
    <cellStyle name="price" xfId="62"/>
    <cellStyle name="revised" xfId="63"/>
    <cellStyle name="section" xfId="64"/>
    <cellStyle name="Text Indent A" xfId="65"/>
    <cellStyle name="Text Indent B" xfId="66"/>
    <cellStyle name="Text Indent C" xfId="67"/>
    <cellStyle name="title" xfId="68"/>
    <cellStyle name="アクセント 1" xfId="69" builtinId="29" customBuiltin="1"/>
    <cellStyle name="アクセント 2" xfId="70" builtinId="33" customBuiltin="1"/>
    <cellStyle name="アクセント 3" xfId="71" builtinId="37" customBuiltin="1"/>
    <cellStyle name="アクセント 4" xfId="72" builtinId="41" customBuiltin="1"/>
    <cellStyle name="アクセント 5" xfId="73" builtinId="45" customBuiltin="1"/>
    <cellStyle name="アクセント 6" xfId="74" builtinId="49" customBuiltin="1"/>
    <cellStyle name="タイトル" xfId="75" builtinId="15" customBuiltin="1"/>
    <cellStyle name="チェック セル" xfId="76" builtinId="23" customBuiltin="1"/>
    <cellStyle name="どちらでもない" xfId="77" builtinId="28" customBuiltin="1"/>
    <cellStyle name="メモ" xfId="78" builtinId="10" customBuiltin="1"/>
    <cellStyle name="リンク セル" xfId="79" builtinId="24" customBuiltin="1"/>
    <cellStyle name="悪い" xfId="80" builtinId="27" customBuiltin="1"/>
    <cellStyle name="計算" xfId="81" builtinId="22" customBuiltin="1"/>
    <cellStyle name="警告文" xfId="82" builtinId="11" customBuiltin="1"/>
    <cellStyle name="桁区切り 5" xfId="83"/>
    <cellStyle name="見出し 1" xfId="84" builtinId="16" customBuiltin="1"/>
    <cellStyle name="見出し 2" xfId="85" builtinId="17" customBuiltin="1"/>
    <cellStyle name="見出し 3" xfId="86" builtinId="18" customBuiltin="1"/>
    <cellStyle name="見出し 4" xfId="87" builtinId="19" customBuiltin="1"/>
    <cellStyle name="集計" xfId="88" builtinId="25" customBuiltin="1"/>
    <cellStyle name="出力" xfId="89" builtinId="21" customBuiltin="1"/>
    <cellStyle name="説明文" xfId="90" builtinId="53" customBuiltin="1"/>
    <cellStyle name="通貨 2" xfId="91"/>
    <cellStyle name="入力" xfId="92" builtinId="20" customBuiltin="1"/>
    <cellStyle name="標準" xfId="0" builtinId="0"/>
    <cellStyle name="標準 2" xfId="93"/>
    <cellStyle name="標準 2 2" xfId="94"/>
    <cellStyle name="標準 2 3" xfId="95"/>
    <cellStyle name="標準 2 4" xfId="106"/>
    <cellStyle name="標準 3" xfId="96"/>
    <cellStyle name="標準 4" xfId="97"/>
    <cellStyle name="標準 5" xfId="98"/>
    <cellStyle name="標準 6" xfId="99"/>
    <cellStyle name="標準 7" xfId="105"/>
    <cellStyle name="標準 9" xfId="100"/>
    <cellStyle name="標準_コピーkouzi_syoruiitiran" xfId="101"/>
    <cellStyle name="標準_工事着手届" xfId="102"/>
    <cellStyle name="未定義" xfId="103"/>
    <cellStyle name="良い" xfId="104" builtinId="26" customBuiltin="1"/>
  </cellStyles>
  <dxfs count="0"/>
  <tableStyles count="0" defaultTableStyle="TableStyleMedium2" defaultPivotStyle="PivotStyleLight16"/>
  <colors>
    <mruColors>
      <color rgb="FFCCFFFF"/>
      <color rgb="FFB1A0C7"/>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147582</xdr:colOff>
      <xdr:row>35</xdr:row>
      <xdr:rowOff>18825</xdr:rowOff>
    </xdr:from>
    <xdr:to>
      <xdr:col>23</xdr:col>
      <xdr:colOff>72390</xdr:colOff>
      <xdr:row>70</xdr:row>
      <xdr:rowOff>140052</xdr:rowOff>
    </xdr:to>
    <xdr:pic>
      <xdr:nvPicPr>
        <xdr:cNvPr id="3" name="図 2">
          <a:extLst>
            <a:ext uri="{FF2B5EF4-FFF2-40B4-BE49-F238E27FC236}">
              <a16:creationId xmlns:a16="http://schemas.microsoft.com/office/drawing/2014/main" id="{1FDF4910-AC67-4DEB-B754-9A0472284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82" y="10189868"/>
          <a:ext cx="7080982" cy="10101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1975472</xdr:colOff>
      <xdr:row>1</xdr:row>
      <xdr:rowOff>476248</xdr:rowOff>
    </xdr:from>
    <xdr:ext cx="477217" cy="604839"/>
    <xdr:sp macro="" textlink="">
      <xdr:nvSpPr>
        <xdr:cNvPr id="2" name="テキスト ボックス 1">
          <a:extLst>
            <a:ext uri="{FF2B5EF4-FFF2-40B4-BE49-F238E27FC236}">
              <a16:creationId xmlns:a16="http://schemas.microsoft.com/office/drawing/2014/main" id="{E5CAAF49-6DA1-4BD2-B676-04720558E4E6}"/>
            </a:ext>
          </a:extLst>
        </xdr:cNvPr>
        <xdr:cNvSpPr txBox="1"/>
      </xdr:nvSpPr>
      <xdr:spPr>
        <a:xfrm>
          <a:off x="1975472" y="981073"/>
          <a:ext cx="477217" cy="604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週</a:t>
          </a:r>
          <a:endParaRPr kumimoji="1" lang="en-US" altLang="ja-JP" sz="2000">
            <a:latin typeface="ＭＳ 明朝" panose="02020609040205080304" pitchFamily="17" charset="-128"/>
            <a:ea typeface="ＭＳ 明朝" panose="02020609040205080304" pitchFamily="17" charset="-128"/>
          </a:endParaRPr>
        </a:p>
      </xdr:txBody>
    </xdr:sp>
    <xdr:clientData/>
  </xdr:oneCellAnchor>
  <xdr:oneCellAnchor>
    <xdr:from>
      <xdr:col>0</xdr:col>
      <xdr:colOff>156756</xdr:colOff>
      <xdr:row>2</xdr:row>
      <xdr:rowOff>142872</xdr:rowOff>
    </xdr:from>
    <xdr:ext cx="843369" cy="425822"/>
    <xdr:sp macro="" textlink="">
      <xdr:nvSpPr>
        <xdr:cNvPr id="3" name="テキスト ボックス 2">
          <a:extLst>
            <a:ext uri="{FF2B5EF4-FFF2-40B4-BE49-F238E27FC236}">
              <a16:creationId xmlns:a16="http://schemas.microsoft.com/office/drawing/2014/main" id="{AC602B6D-94AB-47F8-ABC6-F38BF49938E2}"/>
            </a:ext>
          </a:extLst>
        </xdr:cNvPr>
        <xdr:cNvSpPr txBox="1"/>
      </xdr:nvSpPr>
      <xdr:spPr>
        <a:xfrm>
          <a:off x="156756" y="1152522"/>
          <a:ext cx="84336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明朝" panose="02020609040205080304" pitchFamily="17" charset="-128"/>
              <a:ea typeface="ＭＳ 明朝" panose="02020609040205080304" pitchFamily="17" charset="-128"/>
            </a:rPr>
            <a:t>項目</a:t>
          </a:r>
          <a:endParaRPr kumimoji="1" lang="en-US" altLang="ja-JP" sz="2400">
            <a:latin typeface="ＭＳ 明朝" panose="02020609040205080304" pitchFamily="17" charset="-128"/>
            <a:ea typeface="ＭＳ 明朝" panose="02020609040205080304" pitchFamily="17" charset="-128"/>
          </a:endParaRPr>
        </a:p>
      </xdr:txBody>
    </xdr:sp>
    <xdr:clientData/>
  </xdr:oneCellAnchor>
  <xdr:oneCellAnchor>
    <xdr:from>
      <xdr:col>26</xdr:col>
      <xdr:colOff>508720</xdr:colOff>
      <xdr:row>9</xdr:row>
      <xdr:rowOff>179677</xdr:rowOff>
    </xdr:from>
    <xdr:ext cx="4188831" cy="465427"/>
    <xdr:sp macro="" textlink="">
      <xdr:nvSpPr>
        <xdr:cNvPr id="4" name="テキスト ボックス 3">
          <a:extLst>
            <a:ext uri="{FF2B5EF4-FFF2-40B4-BE49-F238E27FC236}">
              <a16:creationId xmlns:a16="http://schemas.microsoft.com/office/drawing/2014/main" id="{B4A193F8-73E0-46F9-9B20-A34B995839DD}"/>
            </a:ext>
          </a:extLst>
        </xdr:cNvPr>
        <xdr:cNvSpPr txBox="1"/>
      </xdr:nvSpPr>
      <xdr:spPr>
        <a:xfrm>
          <a:off x="17939470" y="7771102"/>
          <a:ext cx="4188831"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実施設計図面提出期限（○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45</xdr:col>
      <xdr:colOff>225135</xdr:colOff>
      <xdr:row>8</xdr:row>
      <xdr:rowOff>285750</xdr:rowOff>
    </xdr:from>
    <xdr:ext cx="3240665" cy="441614"/>
    <xdr:sp macro="" textlink="">
      <xdr:nvSpPr>
        <xdr:cNvPr id="5" name="テキスト ボックス 4">
          <a:extLst>
            <a:ext uri="{FF2B5EF4-FFF2-40B4-BE49-F238E27FC236}">
              <a16:creationId xmlns:a16="http://schemas.microsoft.com/office/drawing/2014/main" id="{4594B437-8D9F-4B24-A8BA-399621668E84}"/>
            </a:ext>
          </a:extLst>
        </xdr:cNvPr>
        <xdr:cNvSpPr txBox="1"/>
      </xdr:nvSpPr>
      <xdr:spPr>
        <a:xfrm>
          <a:off x="28695360" y="6991350"/>
          <a:ext cx="3240665" cy="44161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明朝" panose="02020609040205080304" pitchFamily="17" charset="-128"/>
              <a:ea typeface="ＭＳ 明朝" panose="02020609040205080304" pitchFamily="17" charset="-128"/>
            </a:rPr>
            <a:t>成果物提出期限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12</xdr:col>
      <xdr:colOff>187468</xdr:colOff>
      <xdr:row>8</xdr:row>
      <xdr:rowOff>409139</xdr:rowOff>
    </xdr:from>
    <xdr:ext cx="2839239" cy="392415"/>
    <xdr:sp macro="" textlink="">
      <xdr:nvSpPr>
        <xdr:cNvPr id="6" name="テキスト ボックス 5">
          <a:extLst>
            <a:ext uri="{FF2B5EF4-FFF2-40B4-BE49-F238E27FC236}">
              <a16:creationId xmlns:a16="http://schemas.microsoft.com/office/drawing/2014/main" id="{74D36379-4F92-42A3-9DB2-EF850EF4DEBE}"/>
            </a:ext>
          </a:extLst>
        </xdr:cNvPr>
        <xdr:cNvSpPr txBox="1"/>
      </xdr:nvSpPr>
      <xdr:spPr>
        <a:xfrm>
          <a:off x="9379093" y="7076639"/>
          <a:ext cx="283923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基本設計概算書（〇</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xdr:col>
      <xdr:colOff>99269</xdr:colOff>
      <xdr:row>9</xdr:row>
      <xdr:rowOff>46327</xdr:rowOff>
    </xdr:from>
    <xdr:ext cx="1107996" cy="392415"/>
    <xdr:sp macro="" textlink="">
      <xdr:nvSpPr>
        <xdr:cNvPr id="7" name="テキスト ボックス 6">
          <a:extLst>
            <a:ext uri="{FF2B5EF4-FFF2-40B4-BE49-F238E27FC236}">
              <a16:creationId xmlns:a16="http://schemas.microsoft.com/office/drawing/2014/main" id="{A3347F53-2C5D-4CB4-83B0-FB166F8A009A}"/>
            </a:ext>
          </a:extLst>
        </xdr:cNvPr>
        <xdr:cNvSpPr txBox="1"/>
      </xdr:nvSpPr>
      <xdr:spPr>
        <a:xfrm>
          <a:off x="4147394" y="7594890"/>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5</xdr:col>
      <xdr:colOff>27214</xdr:colOff>
      <xdr:row>9</xdr:row>
      <xdr:rowOff>452747</xdr:rowOff>
    </xdr:from>
    <xdr:ext cx="1107996" cy="392415"/>
    <xdr:sp macro="" textlink="">
      <xdr:nvSpPr>
        <xdr:cNvPr id="8" name="テキスト ボックス 7">
          <a:extLst>
            <a:ext uri="{FF2B5EF4-FFF2-40B4-BE49-F238E27FC236}">
              <a16:creationId xmlns:a16="http://schemas.microsoft.com/office/drawing/2014/main" id="{98EF5976-49E4-48D1-92EF-1EBE377F0336}"/>
            </a:ext>
          </a:extLst>
        </xdr:cNvPr>
        <xdr:cNvSpPr txBox="1"/>
      </xdr:nvSpPr>
      <xdr:spPr>
        <a:xfrm>
          <a:off x="5218339" y="8001310"/>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27</xdr:col>
      <xdr:colOff>567168</xdr:colOff>
      <xdr:row>22</xdr:row>
      <xdr:rowOff>225135</xdr:rowOff>
    </xdr:from>
    <xdr:ext cx="3496105" cy="465427"/>
    <xdr:sp macro="" textlink="">
      <xdr:nvSpPr>
        <xdr:cNvPr id="9" name="テキスト ボックス 8">
          <a:extLst>
            <a:ext uri="{FF2B5EF4-FFF2-40B4-BE49-F238E27FC236}">
              <a16:creationId xmlns:a16="http://schemas.microsoft.com/office/drawing/2014/main" id="{4B4A4FED-5C74-4937-AF23-90CD2FE2A4A8}"/>
            </a:ext>
          </a:extLst>
        </xdr:cNvPr>
        <xdr:cNvSpPr txBox="1"/>
      </xdr:nvSpPr>
      <xdr:spPr>
        <a:xfrm>
          <a:off x="18578943" y="18951285"/>
          <a:ext cx="3496105"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概算書提出期限（○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5</xdr:col>
      <xdr:colOff>27214</xdr:colOff>
      <xdr:row>18</xdr:row>
      <xdr:rowOff>452747</xdr:rowOff>
    </xdr:from>
    <xdr:ext cx="1107996" cy="392415"/>
    <xdr:sp macro="" textlink="">
      <xdr:nvSpPr>
        <xdr:cNvPr id="10" name="テキスト ボックス 9">
          <a:extLst>
            <a:ext uri="{FF2B5EF4-FFF2-40B4-BE49-F238E27FC236}">
              <a16:creationId xmlns:a16="http://schemas.microsoft.com/office/drawing/2014/main" id="{FB094839-175A-4462-83A8-7D36E0B5430F}"/>
            </a:ext>
          </a:extLst>
        </xdr:cNvPr>
        <xdr:cNvSpPr txBox="1"/>
      </xdr:nvSpPr>
      <xdr:spPr>
        <a:xfrm>
          <a:off x="5218339" y="15549872"/>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11</xdr:col>
      <xdr:colOff>25975</xdr:colOff>
      <xdr:row>10</xdr:row>
      <xdr:rowOff>45462</xdr:rowOff>
    </xdr:from>
    <xdr:ext cx="2146742" cy="392415"/>
    <xdr:sp macro="" textlink="">
      <xdr:nvSpPr>
        <xdr:cNvPr id="11" name="テキスト ボックス 10">
          <a:extLst>
            <a:ext uri="{FF2B5EF4-FFF2-40B4-BE49-F238E27FC236}">
              <a16:creationId xmlns:a16="http://schemas.microsoft.com/office/drawing/2014/main" id="{331036E2-6249-41C3-9693-93D0BB5BB6E3}"/>
            </a:ext>
          </a:extLst>
        </xdr:cNvPr>
        <xdr:cNvSpPr txBox="1"/>
      </xdr:nvSpPr>
      <xdr:spPr>
        <a:xfrm>
          <a:off x="8646100" y="8475087"/>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外壁検討（○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5</xdr:col>
      <xdr:colOff>80962</xdr:colOff>
      <xdr:row>10</xdr:row>
      <xdr:rowOff>429923</xdr:rowOff>
    </xdr:from>
    <xdr:ext cx="1685077" cy="392415"/>
    <xdr:sp macro="" textlink="">
      <xdr:nvSpPr>
        <xdr:cNvPr id="12" name="テキスト ボックス 11">
          <a:extLst>
            <a:ext uri="{FF2B5EF4-FFF2-40B4-BE49-F238E27FC236}">
              <a16:creationId xmlns:a16="http://schemas.microsoft.com/office/drawing/2014/main" id="{912A9620-93A3-42EC-A7E5-CD365A22239E}"/>
            </a:ext>
          </a:extLst>
        </xdr:cNvPr>
        <xdr:cNvSpPr txBox="1"/>
      </xdr:nvSpPr>
      <xdr:spPr>
        <a:xfrm>
          <a:off x="5272087" y="8859548"/>
          <a:ext cx="168507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構造（○</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26</xdr:col>
      <xdr:colOff>28451</xdr:colOff>
      <xdr:row>10</xdr:row>
      <xdr:rowOff>234044</xdr:rowOff>
    </xdr:from>
    <xdr:ext cx="2146742" cy="392415"/>
    <xdr:sp macro="" textlink="">
      <xdr:nvSpPr>
        <xdr:cNvPr id="13" name="テキスト ボックス 12">
          <a:extLst>
            <a:ext uri="{FF2B5EF4-FFF2-40B4-BE49-F238E27FC236}">
              <a16:creationId xmlns:a16="http://schemas.microsoft.com/office/drawing/2014/main" id="{F05B215E-E910-4BC7-B068-2C57AF7CA6AA}"/>
            </a:ext>
          </a:extLst>
        </xdr:cNvPr>
        <xdr:cNvSpPr txBox="1"/>
      </xdr:nvSpPr>
      <xdr:spPr>
        <a:xfrm>
          <a:off x="17221076" y="8663669"/>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34</xdr:col>
      <xdr:colOff>23813</xdr:colOff>
      <xdr:row>14</xdr:row>
      <xdr:rowOff>31172</xdr:rowOff>
    </xdr:from>
    <xdr:ext cx="2492990" cy="392415"/>
    <xdr:sp macro="" textlink="">
      <xdr:nvSpPr>
        <xdr:cNvPr id="14" name="テキスト ボックス 13">
          <a:extLst>
            <a:ext uri="{FF2B5EF4-FFF2-40B4-BE49-F238E27FC236}">
              <a16:creationId xmlns:a16="http://schemas.microsoft.com/office/drawing/2014/main" id="{425B1270-5C1D-48B3-9407-A49011C6DA0E}"/>
            </a:ext>
          </a:extLst>
        </xdr:cNvPr>
        <xdr:cNvSpPr txBox="1"/>
      </xdr:nvSpPr>
      <xdr:spPr>
        <a:xfrm>
          <a:off x="21788438" y="11985047"/>
          <a:ext cx="24929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実施設計図面チェック</a:t>
          </a:r>
        </a:p>
      </xdr:txBody>
    </xdr:sp>
    <xdr:clientData/>
  </xdr:oneCellAnchor>
  <xdr:oneCellAnchor>
    <xdr:from>
      <xdr:col>21</xdr:col>
      <xdr:colOff>49231</xdr:colOff>
      <xdr:row>11</xdr:row>
      <xdr:rowOff>223528</xdr:rowOff>
    </xdr:from>
    <xdr:ext cx="1915909" cy="392415"/>
    <xdr:sp macro="" textlink="">
      <xdr:nvSpPr>
        <xdr:cNvPr id="15" name="テキスト ボックス 14">
          <a:extLst>
            <a:ext uri="{FF2B5EF4-FFF2-40B4-BE49-F238E27FC236}">
              <a16:creationId xmlns:a16="http://schemas.microsoft.com/office/drawing/2014/main" id="{0F32085B-1EBA-4DE0-A772-560CBE938951}"/>
            </a:ext>
          </a:extLst>
        </xdr:cNvPr>
        <xdr:cNvSpPr txBox="1"/>
      </xdr:nvSpPr>
      <xdr:spPr>
        <a:xfrm>
          <a:off x="14384356" y="9534216"/>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詳細図（○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30</xdr:col>
      <xdr:colOff>30740</xdr:colOff>
      <xdr:row>11</xdr:row>
      <xdr:rowOff>281854</xdr:rowOff>
    </xdr:from>
    <xdr:ext cx="1915909" cy="392415"/>
    <xdr:sp macro="" textlink="">
      <xdr:nvSpPr>
        <xdr:cNvPr id="16" name="テキスト ボックス 15">
          <a:extLst>
            <a:ext uri="{FF2B5EF4-FFF2-40B4-BE49-F238E27FC236}">
              <a16:creationId xmlns:a16="http://schemas.microsoft.com/office/drawing/2014/main" id="{4B8D145C-96F1-4036-9D8D-C7278EEFE6A2}"/>
            </a:ext>
          </a:extLst>
        </xdr:cNvPr>
        <xdr:cNvSpPr txBox="1"/>
      </xdr:nvSpPr>
      <xdr:spPr>
        <a:xfrm>
          <a:off x="19509365" y="9592542"/>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外構図（○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5</xdr:col>
      <xdr:colOff>27214</xdr:colOff>
      <xdr:row>18</xdr:row>
      <xdr:rowOff>452747</xdr:rowOff>
    </xdr:from>
    <xdr:ext cx="1107996" cy="392415"/>
    <xdr:sp macro="" textlink="">
      <xdr:nvSpPr>
        <xdr:cNvPr id="17" name="テキスト ボックス 16">
          <a:extLst>
            <a:ext uri="{FF2B5EF4-FFF2-40B4-BE49-F238E27FC236}">
              <a16:creationId xmlns:a16="http://schemas.microsoft.com/office/drawing/2014/main" id="{4A99715A-360E-40C5-A7D6-058F1480171E}"/>
            </a:ext>
          </a:extLst>
        </xdr:cNvPr>
        <xdr:cNvSpPr txBox="1"/>
      </xdr:nvSpPr>
      <xdr:spPr>
        <a:xfrm>
          <a:off x="5218339" y="15549872"/>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26</xdr:col>
      <xdr:colOff>47625</xdr:colOff>
      <xdr:row>20</xdr:row>
      <xdr:rowOff>93087</xdr:rowOff>
    </xdr:from>
    <xdr:ext cx="1915909" cy="392415"/>
    <xdr:sp macro="" textlink="">
      <xdr:nvSpPr>
        <xdr:cNvPr id="18" name="テキスト ボックス 17">
          <a:extLst>
            <a:ext uri="{FF2B5EF4-FFF2-40B4-BE49-F238E27FC236}">
              <a16:creationId xmlns:a16="http://schemas.microsoft.com/office/drawing/2014/main" id="{3D82D335-60C5-46D3-B15D-C862CCD45315}"/>
            </a:ext>
          </a:extLst>
        </xdr:cNvPr>
        <xdr:cNvSpPr txBox="1"/>
      </xdr:nvSpPr>
      <xdr:spPr>
        <a:xfrm>
          <a:off x="17240250" y="16952337"/>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幹線図（○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27</xdr:col>
      <xdr:colOff>547688</xdr:colOff>
      <xdr:row>20</xdr:row>
      <xdr:rowOff>431657</xdr:rowOff>
    </xdr:from>
    <xdr:ext cx="2377574" cy="392415"/>
    <xdr:sp macro="" textlink="">
      <xdr:nvSpPr>
        <xdr:cNvPr id="19" name="テキスト ボックス 18">
          <a:extLst>
            <a:ext uri="{FF2B5EF4-FFF2-40B4-BE49-F238E27FC236}">
              <a16:creationId xmlns:a16="http://schemas.microsoft.com/office/drawing/2014/main" id="{282C381E-A579-4F8B-AA4E-E22BD2415380}"/>
            </a:ext>
          </a:extLst>
        </xdr:cNvPr>
        <xdr:cNvSpPr txBox="1"/>
      </xdr:nvSpPr>
      <xdr:spPr>
        <a:xfrm>
          <a:off x="18311813" y="17290907"/>
          <a:ext cx="237757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電灯設備図（○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40</xdr:col>
      <xdr:colOff>333375</xdr:colOff>
      <xdr:row>12</xdr:row>
      <xdr:rowOff>365847</xdr:rowOff>
    </xdr:from>
    <xdr:ext cx="2203738" cy="392415"/>
    <xdr:sp macro="" textlink="">
      <xdr:nvSpPr>
        <xdr:cNvPr id="20" name="テキスト ボックス 19">
          <a:extLst>
            <a:ext uri="{FF2B5EF4-FFF2-40B4-BE49-F238E27FC236}">
              <a16:creationId xmlns:a16="http://schemas.microsoft.com/office/drawing/2014/main" id="{C93A89B2-C4F6-49FB-ACDA-AF63122F347C}"/>
            </a:ext>
          </a:extLst>
        </xdr:cNvPr>
        <xdr:cNvSpPr txBox="1"/>
      </xdr:nvSpPr>
      <xdr:spPr>
        <a:xfrm>
          <a:off x="25898475" y="10614747"/>
          <a:ext cx="220373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明細提出（○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ja-JP" altLang="en-US" sz="1800" i="1">
            <a:latin typeface="ＭＳ 明朝" panose="02020609040205080304" pitchFamily="17" charset="-128"/>
            <a:ea typeface="ＭＳ 明朝" panose="02020609040205080304" pitchFamily="17" charset="-128"/>
          </a:endParaRPr>
        </a:p>
      </xdr:txBody>
    </xdr:sp>
    <xdr:clientData/>
  </xdr:oneCellAnchor>
  <xdr:oneCellAnchor>
    <xdr:from>
      <xdr:col>26</xdr:col>
      <xdr:colOff>93084</xdr:colOff>
      <xdr:row>12</xdr:row>
      <xdr:rowOff>164523</xdr:rowOff>
    </xdr:from>
    <xdr:ext cx="2524125" cy="392415"/>
    <xdr:sp macro="" textlink="">
      <xdr:nvSpPr>
        <xdr:cNvPr id="21" name="テキスト ボックス 20">
          <a:extLst>
            <a:ext uri="{FF2B5EF4-FFF2-40B4-BE49-F238E27FC236}">
              <a16:creationId xmlns:a16="http://schemas.microsoft.com/office/drawing/2014/main" id="{A1A1925F-0E89-4C79-A307-2AAC81165DF3}"/>
            </a:ext>
          </a:extLst>
        </xdr:cNvPr>
        <xdr:cNvSpPr txBox="1"/>
      </xdr:nvSpPr>
      <xdr:spPr>
        <a:xfrm>
          <a:off x="17523834" y="10413423"/>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外注見積（〇</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30</xdr:col>
      <xdr:colOff>415635</xdr:colOff>
      <xdr:row>12</xdr:row>
      <xdr:rowOff>426460</xdr:rowOff>
    </xdr:from>
    <xdr:ext cx="2524125" cy="392415"/>
    <xdr:sp macro="" textlink="">
      <xdr:nvSpPr>
        <xdr:cNvPr id="22" name="テキスト ボックス 21">
          <a:extLst>
            <a:ext uri="{FF2B5EF4-FFF2-40B4-BE49-F238E27FC236}">
              <a16:creationId xmlns:a16="http://schemas.microsoft.com/office/drawing/2014/main" id="{F860B139-4BE0-4D29-B45B-EC6BA6E68B2B}"/>
            </a:ext>
          </a:extLst>
        </xdr:cNvPr>
        <xdr:cNvSpPr txBox="1"/>
      </xdr:nvSpPr>
      <xdr:spPr>
        <a:xfrm>
          <a:off x="20170485" y="10675360"/>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概算書（○</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26</xdr:col>
      <xdr:colOff>23811</xdr:colOff>
      <xdr:row>21</xdr:row>
      <xdr:rowOff>95250</xdr:rowOff>
    </xdr:from>
    <xdr:ext cx="2524125" cy="392415"/>
    <xdr:sp macro="" textlink="">
      <xdr:nvSpPr>
        <xdr:cNvPr id="23" name="テキスト ボックス 22">
          <a:extLst>
            <a:ext uri="{FF2B5EF4-FFF2-40B4-BE49-F238E27FC236}">
              <a16:creationId xmlns:a16="http://schemas.microsoft.com/office/drawing/2014/main" id="{82F1ED5A-E66E-49FC-8286-5C8E0279A19A}"/>
            </a:ext>
          </a:extLst>
        </xdr:cNvPr>
        <xdr:cNvSpPr txBox="1"/>
      </xdr:nvSpPr>
      <xdr:spPr>
        <a:xfrm>
          <a:off x="17454561" y="17935575"/>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外注見積（〇</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30</xdr:col>
      <xdr:colOff>547686</xdr:colOff>
      <xdr:row>21</xdr:row>
      <xdr:rowOff>357187</xdr:rowOff>
    </xdr:from>
    <xdr:ext cx="2524125" cy="392415"/>
    <xdr:sp macro="" textlink="">
      <xdr:nvSpPr>
        <xdr:cNvPr id="24" name="テキスト ボックス 23">
          <a:extLst>
            <a:ext uri="{FF2B5EF4-FFF2-40B4-BE49-F238E27FC236}">
              <a16:creationId xmlns:a16="http://schemas.microsoft.com/office/drawing/2014/main" id="{0D31470D-55B8-4845-B8F2-19B3E4F61239}"/>
            </a:ext>
          </a:extLst>
        </xdr:cNvPr>
        <xdr:cNvSpPr txBox="1"/>
      </xdr:nvSpPr>
      <xdr:spPr>
        <a:xfrm>
          <a:off x="20302536" y="18197512"/>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概算書（○</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27</xdr:col>
      <xdr:colOff>404812</xdr:colOff>
      <xdr:row>31</xdr:row>
      <xdr:rowOff>173180</xdr:rowOff>
    </xdr:from>
    <xdr:ext cx="3496105" cy="465427"/>
    <xdr:sp macro="" textlink="">
      <xdr:nvSpPr>
        <xdr:cNvPr id="25" name="テキスト ボックス 24">
          <a:extLst>
            <a:ext uri="{FF2B5EF4-FFF2-40B4-BE49-F238E27FC236}">
              <a16:creationId xmlns:a16="http://schemas.microsoft.com/office/drawing/2014/main" id="{F67137FE-FB3C-4BF8-A34B-A8D2C3362712}"/>
            </a:ext>
          </a:extLst>
        </xdr:cNvPr>
        <xdr:cNvSpPr txBox="1"/>
      </xdr:nvSpPr>
      <xdr:spPr>
        <a:xfrm>
          <a:off x="18416587" y="26490755"/>
          <a:ext cx="3496105"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概算書提出期限（○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26</xdr:col>
      <xdr:colOff>23811</xdr:colOff>
      <xdr:row>30</xdr:row>
      <xdr:rowOff>95250</xdr:rowOff>
    </xdr:from>
    <xdr:ext cx="2524125" cy="392415"/>
    <xdr:sp macro="" textlink="">
      <xdr:nvSpPr>
        <xdr:cNvPr id="26" name="テキスト ボックス 25">
          <a:extLst>
            <a:ext uri="{FF2B5EF4-FFF2-40B4-BE49-F238E27FC236}">
              <a16:creationId xmlns:a16="http://schemas.microsoft.com/office/drawing/2014/main" id="{FD6543EF-EE4E-4153-A0BD-F79316E33A65}"/>
            </a:ext>
          </a:extLst>
        </xdr:cNvPr>
        <xdr:cNvSpPr txBox="1"/>
      </xdr:nvSpPr>
      <xdr:spPr>
        <a:xfrm>
          <a:off x="17454561" y="25527000"/>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外注見積（〇</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30</xdr:col>
      <xdr:colOff>547686</xdr:colOff>
      <xdr:row>30</xdr:row>
      <xdr:rowOff>404812</xdr:rowOff>
    </xdr:from>
    <xdr:ext cx="2524125" cy="392415"/>
    <xdr:sp macro="" textlink="">
      <xdr:nvSpPr>
        <xdr:cNvPr id="27" name="テキスト ボックス 26">
          <a:extLst>
            <a:ext uri="{FF2B5EF4-FFF2-40B4-BE49-F238E27FC236}">
              <a16:creationId xmlns:a16="http://schemas.microsoft.com/office/drawing/2014/main" id="{8D8313CE-1615-4416-BC10-5C2C6D945AEC}"/>
            </a:ext>
          </a:extLst>
        </xdr:cNvPr>
        <xdr:cNvSpPr txBox="1"/>
      </xdr:nvSpPr>
      <xdr:spPr>
        <a:xfrm>
          <a:off x="20302536" y="25836562"/>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概算書（○</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9</xdr:col>
      <xdr:colOff>371</xdr:colOff>
      <xdr:row>9</xdr:row>
      <xdr:rowOff>504702</xdr:rowOff>
    </xdr:from>
    <xdr:ext cx="1107996" cy="392415"/>
    <xdr:sp macro="" textlink="">
      <xdr:nvSpPr>
        <xdr:cNvPr id="28" name="テキスト ボックス 27">
          <a:extLst>
            <a:ext uri="{FF2B5EF4-FFF2-40B4-BE49-F238E27FC236}">
              <a16:creationId xmlns:a16="http://schemas.microsoft.com/office/drawing/2014/main" id="{917F85E7-CA8C-482C-AF17-2A5B7FD111B0}"/>
            </a:ext>
          </a:extLst>
        </xdr:cNvPr>
        <xdr:cNvSpPr txBox="1"/>
      </xdr:nvSpPr>
      <xdr:spPr>
        <a:xfrm>
          <a:off x="7477496" y="8053265"/>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7</xdr:col>
      <xdr:colOff>3154</xdr:colOff>
      <xdr:row>9</xdr:row>
      <xdr:rowOff>46327</xdr:rowOff>
    </xdr:from>
    <xdr:ext cx="1107996" cy="392415"/>
    <xdr:sp macro="" textlink="">
      <xdr:nvSpPr>
        <xdr:cNvPr id="29" name="テキスト ボックス 28">
          <a:extLst>
            <a:ext uri="{FF2B5EF4-FFF2-40B4-BE49-F238E27FC236}">
              <a16:creationId xmlns:a16="http://schemas.microsoft.com/office/drawing/2014/main" id="{B2BB35D1-0713-48C1-8B33-A164721144BD}"/>
            </a:ext>
          </a:extLst>
        </xdr:cNvPr>
        <xdr:cNvSpPr txBox="1"/>
      </xdr:nvSpPr>
      <xdr:spPr>
        <a:xfrm>
          <a:off x="6337279" y="7594890"/>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5</xdr:col>
      <xdr:colOff>4329</xdr:colOff>
      <xdr:row>8</xdr:row>
      <xdr:rowOff>45460</xdr:rowOff>
    </xdr:from>
    <xdr:ext cx="1915909" cy="392415"/>
    <xdr:sp macro="" textlink="">
      <xdr:nvSpPr>
        <xdr:cNvPr id="30" name="テキスト ボックス 29">
          <a:extLst>
            <a:ext uri="{FF2B5EF4-FFF2-40B4-BE49-F238E27FC236}">
              <a16:creationId xmlns:a16="http://schemas.microsoft.com/office/drawing/2014/main" id="{06B422F8-D07C-4223-A2C7-07ACA5F913FE}"/>
            </a:ext>
          </a:extLst>
        </xdr:cNvPr>
        <xdr:cNvSpPr txBox="1"/>
      </xdr:nvSpPr>
      <xdr:spPr>
        <a:xfrm>
          <a:off x="5195454" y="6712960"/>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配置図（○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7</xdr:col>
      <xdr:colOff>48491</xdr:colOff>
      <xdr:row>8</xdr:row>
      <xdr:rowOff>500929</xdr:rowOff>
    </xdr:from>
    <xdr:ext cx="1915909" cy="392415"/>
    <xdr:sp macro="" textlink="">
      <xdr:nvSpPr>
        <xdr:cNvPr id="31" name="テキスト ボックス 30">
          <a:extLst>
            <a:ext uri="{FF2B5EF4-FFF2-40B4-BE49-F238E27FC236}">
              <a16:creationId xmlns:a16="http://schemas.microsoft.com/office/drawing/2014/main" id="{6C630364-D0E8-4D21-897B-AA9EF4A3D1EA}"/>
            </a:ext>
          </a:extLst>
        </xdr:cNvPr>
        <xdr:cNvSpPr txBox="1"/>
      </xdr:nvSpPr>
      <xdr:spPr>
        <a:xfrm>
          <a:off x="6382616" y="7168429"/>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平面図（○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9</xdr:col>
      <xdr:colOff>277092</xdr:colOff>
      <xdr:row>7</xdr:row>
      <xdr:rowOff>203488</xdr:rowOff>
    </xdr:from>
    <xdr:ext cx="4396650" cy="465427"/>
    <xdr:sp macro="" textlink="">
      <xdr:nvSpPr>
        <xdr:cNvPr id="32" name="テキスト ボックス 31">
          <a:extLst>
            <a:ext uri="{FF2B5EF4-FFF2-40B4-BE49-F238E27FC236}">
              <a16:creationId xmlns:a16="http://schemas.microsoft.com/office/drawing/2014/main" id="{964E2DC4-D17C-4788-9167-D804A62F6B8F}"/>
            </a:ext>
          </a:extLst>
        </xdr:cNvPr>
        <xdr:cNvSpPr txBox="1"/>
      </xdr:nvSpPr>
      <xdr:spPr>
        <a:xfrm>
          <a:off x="7830417" y="6023263"/>
          <a:ext cx="4396650"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基本設計成果品提出期限（○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38</xdr:col>
      <xdr:colOff>448106</xdr:colOff>
      <xdr:row>10</xdr:row>
      <xdr:rowOff>129886</xdr:rowOff>
    </xdr:from>
    <xdr:ext cx="4188831" cy="465427"/>
    <xdr:sp macro="" textlink="">
      <xdr:nvSpPr>
        <xdr:cNvPr id="33" name="テキスト ボックス 32">
          <a:extLst>
            <a:ext uri="{FF2B5EF4-FFF2-40B4-BE49-F238E27FC236}">
              <a16:creationId xmlns:a16="http://schemas.microsoft.com/office/drawing/2014/main" id="{DB75C947-18D3-4AD2-A17F-42C1D6262175}"/>
            </a:ext>
          </a:extLst>
        </xdr:cNvPr>
        <xdr:cNvSpPr txBox="1"/>
      </xdr:nvSpPr>
      <xdr:spPr>
        <a:xfrm>
          <a:off x="24851156" y="8607136"/>
          <a:ext cx="4188831"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積算関係資料提出期限（○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28</xdr:col>
      <xdr:colOff>32470</xdr:colOff>
      <xdr:row>13</xdr:row>
      <xdr:rowOff>277089</xdr:rowOff>
    </xdr:from>
    <xdr:ext cx="3496105" cy="465427"/>
    <xdr:sp macro="" textlink="">
      <xdr:nvSpPr>
        <xdr:cNvPr id="34" name="テキスト ボックス 33">
          <a:extLst>
            <a:ext uri="{FF2B5EF4-FFF2-40B4-BE49-F238E27FC236}">
              <a16:creationId xmlns:a16="http://schemas.microsoft.com/office/drawing/2014/main" id="{14BCF2BB-73FA-49CA-A394-98CBF1BB60BB}"/>
            </a:ext>
          </a:extLst>
        </xdr:cNvPr>
        <xdr:cNvSpPr txBox="1"/>
      </xdr:nvSpPr>
      <xdr:spPr>
        <a:xfrm>
          <a:off x="18625270" y="11411814"/>
          <a:ext cx="3496105"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概算書提出期限（○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9</xdr:col>
      <xdr:colOff>251114</xdr:colOff>
      <xdr:row>16</xdr:row>
      <xdr:rowOff>227300</xdr:rowOff>
    </xdr:from>
    <xdr:ext cx="4396650" cy="465427"/>
    <xdr:sp macro="" textlink="">
      <xdr:nvSpPr>
        <xdr:cNvPr id="35" name="テキスト ボックス 34">
          <a:extLst>
            <a:ext uri="{FF2B5EF4-FFF2-40B4-BE49-F238E27FC236}">
              <a16:creationId xmlns:a16="http://schemas.microsoft.com/office/drawing/2014/main" id="{A05318C9-10CB-46C5-ADEB-DD21A92C0069}"/>
            </a:ext>
          </a:extLst>
        </xdr:cNvPr>
        <xdr:cNvSpPr txBox="1"/>
      </xdr:nvSpPr>
      <xdr:spPr>
        <a:xfrm>
          <a:off x="7804439" y="13638500"/>
          <a:ext cx="4396650"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基本設計成果品提出期限（○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45</xdr:col>
      <xdr:colOff>207817</xdr:colOff>
      <xdr:row>17</xdr:row>
      <xdr:rowOff>261937</xdr:rowOff>
    </xdr:from>
    <xdr:ext cx="3240665" cy="441614"/>
    <xdr:sp macro="" textlink="">
      <xdr:nvSpPr>
        <xdr:cNvPr id="36" name="テキスト ボックス 35">
          <a:extLst>
            <a:ext uri="{FF2B5EF4-FFF2-40B4-BE49-F238E27FC236}">
              <a16:creationId xmlns:a16="http://schemas.microsoft.com/office/drawing/2014/main" id="{94CBA5E8-1E44-4E6F-A0A9-E4D3BF891243}"/>
            </a:ext>
          </a:extLst>
        </xdr:cNvPr>
        <xdr:cNvSpPr txBox="1"/>
      </xdr:nvSpPr>
      <xdr:spPr>
        <a:xfrm>
          <a:off x="28678042" y="14558962"/>
          <a:ext cx="3240665" cy="44161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明朝" panose="02020609040205080304" pitchFamily="17" charset="-128"/>
              <a:ea typeface="ＭＳ 明朝" panose="02020609040205080304" pitchFamily="17" charset="-128"/>
            </a:rPr>
            <a:t>成果物提出期限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45</xdr:col>
      <xdr:colOff>127722</xdr:colOff>
      <xdr:row>26</xdr:row>
      <xdr:rowOff>238125</xdr:rowOff>
    </xdr:from>
    <xdr:ext cx="3240665" cy="441614"/>
    <xdr:sp macro="" textlink="">
      <xdr:nvSpPr>
        <xdr:cNvPr id="37" name="テキスト ボックス 36">
          <a:extLst>
            <a:ext uri="{FF2B5EF4-FFF2-40B4-BE49-F238E27FC236}">
              <a16:creationId xmlns:a16="http://schemas.microsoft.com/office/drawing/2014/main" id="{7ED91E17-E514-49E2-A084-2CA5EFFAD484}"/>
            </a:ext>
          </a:extLst>
        </xdr:cNvPr>
        <xdr:cNvSpPr txBox="1"/>
      </xdr:nvSpPr>
      <xdr:spPr>
        <a:xfrm>
          <a:off x="28597947" y="22126575"/>
          <a:ext cx="3240665" cy="44161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明朝" panose="02020609040205080304" pitchFamily="17" charset="-128"/>
              <a:ea typeface="ＭＳ 明朝" panose="02020609040205080304" pitchFamily="17" charset="-128"/>
            </a:rPr>
            <a:t>成果物提出期限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38</xdr:col>
      <xdr:colOff>450273</xdr:colOff>
      <xdr:row>19</xdr:row>
      <xdr:rowOff>268432</xdr:rowOff>
    </xdr:from>
    <xdr:ext cx="4188831" cy="465427"/>
    <xdr:sp macro="" textlink="">
      <xdr:nvSpPr>
        <xdr:cNvPr id="38" name="テキスト ボックス 37">
          <a:extLst>
            <a:ext uri="{FF2B5EF4-FFF2-40B4-BE49-F238E27FC236}">
              <a16:creationId xmlns:a16="http://schemas.microsoft.com/office/drawing/2014/main" id="{9C72FBBE-708E-44C3-870F-88E0FC542AD1}"/>
            </a:ext>
          </a:extLst>
        </xdr:cNvPr>
        <xdr:cNvSpPr txBox="1"/>
      </xdr:nvSpPr>
      <xdr:spPr>
        <a:xfrm>
          <a:off x="24853323" y="16337107"/>
          <a:ext cx="4188831"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積算関係資料提出期限（○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26</xdr:col>
      <xdr:colOff>458931</xdr:colOff>
      <xdr:row>18</xdr:row>
      <xdr:rowOff>251115</xdr:rowOff>
    </xdr:from>
    <xdr:ext cx="4188831" cy="465427"/>
    <xdr:sp macro="" textlink="">
      <xdr:nvSpPr>
        <xdr:cNvPr id="39" name="テキスト ボックス 38">
          <a:extLst>
            <a:ext uri="{FF2B5EF4-FFF2-40B4-BE49-F238E27FC236}">
              <a16:creationId xmlns:a16="http://schemas.microsoft.com/office/drawing/2014/main" id="{A4A75D3B-F18A-4F3C-AD8F-18EC8265862E}"/>
            </a:ext>
          </a:extLst>
        </xdr:cNvPr>
        <xdr:cNvSpPr txBox="1"/>
      </xdr:nvSpPr>
      <xdr:spPr>
        <a:xfrm>
          <a:off x="17889681" y="15433965"/>
          <a:ext cx="4188831"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実施設計図面提出期限（○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38</xdr:col>
      <xdr:colOff>378834</xdr:colOff>
      <xdr:row>28</xdr:row>
      <xdr:rowOff>192664</xdr:rowOff>
    </xdr:from>
    <xdr:ext cx="4188831" cy="465427"/>
    <xdr:sp macro="" textlink="">
      <xdr:nvSpPr>
        <xdr:cNvPr id="40" name="テキスト ボックス 39">
          <a:extLst>
            <a:ext uri="{FF2B5EF4-FFF2-40B4-BE49-F238E27FC236}">
              <a16:creationId xmlns:a16="http://schemas.microsoft.com/office/drawing/2014/main" id="{8EA71522-12A0-4BA8-9535-D0AE8237838B}"/>
            </a:ext>
          </a:extLst>
        </xdr:cNvPr>
        <xdr:cNvSpPr txBox="1"/>
      </xdr:nvSpPr>
      <xdr:spPr>
        <a:xfrm>
          <a:off x="24781884" y="23852764"/>
          <a:ext cx="4188831"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積算関係資料提出期限（○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26</xdr:col>
      <xdr:colOff>439447</xdr:colOff>
      <xdr:row>27</xdr:row>
      <xdr:rowOff>274927</xdr:rowOff>
    </xdr:from>
    <xdr:ext cx="4188831" cy="465427"/>
    <xdr:sp macro="" textlink="">
      <xdr:nvSpPr>
        <xdr:cNvPr id="41" name="テキスト ボックス 40">
          <a:extLst>
            <a:ext uri="{FF2B5EF4-FFF2-40B4-BE49-F238E27FC236}">
              <a16:creationId xmlns:a16="http://schemas.microsoft.com/office/drawing/2014/main" id="{557E8579-59E7-446E-9C40-056ED375F2D0}"/>
            </a:ext>
          </a:extLst>
        </xdr:cNvPr>
        <xdr:cNvSpPr txBox="1"/>
      </xdr:nvSpPr>
      <xdr:spPr>
        <a:xfrm>
          <a:off x="17870197" y="23049202"/>
          <a:ext cx="4188831"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実施設計図面提出期限（○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9</xdr:col>
      <xdr:colOff>229467</xdr:colOff>
      <xdr:row>25</xdr:row>
      <xdr:rowOff>251112</xdr:rowOff>
    </xdr:from>
    <xdr:ext cx="4396650" cy="465427"/>
    <xdr:sp macro="" textlink="">
      <xdr:nvSpPr>
        <xdr:cNvPr id="42" name="テキスト ボックス 41">
          <a:extLst>
            <a:ext uri="{FF2B5EF4-FFF2-40B4-BE49-F238E27FC236}">
              <a16:creationId xmlns:a16="http://schemas.microsoft.com/office/drawing/2014/main" id="{92E8D2C9-D762-44E1-B838-A6854E0F98F2}"/>
            </a:ext>
          </a:extLst>
        </xdr:cNvPr>
        <xdr:cNvSpPr txBox="1"/>
      </xdr:nvSpPr>
      <xdr:spPr>
        <a:xfrm>
          <a:off x="7782792" y="21253737"/>
          <a:ext cx="4396650" cy="46542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latin typeface="ＭＳ 明朝" panose="02020609040205080304" pitchFamily="17" charset="-128"/>
              <a:ea typeface="ＭＳ 明朝" panose="02020609040205080304" pitchFamily="17" charset="-128"/>
            </a:rPr>
            <a:t>基本設計成果品提出期限（○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40</xdr:col>
      <xdr:colOff>309564</xdr:colOff>
      <xdr:row>21</xdr:row>
      <xdr:rowOff>437283</xdr:rowOff>
    </xdr:from>
    <xdr:ext cx="2132301" cy="392415"/>
    <xdr:sp macro="" textlink="">
      <xdr:nvSpPr>
        <xdr:cNvPr id="43" name="テキスト ボックス 42">
          <a:extLst>
            <a:ext uri="{FF2B5EF4-FFF2-40B4-BE49-F238E27FC236}">
              <a16:creationId xmlns:a16="http://schemas.microsoft.com/office/drawing/2014/main" id="{07C9583A-BD9D-45E9-9CF9-5912BC02BAB7}"/>
            </a:ext>
          </a:extLst>
        </xdr:cNvPr>
        <xdr:cNvSpPr txBox="1"/>
      </xdr:nvSpPr>
      <xdr:spPr>
        <a:xfrm>
          <a:off x="25874664" y="18277608"/>
          <a:ext cx="213230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明細提出（○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ja-JP" altLang="en-US" sz="1800" i="1">
            <a:latin typeface="ＭＳ 明朝" panose="02020609040205080304" pitchFamily="17" charset="-128"/>
            <a:ea typeface="ＭＳ 明朝" panose="02020609040205080304" pitchFamily="17" charset="-128"/>
          </a:endParaRPr>
        </a:p>
      </xdr:txBody>
    </xdr:sp>
    <xdr:clientData/>
  </xdr:oneCellAnchor>
  <xdr:oneCellAnchor>
    <xdr:from>
      <xdr:col>9</xdr:col>
      <xdr:colOff>96116</xdr:colOff>
      <xdr:row>8</xdr:row>
      <xdr:rowOff>96117</xdr:rowOff>
    </xdr:from>
    <xdr:ext cx="1915909" cy="392415"/>
    <xdr:sp macro="" textlink="">
      <xdr:nvSpPr>
        <xdr:cNvPr id="44" name="テキスト ボックス 43">
          <a:extLst>
            <a:ext uri="{FF2B5EF4-FFF2-40B4-BE49-F238E27FC236}">
              <a16:creationId xmlns:a16="http://schemas.microsoft.com/office/drawing/2014/main" id="{26DCB256-D43A-41DD-8329-C8F07BAD99E2}"/>
            </a:ext>
          </a:extLst>
        </xdr:cNvPr>
        <xdr:cNvSpPr txBox="1"/>
      </xdr:nvSpPr>
      <xdr:spPr>
        <a:xfrm>
          <a:off x="7573241" y="6763617"/>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立面図（○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7</xdr:col>
      <xdr:colOff>97412</xdr:colOff>
      <xdr:row>10</xdr:row>
      <xdr:rowOff>45460</xdr:rowOff>
    </xdr:from>
    <xdr:ext cx="1454244" cy="392415"/>
    <xdr:sp macro="" textlink="">
      <xdr:nvSpPr>
        <xdr:cNvPr id="45" name="テキスト ボックス 44">
          <a:extLst>
            <a:ext uri="{FF2B5EF4-FFF2-40B4-BE49-F238E27FC236}">
              <a16:creationId xmlns:a16="http://schemas.microsoft.com/office/drawing/2014/main" id="{9A4A239D-16FF-4908-BB10-163024A25043}"/>
            </a:ext>
          </a:extLst>
        </xdr:cNvPr>
        <xdr:cNvSpPr txBox="1"/>
      </xdr:nvSpPr>
      <xdr:spPr>
        <a:xfrm>
          <a:off x="6431537" y="8475085"/>
          <a:ext cx="145424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杭（○</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9</xdr:col>
      <xdr:colOff>73601</xdr:colOff>
      <xdr:row>10</xdr:row>
      <xdr:rowOff>412172</xdr:rowOff>
    </xdr:from>
    <xdr:ext cx="1685077" cy="392415"/>
    <xdr:sp macro="" textlink="">
      <xdr:nvSpPr>
        <xdr:cNvPr id="46" name="テキスト ボックス 45">
          <a:extLst>
            <a:ext uri="{FF2B5EF4-FFF2-40B4-BE49-F238E27FC236}">
              <a16:creationId xmlns:a16="http://schemas.microsoft.com/office/drawing/2014/main" id="{0AF8DEF9-3668-4E5C-905D-89750A228D3A}"/>
            </a:ext>
          </a:extLst>
        </xdr:cNvPr>
        <xdr:cNvSpPr txBox="1"/>
      </xdr:nvSpPr>
      <xdr:spPr>
        <a:xfrm>
          <a:off x="7550726" y="8841797"/>
          <a:ext cx="168507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屋根（○</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13</xdr:col>
      <xdr:colOff>73600</xdr:colOff>
      <xdr:row>10</xdr:row>
      <xdr:rowOff>426461</xdr:rowOff>
    </xdr:from>
    <xdr:ext cx="2146742" cy="392415"/>
    <xdr:sp macro="" textlink="">
      <xdr:nvSpPr>
        <xdr:cNvPr id="47" name="テキスト ボックス 46">
          <a:extLst>
            <a:ext uri="{FF2B5EF4-FFF2-40B4-BE49-F238E27FC236}">
              <a16:creationId xmlns:a16="http://schemas.microsoft.com/office/drawing/2014/main" id="{E0131E14-095D-493F-B13E-EA7DC27C1755}"/>
            </a:ext>
          </a:extLst>
        </xdr:cNvPr>
        <xdr:cNvSpPr txBox="1"/>
      </xdr:nvSpPr>
      <xdr:spPr>
        <a:xfrm>
          <a:off x="9836725" y="8856086"/>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26</xdr:col>
      <xdr:colOff>8348</xdr:colOff>
      <xdr:row>19</xdr:row>
      <xdr:rowOff>294409</xdr:rowOff>
    </xdr:from>
    <xdr:ext cx="2146742" cy="426432"/>
    <xdr:sp macro="" textlink="">
      <xdr:nvSpPr>
        <xdr:cNvPr id="48" name="テキスト ボックス 47">
          <a:extLst>
            <a:ext uri="{FF2B5EF4-FFF2-40B4-BE49-F238E27FC236}">
              <a16:creationId xmlns:a16="http://schemas.microsoft.com/office/drawing/2014/main" id="{89714FC8-0EB7-41BC-9709-E6E285C7BC8D}"/>
            </a:ext>
          </a:extLst>
        </xdr:cNvPr>
        <xdr:cNvSpPr txBox="1"/>
      </xdr:nvSpPr>
      <xdr:spPr>
        <a:xfrm>
          <a:off x="17439098" y="16363084"/>
          <a:ext cx="2146742" cy="426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5</xdr:col>
      <xdr:colOff>27214</xdr:colOff>
      <xdr:row>18</xdr:row>
      <xdr:rowOff>452747</xdr:rowOff>
    </xdr:from>
    <xdr:ext cx="1107996" cy="392415"/>
    <xdr:sp macro="" textlink="">
      <xdr:nvSpPr>
        <xdr:cNvPr id="49" name="テキスト ボックス 48">
          <a:extLst>
            <a:ext uri="{FF2B5EF4-FFF2-40B4-BE49-F238E27FC236}">
              <a16:creationId xmlns:a16="http://schemas.microsoft.com/office/drawing/2014/main" id="{00BDAF8F-B25C-4CFE-9C03-57B3C949A5F7}"/>
            </a:ext>
          </a:extLst>
        </xdr:cNvPr>
        <xdr:cNvSpPr txBox="1"/>
      </xdr:nvSpPr>
      <xdr:spPr>
        <a:xfrm>
          <a:off x="5218339" y="15549872"/>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11</xdr:col>
      <xdr:colOff>2162</xdr:colOff>
      <xdr:row>19</xdr:row>
      <xdr:rowOff>93086</xdr:rowOff>
    </xdr:from>
    <xdr:ext cx="2146742" cy="392415"/>
    <xdr:sp macro="" textlink="">
      <xdr:nvSpPr>
        <xdr:cNvPr id="50" name="テキスト ボックス 49">
          <a:extLst>
            <a:ext uri="{FF2B5EF4-FFF2-40B4-BE49-F238E27FC236}">
              <a16:creationId xmlns:a16="http://schemas.microsoft.com/office/drawing/2014/main" id="{97F5F82B-B8F4-443E-919C-79C569ADD69E}"/>
            </a:ext>
          </a:extLst>
        </xdr:cNvPr>
        <xdr:cNvSpPr txBox="1"/>
      </xdr:nvSpPr>
      <xdr:spPr>
        <a:xfrm>
          <a:off x="8622287" y="16071274"/>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5</xdr:col>
      <xdr:colOff>80962</xdr:colOff>
      <xdr:row>19</xdr:row>
      <xdr:rowOff>429923</xdr:rowOff>
    </xdr:from>
    <xdr:ext cx="2146742" cy="392415"/>
    <xdr:sp macro="" textlink="">
      <xdr:nvSpPr>
        <xdr:cNvPr id="51" name="テキスト ボックス 50">
          <a:extLst>
            <a:ext uri="{FF2B5EF4-FFF2-40B4-BE49-F238E27FC236}">
              <a16:creationId xmlns:a16="http://schemas.microsoft.com/office/drawing/2014/main" id="{9EEFC3FC-FB57-4647-9F09-BB790C2E7F39}"/>
            </a:ext>
          </a:extLst>
        </xdr:cNvPr>
        <xdr:cNvSpPr txBox="1"/>
      </xdr:nvSpPr>
      <xdr:spPr>
        <a:xfrm>
          <a:off x="5272087" y="16408111"/>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電気容量（○</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9</xdr:col>
      <xdr:colOff>371</xdr:colOff>
      <xdr:row>18</xdr:row>
      <xdr:rowOff>504702</xdr:rowOff>
    </xdr:from>
    <xdr:ext cx="1107996" cy="392415"/>
    <xdr:sp macro="" textlink="">
      <xdr:nvSpPr>
        <xdr:cNvPr id="52" name="テキスト ボックス 51">
          <a:extLst>
            <a:ext uri="{FF2B5EF4-FFF2-40B4-BE49-F238E27FC236}">
              <a16:creationId xmlns:a16="http://schemas.microsoft.com/office/drawing/2014/main" id="{86EEE0EF-655A-4817-8B87-C5DE3F8491E3}"/>
            </a:ext>
          </a:extLst>
        </xdr:cNvPr>
        <xdr:cNvSpPr txBox="1"/>
      </xdr:nvSpPr>
      <xdr:spPr>
        <a:xfrm>
          <a:off x="7477496" y="15601827"/>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7</xdr:col>
      <xdr:colOff>3154</xdr:colOff>
      <xdr:row>18</xdr:row>
      <xdr:rowOff>46327</xdr:rowOff>
    </xdr:from>
    <xdr:ext cx="1107996" cy="392415"/>
    <xdr:sp macro="" textlink="">
      <xdr:nvSpPr>
        <xdr:cNvPr id="53" name="テキスト ボックス 52">
          <a:extLst>
            <a:ext uri="{FF2B5EF4-FFF2-40B4-BE49-F238E27FC236}">
              <a16:creationId xmlns:a16="http://schemas.microsoft.com/office/drawing/2014/main" id="{DB939061-3DD2-49E0-AC93-9ADBAF6D85C5}"/>
            </a:ext>
          </a:extLst>
        </xdr:cNvPr>
        <xdr:cNvSpPr txBox="1"/>
      </xdr:nvSpPr>
      <xdr:spPr>
        <a:xfrm>
          <a:off x="6337279" y="15143452"/>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7</xdr:col>
      <xdr:colOff>96857</xdr:colOff>
      <xdr:row>17</xdr:row>
      <xdr:rowOff>44780</xdr:rowOff>
    </xdr:from>
    <xdr:ext cx="1915909" cy="392415"/>
    <xdr:sp macro="" textlink="">
      <xdr:nvSpPr>
        <xdr:cNvPr id="54" name="テキスト ボックス 53">
          <a:extLst>
            <a:ext uri="{FF2B5EF4-FFF2-40B4-BE49-F238E27FC236}">
              <a16:creationId xmlns:a16="http://schemas.microsoft.com/office/drawing/2014/main" id="{5D5CA1D6-24B7-42F4-989F-8FCFE81B5B71}"/>
            </a:ext>
          </a:extLst>
        </xdr:cNvPr>
        <xdr:cNvSpPr txBox="1"/>
      </xdr:nvSpPr>
      <xdr:spPr>
        <a:xfrm>
          <a:off x="6430982" y="14260843"/>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配置図（○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8</xdr:col>
      <xdr:colOff>566923</xdr:colOff>
      <xdr:row>17</xdr:row>
      <xdr:rowOff>430853</xdr:rowOff>
    </xdr:from>
    <xdr:ext cx="1915909" cy="392415"/>
    <xdr:sp macro="" textlink="">
      <xdr:nvSpPr>
        <xdr:cNvPr id="55" name="テキスト ボックス 54">
          <a:extLst>
            <a:ext uri="{FF2B5EF4-FFF2-40B4-BE49-F238E27FC236}">
              <a16:creationId xmlns:a16="http://schemas.microsoft.com/office/drawing/2014/main" id="{E3469497-6CFA-484F-AFB2-74F05121EBFC}"/>
            </a:ext>
          </a:extLst>
        </xdr:cNvPr>
        <xdr:cNvSpPr txBox="1"/>
      </xdr:nvSpPr>
      <xdr:spPr>
        <a:xfrm>
          <a:off x="7472548" y="14646916"/>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平面図（○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7</xdr:col>
      <xdr:colOff>25975</xdr:colOff>
      <xdr:row>19</xdr:row>
      <xdr:rowOff>45461</xdr:rowOff>
    </xdr:from>
    <xdr:ext cx="1685077" cy="392415"/>
    <xdr:sp macro="" textlink="">
      <xdr:nvSpPr>
        <xdr:cNvPr id="56" name="テキスト ボックス 55">
          <a:extLst>
            <a:ext uri="{FF2B5EF4-FFF2-40B4-BE49-F238E27FC236}">
              <a16:creationId xmlns:a16="http://schemas.microsoft.com/office/drawing/2014/main" id="{940E0539-04E1-42E7-9A6A-DE3A129AD49E}"/>
            </a:ext>
          </a:extLst>
        </xdr:cNvPr>
        <xdr:cNvSpPr txBox="1"/>
      </xdr:nvSpPr>
      <xdr:spPr>
        <a:xfrm>
          <a:off x="6360100" y="16023649"/>
          <a:ext cx="168507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照度（○</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9</xdr:col>
      <xdr:colOff>49788</xdr:colOff>
      <xdr:row>19</xdr:row>
      <xdr:rowOff>426460</xdr:rowOff>
    </xdr:from>
    <xdr:ext cx="1915909" cy="392415"/>
    <xdr:sp macro="" textlink="">
      <xdr:nvSpPr>
        <xdr:cNvPr id="57" name="テキスト ボックス 56">
          <a:extLst>
            <a:ext uri="{FF2B5EF4-FFF2-40B4-BE49-F238E27FC236}">
              <a16:creationId xmlns:a16="http://schemas.microsoft.com/office/drawing/2014/main" id="{F6686EE0-827F-4D79-AB14-4A3C66C500C5}"/>
            </a:ext>
          </a:extLst>
        </xdr:cNvPr>
        <xdr:cNvSpPr txBox="1"/>
      </xdr:nvSpPr>
      <xdr:spPr>
        <a:xfrm>
          <a:off x="7526913" y="16404648"/>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自火報（○</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13</xdr:col>
      <xdr:colOff>73601</xdr:colOff>
      <xdr:row>19</xdr:row>
      <xdr:rowOff>426460</xdr:rowOff>
    </xdr:from>
    <xdr:ext cx="2146742" cy="392415"/>
    <xdr:sp macro="" textlink="">
      <xdr:nvSpPr>
        <xdr:cNvPr id="58" name="テキスト ボックス 57">
          <a:extLst>
            <a:ext uri="{FF2B5EF4-FFF2-40B4-BE49-F238E27FC236}">
              <a16:creationId xmlns:a16="http://schemas.microsoft.com/office/drawing/2014/main" id="{39D0B1B2-749C-42F0-8D63-6E085C09F77F}"/>
            </a:ext>
          </a:extLst>
        </xdr:cNvPr>
        <xdr:cNvSpPr txBox="1"/>
      </xdr:nvSpPr>
      <xdr:spPr>
        <a:xfrm>
          <a:off x="9836726" y="16404648"/>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xdr:col>
      <xdr:colOff>27214</xdr:colOff>
      <xdr:row>18</xdr:row>
      <xdr:rowOff>95559</xdr:rowOff>
    </xdr:from>
    <xdr:ext cx="1107996" cy="392415"/>
    <xdr:sp macro="" textlink="">
      <xdr:nvSpPr>
        <xdr:cNvPr id="59" name="テキスト ボックス 58">
          <a:extLst>
            <a:ext uri="{FF2B5EF4-FFF2-40B4-BE49-F238E27FC236}">
              <a16:creationId xmlns:a16="http://schemas.microsoft.com/office/drawing/2014/main" id="{CAB51669-284D-437F-9FC6-B6D4B056114A}"/>
            </a:ext>
          </a:extLst>
        </xdr:cNvPr>
        <xdr:cNvSpPr txBox="1"/>
      </xdr:nvSpPr>
      <xdr:spPr>
        <a:xfrm>
          <a:off x="4075339" y="15192684"/>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11</xdr:col>
      <xdr:colOff>76386</xdr:colOff>
      <xdr:row>17</xdr:row>
      <xdr:rowOff>97478</xdr:rowOff>
    </xdr:from>
    <xdr:ext cx="1915909" cy="392415"/>
    <xdr:sp macro="" textlink="">
      <xdr:nvSpPr>
        <xdr:cNvPr id="60" name="テキスト ボックス 59">
          <a:extLst>
            <a:ext uri="{FF2B5EF4-FFF2-40B4-BE49-F238E27FC236}">
              <a16:creationId xmlns:a16="http://schemas.microsoft.com/office/drawing/2014/main" id="{6FA249CE-6F35-45B4-A971-1C0EF0B01014}"/>
            </a:ext>
          </a:extLst>
        </xdr:cNvPr>
        <xdr:cNvSpPr txBox="1"/>
      </xdr:nvSpPr>
      <xdr:spPr>
        <a:xfrm>
          <a:off x="8696511" y="14313541"/>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立面図（○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40</xdr:col>
      <xdr:colOff>357187</xdr:colOff>
      <xdr:row>30</xdr:row>
      <xdr:rowOff>365847</xdr:rowOff>
    </xdr:from>
    <xdr:ext cx="2179926" cy="392415"/>
    <xdr:sp macro="" textlink="">
      <xdr:nvSpPr>
        <xdr:cNvPr id="61" name="テキスト ボックス 60">
          <a:extLst>
            <a:ext uri="{FF2B5EF4-FFF2-40B4-BE49-F238E27FC236}">
              <a16:creationId xmlns:a16="http://schemas.microsoft.com/office/drawing/2014/main" id="{27BCD51E-25F4-47C2-B885-4DE8C0FC11F5}"/>
            </a:ext>
          </a:extLst>
        </xdr:cNvPr>
        <xdr:cNvSpPr txBox="1"/>
      </xdr:nvSpPr>
      <xdr:spPr>
        <a:xfrm>
          <a:off x="25922287" y="25797597"/>
          <a:ext cx="217992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明細提出（○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ja-JP" altLang="en-US" sz="1800" i="1">
            <a:latin typeface="ＭＳ 明朝" panose="02020609040205080304" pitchFamily="17" charset="-128"/>
            <a:ea typeface="ＭＳ 明朝" panose="02020609040205080304" pitchFamily="17" charset="-128"/>
          </a:endParaRPr>
        </a:p>
      </xdr:txBody>
    </xdr:sp>
    <xdr:clientData/>
  </xdr:oneCellAnchor>
  <xdr:oneCellAnchor>
    <xdr:from>
      <xdr:col>26</xdr:col>
      <xdr:colOff>51086</xdr:colOff>
      <xdr:row>28</xdr:row>
      <xdr:rowOff>282717</xdr:rowOff>
    </xdr:from>
    <xdr:ext cx="2146742" cy="392415"/>
    <xdr:sp macro="" textlink="">
      <xdr:nvSpPr>
        <xdr:cNvPr id="62" name="テキスト ボックス 61">
          <a:extLst>
            <a:ext uri="{FF2B5EF4-FFF2-40B4-BE49-F238E27FC236}">
              <a16:creationId xmlns:a16="http://schemas.microsoft.com/office/drawing/2014/main" id="{78E1C1FE-21C6-41A3-AB20-22F8945BE73F}"/>
            </a:ext>
          </a:extLst>
        </xdr:cNvPr>
        <xdr:cNvSpPr txBox="1"/>
      </xdr:nvSpPr>
      <xdr:spPr>
        <a:xfrm>
          <a:off x="17243711" y="23809467"/>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5</xdr:col>
      <xdr:colOff>27214</xdr:colOff>
      <xdr:row>27</xdr:row>
      <xdr:rowOff>452747</xdr:rowOff>
    </xdr:from>
    <xdr:ext cx="1107996" cy="392415"/>
    <xdr:sp macro="" textlink="">
      <xdr:nvSpPr>
        <xdr:cNvPr id="63" name="テキスト ボックス 62">
          <a:extLst>
            <a:ext uri="{FF2B5EF4-FFF2-40B4-BE49-F238E27FC236}">
              <a16:creationId xmlns:a16="http://schemas.microsoft.com/office/drawing/2014/main" id="{DA56F634-1BA4-4479-879F-5C437B869960}"/>
            </a:ext>
          </a:extLst>
        </xdr:cNvPr>
        <xdr:cNvSpPr txBox="1"/>
      </xdr:nvSpPr>
      <xdr:spPr>
        <a:xfrm>
          <a:off x="5218339" y="23098435"/>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5</xdr:col>
      <xdr:colOff>27214</xdr:colOff>
      <xdr:row>27</xdr:row>
      <xdr:rowOff>452747</xdr:rowOff>
    </xdr:from>
    <xdr:ext cx="1107996" cy="392415"/>
    <xdr:sp macro="" textlink="">
      <xdr:nvSpPr>
        <xdr:cNvPr id="64" name="テキスト ボックス 63">
          <a:extLst>
            <a:ext uri="{FF2B5EF4-FFF2-40B4-BE49-F238E27FC236}">
              <a16:creationId xmlns:a16="http://schemas.microsoft.com/office/drawing/2014/main" id="{55E369D3-0226-4D74-B034-1D3FF2558211}"/>
            </a:ext>
          </a:extLst>
        </xdr:cNvPr>
        <xdr:cNvSpPr txBox="1"/>
      </xdr:nvSpPr>
      <xdr:spPr>
        <a:xfrm>
          <a:off x="5218339" y="23098435"/>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5</xdr:col>
      <xdr:colOff>27214</xdr:colOff>
      <xdr:row>27</xdr:row>
      <xdr:rowOff>452747</xdr:rowOff>
    </xdr:from>
    <xdr:ext cx="1107996" cy="392415"/>
    <xdr:sp macro="" textlink="">
      <xdr:nvSpPr>
        <xdr:cNvPr id="65" name="テキスト ボックス 64">
          <a:extLst>
            <a:ext uri="{FF2B5EF4-FFF2-40B4-BE49-F238E27FC236}">
              <a16:creationId xmlns:a16="http://schemas.microsoft.com/office/drawing/2014/main" id="{E3518299-903D-4CF3-BA1E-5881A8C24D7C}"/>
            </a:ext>
          </a:extLst>
        </xdr:cNvPr>
        <xdr:cNvSpPr txBox="1"/>
      </xdr:nvSpPr>
      <xdr:spPr>
        <a:xfrm>
          <a:off x="5218339" y="23098435"/>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10</xdr:col>
      <xdr:colOff>549849</xdr:colOff>
      <xdr:row>28</xdr:row>
      <xdr:rowOff>78799</xdr:rowOff>
    </xdr:from>
    <xdr:ext cx="2146742" cy="392415"/>
    <xdr:sp macro="" textlink="">
      <xdr:nvSpPr>
        <xdr:cNvPr id="66" name="テキスト ボックス 65">
          <a:extLst>
            <a:ext uri="{FF2B5EF4-FFF2-40B4-BE49-F238E27FC236}">
              <a16:creationId xmlns:a16="http://schemas.microsoft.com/office/drawing/2014/main" id="{AC29AB04-3457-4473-819B-7DEA322CEE43}"/>
            </a:ext>
          </a:extLst>
        </xdr:cNvPr>
        <xdr:cNvSpPr txBox="1"/>
      </xdr:nvSpPr>
      <xdr:spPr>
        <a:xfrm>
          <a:off x="8598474" y="23605549"/>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5</xdr:col>
      <xdr:colOff>80962</xdr:colOff>
      <xdr:row>28</xdr:row>
      <xdr:rowOff>429923</xdr:rowOff>
    </xdr:from>
    <xdr:ext cx="2146742" cy="392415"/>
    <xdr:sp macro="" textlink="">
      <xdr:nvSpPr>
        <xdr:cNvPr id="67" name="テキスト ボックス 66">
          <a:extLst>
            <a:ext uri="{FF2B5EF4-FFF2-40B4-BE49-F238E27FC236}">
              <a16:creationId xmlns:a16="http://schemas.microsoft.com/office/drawing/2014/main" id="{E828788E-F296-41F4-BF4D-E3BE20971A97}"/>
            </a:ext>
          </a:extLst>
        </xdr:cNvPr>
        <xdr:cNvSpPr txBox="1"/>
      </xdr:nvSpPr>
      <xdr:spPr>
        <a:xfrm>
          <a:off x="5272087" y="23956673"/>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空調方式（○</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9</xdr:col>
      <xdr:colOff>371</xdr:colOff>
      <xdr:row>27</xdr:row>
      <xdr:rowOff>504702</xdr:rowOff>
    </xdr:from>
    <xdr:ext cx="1107996" cy="392415"/>
    <xdr:sp macro="" textlink="">
      <xdr:nvSpPr>
        <xdr:cNvPr id="68" name="テキスト ボックス 67">
          <a:extLst>
            <a:ext uri="{FF2B5EF4-FFF2-40B4-BE49-F238E27FC236}">
              <a16:creationId xmlns:a16="http://schemas.microsoft.com/office/drawing/2014/main" id="{06D0E56C-B29D-4030-9487-D761FB380EC9}"/>
            </a:ext>
          </a:extLst>
        </xdr:cNvPr>
        <xdr:cNvSpPr txBox="1"/>
      </xdr:nvSpPr>
      <xdr:spPr>
        <a:xfrm>
          <a:off x="7477496" y="23150390"/>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7</xdr:col>
      <xdr:colOff>3154</xdr:colOff>
      <xdr:row>27</xdr:row>
      <xdr:rowOff>46327</xdr:rowOff>
    </xdr:from>
    <xdr:ext cx="1107996" cy="392415"/>
    <xdr:sp macro="" textlink="">
      <xdr:nvSpPr>
        <xdr:cNvPr id="69" name="テキスト ボックス 68">
          <a:extLst>
            <a:ext uri="{FF2B5EF4-FFF2-40B4-BE49-F238E27FC236}">
              <a16:creationId xmlns:a16="http://schemas.microsoft.com/office/drawing/2014/main" id="{7FEA44F7-C4C4-4DEF-9BCE-8CB5AFBB4905}"/>
            </a:ext>
          </a:extLst>
        </xdr:cNvPr>
        <xdr:cNvSpPr txBox="1"/>
      </xdr:nvSpPr>
      <xdr:spPr>
        <a:xfrm>
          <a:off x="6337279" y="22692015"/>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7</xdr:col>
      <xdr:colOff>96857</xdr:colOff>
      <xdr:row>26</xdr:row>
      <xdr:rowOff>44780</xdr:rowOff>
    </xdr:from>
    <xdr:ext cx="1915909" cy="392415"/>
    <xdr:sp macro="" textlink="">
      <xdr:nvSpPr>
        <xdr:cNvPr id="70" name="テキスト ボックス 69">
          <a:extLst>
            <a:ext uri="{FF2B5EF4-FFF2-40B4-BE49-F238E27FC236}">
              <a16:creationId xmlns:a16="http://schemas.microsoft.com/office/drawing/2014/main" id="{EF357D59-694C-4765-86E0-603B416A20CE}"/>
            </a:ext>
          </a:extLst>
        </xdr:cNvPr>
        <xdr:cNvSpPr txBox="1"/>
      </xdr:nvSpPr>
      <xdr:spPr>
        <a:xfrm>
          <a:off x="6430982" y="21809405"/>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配置図（○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8</xdr:col>
      <xdr:colOff>566923</xdr:colOff>
      <xdr:row>26</xdr:row>
      <xdr:rowOff>430853</xdr:rowOff>
    </xdr:from>
    <xdr:ext cx="1915909" cy="392415"/>
    <xdr:sp macro="" textlink="">
      <xdr:nvSpPr>
        <xdr:cNvPr id="71" name="テキスト ボックス 70">
          <a:extLst>
            <a:ext uri="{FF2B5EF4-FFF2-40B4-BE49-F238E27FC236}">
              <a16:creationId xmlns:a16="http://schemas.microsoft.com/office/drawing/2014/main" id="{2689BE99-9CCA-4F9C-9ADF-5BFB64C3AE0D}"/>
            </a:ext>
          </a:extLst>
        </xdr:cNvPr>
        <xdr:cNvSpPr txBox="1"/>
      </xdr:nvSpPr>
      <xdr:spPr>
        <a:xfrm>
          <a:off x="7472548" y="22195478"/>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平面図（○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6</xdr:col>
      <xdr:colOff>2162</xdr:colOff>
      <xdr:row>28</xdr:row>
      <xdr:rowOff>78798</xdr:rowOff>
    </xdr:from>
    <xdr:ext cx="2146742" cy="392415"/>
    <xdr:sp macro="" textlink="">
      <xdr:nvSpPr>
        <xdr:cNvPr id="72" name="テキスト ボックス 71">
          <a:extLst>
            <a:ext uri="{FF2B5EF4-FFF2-40B4-BE49-F238E27FC236}">
              <a16:creationId xmlns:a16="http://schemas.microsoft.com/office/drawing/2014/main" id="{7890DBFF-CA96-4DDA-B09A-4E6B4B18EFBC}"/>
            </a:ext>
          </a:extLst>
        </xdr:cNvPr>
        <xdr:cNvSpPr txBox="1"/>
      </xdr:nvSpPr>
      <xdr:spPr>
        <a:xfrm>
          <a:off x="5764787" y="23605548"/>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空調容量（○</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9</xdr:col>
      <xdr:colOff>2163</xdr:colOff>
      <xdr:row>28</xdr:row>
      <xdr:rowOff>459798</xdr:rowOff>
    </xdr:from>
    <xdr:ext cx="2146742" cy="392415"/>
    <xdr:sp macro="" textlink="">
      <xdr:nvSpPr>
        <xdr:cNvPr id="73" name="テキスト ボックス 72">
          <a:extLst>
            <a:ext uri="{FF2B5EF4-FFF2-40B4-BE49-F238E27FC236}">
              <a16:creationId xmlns:a16="http://schemas.microsoft.com/office/drawing/2014/main" id="{6A3BCC24-C3EE-43A3-A1DD-11941657A1E1}"/>
            </a:ext>
          </a:extLst>
        </xdr:cNvPr>
        <xdr:cNvSpPr txBox="1"/>
      </xdr:nvSpPr>
      <xdr:spPr>
        <a:xfrm>
          <a:off x="7479288" y="23986548"/>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衛生設備（○</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xdr:col>
      <xdr:colOff>27214</xdr:colOff>
      <xdr:row>27</xdr:row>
      <xdr:rowOff>95559</xdr:rowOff>
    </xdr:from>
    <xdr:ext cx="1107996" cy="392415"/>
    <xdr:sp macro="" textlink="">
      <xdr:nvSpPr>
        <xdr:cNvPr id="74" name="テキスト ボックス 73">
          <a:extLst>
            <a:ext uri="{FF2B5EF4-FFF2-40B4-BE49-F238E27FC236}">
              <a16:creationId xmlns:a16="http://schemas.microsoft.com/office/drawing/2014/main" id="{14C73524-1898-45C0-A0B7-6EF9D47BF2EA}"/>
            </a:ext>
          </a:extLst>
        </xdr:cNvPr>
        <xdr:cNvSpPr txBox="1"/>
      </xdr:nvSpPr>
      <xdr:spPr>
        <a:xfrm>
          <a:off x="4075339" y="22741247"/>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○○協議</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11</xdr:col>
      <xdr:colOff>76386</xdr:colOff>
      <xdr:row>26</xdr:row>
      <xdr:rowOff>97478</xdr:rowOff>
    </xdr:from>
    <xdr:ext cx="1915909" cy="392415"/>
    <xdr:sp macro="" textlink="">
      <xdr:nvSpPr>
        <xdr:cNvPr id="75" name="テキスト ボックス 74">
          <a:extLst>
            <a:ext uri="{FF2B5EF4-FFF2-40B4-BE49-F238E27FC236}">
              <a16:creationId xmlns:a16="http://schemas.microsoft.com/office/drawing/2014/main" id="{003C7B85-23A1-4361-BFCC-8D9C001AB5AB}"/>
            </a:ext>
          </a:extLst>
        </xdr:cNvPr>
        <xdr:cNvSpPr txBox="1"/>
      </xdr:nvSpPr>
      <xdr:spPr>
        <a:xfrm>
          <a:off x="8696511" y="21862103"/>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立面図（○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34</xdr:col>
      <xdr:colOff>23813</xdr:colOff>
      <xdr:row>14</xdr:row>
      <xdr:rowOff>378835</xdr:rowOff>
    </xdr:from>
    <xdr:ext cx="1800493" cy="392415"/>
    <xdr:sp macro="" textlink="">
      <xdr:nvSpPr>
        <xdr:cNvPr id="76" name="テキスト ボックス 75">
          <a:extLst>
            <a:ext uri="{FF2B5EF4-FFF2-40B4-BE49-F238E27FC236}">
              <a16:creationId xmlns:a16="http://schemas.microsoft.com/office/drawing/2014/main" id="{26FB0134-6C64-415A-AA32-38F319F43C42}"/>
            </a:ext>
          </a:extLst>
        </xdr:cNvPr>
        <xdr:cNvSpPr txBox="1"/>
      </xdr:nvSpPr>
      <xdr:spPr>
        <a:xfrm>
          <a:off x="21788438" y="12332710"/>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概算書チェック</a:t>
          </a:r>
        </a:p>
      </xdr:txBody>
    </xdr:sp>
    <xdr:clientData/>
  </xdr:oneCellAnchor>
  <xdr:oneCellAnchor>
    <xdr:from>
      <xdr:col>34</xdr:col>
      <xdr:colOff>82260</xdr:colOff>
      <xdr:row>12</xdr:row>
      <xdr:rowOff>93085</xdr:rowOff>
    </xdr:from>
    <xdr:ext cx="2524125" cy="392415"/>
    <xdr:sp macro="" textlink="">
      <xdr:nvSpPr>
        <xdr:cNvPr id="77" name="テキスト ボックス 76">
          <a:extLst>
            <a:ext uri="{FF2B5EF4-FFF2-40B4-BE49-F238E27FC236}">
              <a16:creationId xmlns:a16="http://schemas.microsoft.com/office/drawing/2014/main" id="{C4F9AD70-BE8C-472F-BF79-98A04EC1BA9B}"/>
            </a:ext>
          </a:extLst>
        </xdr:cNvPr>
        <xdr:cNvSpPr txBox="1"/>
      </xdr:nvSpPr>
      <xdr:spPr>
        <a:xfrm>
          <a:off x="22161210" y="10341985"/>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ひろい提出（○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36</xdr:col>
      <xdr:colOff>153698</xdr:colOff>
      <xdr:row>12</xdr:row>
      <xdr:rowOff>426460</xdr:rowOff>
    </xdr:from>
    <xdr:ext cx="2524125" cy="392415"/>
    <xdr:sp macro="" textlink="">
      <xdr:nvSpPr>
        <xdr:cNvPr id="78" name="テキスト ボックス 77">
          <a:extLst>
            <a:ext uri="{FF2B5EF4-FFF2-40B4-BE49-F238E27FC236}">
              <a16:creationId xmlns:a16="http://schemas.microsoft.com/office/drawing/2014/main" id="{4C7BBFCA-2086-4847-BA22-2125C22B988A}"/>
            </a:ext>
          </a:extLst>
        </xdr:cNvPr>
        <xdr:cNvSpPr txBox="1"/>
      </xdr:nvSpPr>
      <xdr:spPr>
        <a:xfrm>
          <a:off x="23394698" y="10675360"/>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外注提出（○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26</xdr:col>
      <xdr:colOff>142876</xdr:colOff>
      <xdr:row>11</xdr:row>
      <xdr:rowOff>220808</xdr:rowOff>
    </xdr:from>
    <xdr:ext cx="1915909" cy="392415"/>
    <xdr:sp macro="" textlink="">
      <xdr:nvSpPr>
        <xdr:cNvPr id="79" name="テキスト ボックス 78">
          <a:extLst>
            <a:ext uri="{FF2B5EF4-FFF2-40B4-BE49-F238E27FC236}">
              <a16:creationId xmlns:a16="http://schemas.microsoft.com/office/drawing/2014/main" id="{D6761D63-49A2-4445-B282-2327141F763A}"/>
            </a:ext>
          </a:extLst>
        </xdr:cNvPr>
        <xdr:cNvSpPr txBox="1"/>
      </xdr:nvSpPr>
      <xdr:spPr>
        <a:xfrm>
          <a:off x="17335501" y="9531496"/>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建具表（○</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26</xdr:col>
      <xdr:colOff>47625</xdr:colOff>
      <xdr:row>29</xdr:row>
      <xdr:rowOff>75768</xdr:rowOff>
    </xdr:from>
    <xdr:ext cx="1915909" cy="392415"/>
    <xdr:sp macro="" textlink="">
      <xdr:nvSpPr>
        <xdr:cNvPr id="80" name="テキスト ボックス 79">
          <a:extLst>
            <a:ext uri="{FF2B5EF4-FFF2-40B4-BE49-F238E27FC236}">
              <a16:creationId xmlns:a16="http://schemas.microsoft.com/office/drawing/2014/main" id="{A89B432B-9374-4C39-8637-104AEFF26F9C}"/>
            </a:ext>
          </a:extLst>
        </xdr:cNvPr>
        <xdr:cNvSpPr txBox="1"/>
      </xdr:nvSpPr>
      <xdr:spPr>
        <a:xfrm>
          <a:off x="17240250" y="24483581"/>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空調図（○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29</xdr:col>
      <xdr:colOff>71439</xdr:colOff>
      <xdr:row>29</xdr:row>
      <xdr:rowOff>426895</xdr:rowOff>
    </xdr:from>
    <xdr:ext cx="2377574" cy="392415"/>
    <xdr:sp macro="" textlink="">
      <xdr:nvSpPr>
        <xdr:cNvPr id="81" name="テキスト ボックス 80">
          <a:extLst>
            <a:ext uri="{FF2B5EF4-FFF2-40B4-BE49-F238E27FC236}">
              <a16:creationId xmlns:a16="http://schemas.microsoft.com/office/drawing/2014/main" id="{A08C01FD-3CA4-4AE9-88B1-DD538C07B761}"/>
            </a:ext>
          </a:extLst>
        </xdr:cNvPr>
        <xdr:cNvSpPr txBox="1"/>
      </xdr:nvSpPr>
      <xdr:spPr>
        <a:xfrm>
          <a:off x="18978564" y="24834708"/>
          <a:ext cx="237757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衛生設備図（○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32</xdr:col>
      <xdr:colOff>95249</xdr:colOff>
      <xdr:row>29</xdr:row>
      <xdr:rowOff>50656</xdr:rowOff>
    </xdr:from>
    <xdr:ext cx="1915909" cy="392415"/>
    <xdr:sp macro="" textlink="">
      <xdr:nvSpPr>
        <xdr:cNvPr id="82" name="テキスト ボックス 81">
          <a:extLst>
            <a:ext uri="{FF2B5EF4-FFF2-40B4-BE49-F238E27FC236}">
              <a16:creationId xmlns:a16="http://schemas.microsoft.com/office/drawing/2014/main" id="{67D52C50-3AC2-4E22-B5AD-7036AB580E2E}"/>
            </a:ext>
          </a:extLst>
        </xdr:cNvPr>
        <xdr:cNvSpPr txBox="1"/>
      </xdr:nvSpPr>
      <xdr:spPr>
        <a:xfrm>
          <a:off x="20716874" y="24458469"/>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排水図（○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30</xdr:col>
      <xdr:colOff>47625</xdr:colOff>
      <xdr:row>20</xdr:row>
      <xdr:rowOff>50656</xdr:rowOff>
    </xdr:from>
    <xdr:ext cx="1915909" cy="392415"/>
    <xdr:sp macro="" textlink="">
      <xdr:nvSpPr>
        <xdr:cNvPr id="83" name="テキスト ボックス 82">
          <a:extLst>
            <a:ext uri="{FF2B5EF4-FFF2-40B4-BE49-F238E27FC236}">
              <a16:creationId xmlns:a16="http://schemas.microsoft.com/office/drawing/2014/main" id="{6B35D102-B730-42B8-A8E9-81D522BC6AB5}"/>
            </a:ext>
          </a:extLst>
        </xdr:cNvPr>
        <xdr:cNvSpPr txBox="1"/>
      </xdr:nvSpPr>
      <xdr:spPr>
        <a:xfrm>
          <a:off x="19526250" y="16909906"/>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弱電図（○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34</xdr:col>
      <xdr:colOff>106073</xdr:colOff>
      <xdr:row>21</xdr:row>
      <xdr:rowOff>45459</xdr:rowOff>
    </xdr:from>
    <xdr:ext cx="2524125" cy="392415"/>
    <xdr:sp macro="" textlink="">
      <xdr:nvSpPr>
        <xdr:cNvPr id="84" name="テキスト ボックス 83">
          <a:extLst>
            <a:ext uri="{FF2B5EF4-FFF2-40B4-BE49-F238E27FC236}">
              <a16:creationId xmlns:a16="http://schemas.microsoft.com/office/drawing/2014/main" id="{F443E667-FEAE-4A13-9E5B-D49C0C710E09}"/>
            </a:ext>
          </a:extLst>
        </xdr:cNvPr>
        <xdr:cNvSpPr txBox="1"/>
      </xdr:nvSpPr>
      <xdr:spPr>
        <a:xfrm>
          <a:off x="22185023" y="17885784"/>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ひろい提出（○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35</xdr:col>
      <xdr:colOff>534698</xdr:colOff>
      <xdr:row>21</xdr:row>
      <xdr:rowOff>402647</xdr:rowOff>
    </xdr:from>
    <xdr:ext cx="2524125" cy="392415"/>
    <xdr:sp macro="" textlink="">
      <xdr:nvSpPr>
        <xdr:cNvPr id="85" name="テキスト ボックス 84">
          <a:extLst>
            <a:ext uri="{FF2B5EF4-FFF2-40B4-BE49-F238E27FC236}">
              <a16:creationId xmlns:a16="http://schemas.microsoft.com/office/drawing/2014/main" id="{6C6FF21A-572B-427A-8614-67543A8CED5B}"/>
            </a:ext>
          </a:extLst>
        </xdr:cNvPr>
        <xdr:cNvSpPr txBox="1"/>
      </xdr:nvSpPr>
      <xdr:spPr>
        <a:xfrm>
          <a:off x="23194673" y="18242972"/>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外注提出（○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34</xdr:col>
      <xdr:colOff>82261</xdr:colOff>
      <xdr:row>30</xdr:row>
      <xdr:rowOff>21647</xdr:rowOff>
    </xdr:from>
    <xdr:ext cx="2524125" cy="392415"/>
    <xdr:sp macro="" textlink="">
      <xdr:nvSpPr>
        <xdr:cNvPr id="86" name="テキスト ボックス 85">
          <a:extLst>
            <a:ext uri="{FF2B5EF4-FFF2-40B4-BE49-F238E27FC236}">
              <a16:creationId xmlns:a16="http://schemas.microsoft.com/office/drawing/2014/main" id="{DA6D230E-D4D9-4367-B814-9AB86440C160}"/>
            </a:ext>
          </a:extLst>
        </xdr:cNvPr>
        <xdr:cNvSpPr txBox="1"/>
      </xdr:nvSpPr>
      <xdr:spPr>
        <a:xfrm>
          <a:off x="22161211" y="25453397"/>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ひろい提出（○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36</xdr:col>
      <xdr:colOff>34635</xdr:colOff>
      <xdr:row>30</xdr:row>
      <xdr:rowOff>450272</xdr:rowOff>
    </xdr:from>
    <xdr:ext cx="2524125" cy="392415"/>
    <xdr:sp macro="" textlink="">
      <xdr:nvSpPr>
        <xdr:cNvPr id="87" name="テキスト ボックス 86">
          <a:extLst>
            <a:ext uri="{FF2B5EF4-FFF2-40B4-BE49-F238E27FC236}">
              <a16:creationId xmlns:a16="http://schemas.microsoft.com/office/drawing/2014/main" id="{A005EA0F-1117-42D1-A280-924B401B4687}"/>
            </a:ext>
          </a:extLst>
        </xdr:cNvPr>
        <xdr:cNvSpPr txBox="1"/>
      </xdr:nvSpPr>
      <xdr:spPr>
        <a:xfrm>
          <a:off x="23275635" y="25882022"/>
          <a:ext cx="25241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外注提出（○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34</xdr:col>
      <xdr:colOff>23813</xdr:colOff>
      <xdr:row>23</xdr:row>
      <xdr:rowOff>31172</xdr:rowOff>
    </xdr:from>
    <xdr:ext cx="2492990" cy="392415"/>
    <xdr:sp macro="" textlink="">
      <xdr:nvSpPr>
        <xdr:cNvPr id="88" name="テキスト ボックス 87">
          <a:extLst>
            <a:ext uri="{FF2B5EF4-FFF2-40B4-BE49-F238E27FC236}">
              <a16:creationId xmlns:a16="http://schemas.microsoft.com/office/drawing/2014/main" id="{772653CF-B2A8-4B0C-B9F5-694F4123FB9F}"/>
            </a:ext>
          </a:extLst>
        </xdr:cNvPr>
        <xdr:cNvSpPr txBox="1"/>
      </xdr:nvSpPr>
      <xdr:spPr>
        <a:xfrm>
          <a:off x="21788438" y="19533610"/>
          <a:ext cx="24929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実施設計図面チェック</a:t>
          </a:r>
        </a:p>
      </xdr:txBody>
    </xdr:sp>
    <xdr:clientData/>
  </xdr:oneCellAnchor>
  <xdr:oneCellAnchor>
    <xdr:from>
      <xdr:col>34</xdr:col>
      <xdr:colOff>47625</xdr:colOff>
      <xdr:row>23</xdr:row>
      <xdr:rowOff>426459</xdr:rowOff>
    </xdr:from>
    <xdr:ext cx="1800493" cy="392415"/>
    <xdr:sp macro="" textlink="">
      <xdr:nvSpPr>
        <xdr:cNvPr id="89" name="テキスト ボックス 88">
          <a:extLst>
            <a:ext uri="{FF2B5EF4-FFF2-40B4-BE49-F238E27FC236}">
              <a16:creationId xmlns:a16="http://schemas.microsoft.com/office/drawing/2014/main" id="{89D1F6E0-A59C-4E9B-BFCA-3ADC0DAF3323}"/>
            </a:ext>
          </a:extLst>
        </xdr:cNvPr>
        <xdr:cNvSpPr txBox="1"/>
      </xdr:nvSpPr>
      <xdr:spPr>
        <a:xfrm>
          <a:off x="21812250" y="19928897"/>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概算書チェック</a:t>
          </a:r>
        </a:p>
      </xdr:txBody>
    </xdr:sp>
    <xdr:clientData/>
  </xdr:oneCellAnchor>
  <xdr:oneCellAnchor>
    <xdr:from>
      <xdr:col>34</xdr:col>
      <xdr:colOff>23813</xdr:colOff>
      <xdr:row>32</xdr:row>
      <xdr:rowOff>31172</xdr:rowOff>
    </xdr:from>
    <xdr:ext cx="2492990" cy="392415"/>
    <xdr:sp macro="" textlink="">
      <xdr:nvSpPr>
        <xdr:cNvPr id="90" name="テキスト ボックス 89">
          <a:extLst>
            <a:ext uri="{FF2B5EF4-FFF2-40B4-BE49-F238E27FC236}">
              <a16:creationId xmlns:a16="http://schemas.microsoft.com/office/drawing/2014/main" id="{2C44EC83-ACDD-4711-B275-44050112B864}"/>
            </a:ext>
          </a:extLst>
        </xdr:cNvPr>
        <xdr:cNvSpPr txBox="1"/>
      </xdr:nvSpPr>
      <xdr:spPr>
        <a:xfrm>
          <a:off x="21788438" y="27082172"/>
          <a:ext cx="24929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実施設計図面チェック</a:t>
          </a:r>
        </a:p>
      </xdr:txBody>
    </xdr:sp>
    <xdr:clientData/>
  </xdr:oneCellAnchor>
  <xdr:oneCellAnchor>
    <xdr:from>
      <xdr:col>34</xdr:col>
      <xdr:colOff>47625</xdr:colOff>
      <xdr:row>32</xdr:row>
      <xdr:rowOff>426459</xdr:rowOff>
    </xdr:from>
    <xdr:ext cx="1800493" cy="392415"/>
    <xdr:sp macro="" textlink="">
      <xdr:nvSpPr>
        <xdr:cNvPr id="91" name="テキスト ボックス 90">
          <a:extLst>
            <a:ext uri="{FF2B5EF4-FFF2-40B4-BE49-F238E27FC236}">
              <a16:creationId xmlns:a16="http://schemas.microsoft.com/office/drawing/2014/main" id="{EB002A65-34C3-4DF3-934F-4B73A71B505E}"/>
            </a:ext>
          </a:extLst>
        </xdr:cNvPr>
        <xdr:cNvSpPr txBox="1"/>
      </xdr:nvSpPr>
      <xdr:spPr>
        <a:xfrm>
          <a:off x="21812250" y="27477459"/>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概算書チェック</a:t>
          </a:r>
        </a:p>
      </xdr:txBody>
    </xdr:sp>
    <xdr:clientData/>
  </xdr:oneCellAnchor>
  <xdr:oneCellAnchor>
    <xdr:from>
      <xdr:col>32</xdr:col>
      <xdr:colOff>47624</xdr:colOff>
      <xdr:row>20</xdr:row>
      <xdr:rowOff>384031</xdr:rowOff>
    </xdr:from>
    <xdr:ext cx="2492990" cy="392415"/>
    <xdr:sp macro="" textlink="">
      <xdr:nvSpPr>
        <xdr:cNvPr id="92" name="テキスト ボックス 91">
          <a:extLst>
            <a:ext uri="{FF2B5EF4-FFF2-40B4-BE49-F238E27FC236}">
              <a16:creationId xmlns:a16="http://schemas.microsoft.com/office/drawing/2014/main" id="{C393B761-2B7C-432E-ACC0-A020C6CC04B0}"/>
            </a:ext>
          </a:extLst>
        </xdr:cNvPr>
        <xdr:cNvSpPr txBox="1"/>
      </xdr:nvSpPr>
      <xdr:spPr>
        <a:xfrm>
          <a:off x="20669249" y="17243281"/>
          <a:ext cx="24929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ｺﾝｾﾝﾄ設備図（○</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13</xdr:col>
      <xdr:colOff>25974</xdr:colOff>
      <xdr:row>28</xdr:row>
      <xdr:rowOff>459799</xdr:rowOff>
    </xdr:from>
    <xdr:ext cx="2146742" cy="392415"/>
    <xdr:sp macro="" textlink="">
      <xdr:nvSpPr>
        <xdr:cNvPr id="93" name="テキスト ボックス 92">
          <a:extLst>
            <a:ext uri="{FF2B5EF4-FFF2-40B4-BE49-F238E27FC236}">
              <a16:creationId xmlns:a16="http://schemas.microsoft.com/office/drawing/2014/main" id="{D3F6CFFB-39A0-42CB-8FAB-FB2636F5C96E}"/>
            </a:ext>
          </a:extLst>
        </xdr:cNvPr>
        <xdr:cNvSpPr txBox="1"/>
      </xdr:nvSpPr>
      <xdr:spPr>
        <a:xfrm>
          <a:off x="9789099" y="23986549"/>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○○検討（○</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47</xdr:col>
      <xdr:colOff>32472</xdr:colOff>
      <xdr:row>13</xdr:row>
      <xdr:rowOff>32471</xdr:rowOff>
    </xdr:from>
    <xdr:ext cx="1915909" cy="392415"/>
    <xdr:sp macro="" textlink="">
      <xdr:nvSpPr>
        <xdr:cNvPr id="94" name="テキスト ボックス 93">
          <a:extLst>
            <a:ext uri="{FF2B5EF4-FFF2-40B4-BE49-F238E27FC236}">
              <a16:creationId xmlns:a16="http://schemas.microsoft.com/office/drawing/2014/main" id="{651B6386-2415-4A99-B0BA-6D6166E36CA7}"/>
            </a:ext>
          </a:extLst>
        </xdr:cNvPr>
        <xdr:cNvSpPr txBox="1"/>
      </xdr:nvSpPr>
      <xdr:spPr>
        <a:xfrm>
          <a:off x="29226597" y="11105284"/>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仮提出（○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44</xdr:col>
      <xdr:colOff>95252</xdr:colOff>
      <xdr:row>14</xdr:row>
      <xdr:rowOff>215179</xdr:rowOff>
    </xdr:from>
    <xdr:ext cx="2492990" cy="392415"/>
    <xdr:sp macro="" textlink="">
      <xdr:nvSpPr>
        <xdr:cNvPr id="95" name="テキスト ボックス 94">
          <a:extLst>
            <a:ext uri="{FF2B5EF4-FFF2-40B4-BE49-F238E27FC236}">
              <a16:creationId xmlns:a16="http://schemas.microsoft.com/office/drawing/2014/main" id="{70ABE1CA-DDC3-44F4-BB8B-05627ED8C5F5}"/>
            </a:ext>
          </a:extLst>
        </xdr:cNvPr>
        <xdr:cNvSpPr txBox="1"/>
      </xdr:nvSpPr>
      <xdr:spPr>
        <a:xfrm>
          <a:off x="27574877" y="12169054"/>
          <a:ext cx="24929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積算関係資料チェック</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17</xdr:col>
      <xdr:colOff>50656</xdr:colOff>
      <xdr:row>14</xdr:row>
      <xdr:rowOff>214313</xdr:rowOff>
    </xdr:from>
    <xdr:ext cx="2723823" cy="392415"/>
    <xdr:sp macro="" textlink="">
      <xdr:nvSpPr>
        <xdr:cNvPr id="96" name="テキスト ボックス 95">
          <a:extLst>
            <a:ext uri="{FF2B5EF4-FFF2-40B4-BE49-F238E27FC236}">
              <a16:creationId xmlns:a16="http://schemas.microsoft.com/office/drawing/2014/main" id="{B726F865-3692-4069-A7C6-4ADB671071B0}"/>
            </a:ext>
          </a:extLst>
        </xdr:cNvPr>
        <xdr:cNvSpPr txBox="1"/>
      </xdr:nvSpPr>
      <xdr:spPr>
        <a:xfrm>
          <a:off x="12099781" y="12168188"/>
          <a:ext cx="27238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基本設計成果品チェック</a:t>
          </a:r>
        </a:p>
      </xdr:txBody>
    </xdr:sp>
    <xdr:clientData/>
  </xdr:oneCellAnchor>
  <xdr:oneCellAnchor>
    <xdr:from>
      <xdr:col>44</xdr:col>
      <xdr:colOff>4329</xdr:colOff>
      <xdr:row>23</xdr:row>
      <xdr:rowOff>285751</xdr:rowOff>
    </xdr:from>
    <xdr:ext cx="2492990" cy="392415"/>
    <xdr:sp macro="" textlink="">
      <xdr:nvSpPr>
        <xdr:cNvPr id="97" name="テキスト ボックス 96">
          <a:extLst>
            <a:ext uri="{FF2B5EF4-FFF2-40B4-BE49-F238E27FC236}">
              <a16:creationId xmlns:a16="http://schemas.microsoft.com/office/drawing/2014/main" id="{4D02BE8D-BD23-49C1-8C45-AE38C9FBA975}"/>
            </a:ext>
          </a:extLst>
        </xdr:cNvPr>
        <xdr:cNvSpPr txBox="1"/>
      </xdr:nvSpPr>
      <xdr:spPr>
        <a:xfrm>
          <a:off x="27483954" y="19788189"/>
          <a:ext cx="24929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積算関係資料チェック</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47</xdr:col>
      <xdr:colOff>28143</xdr:colOff>
      <xdr:row>12</xdr:row>
      <xdr:rowOff>286616</xdr:rowOff>
    </xdr:from>
    <xdr:ext cx="1107996" cy="392415"/>
    <xdr:sp macro="" textlink="">
      <xdr:nvSpPr>
        <xdr:cNvPr id="98" name="テキスト ボックス 97">
          <a:extLst>
            <a:ext uri="{FF2B5EF4-FFF2-40B4-BE49-F238E27FC236}">
              <a16:creationId xmlns:a16="http://schemas.microsoft.com/office/drawing/2014/main" id="{627A66CD-9534-4527-917D-D96E94D1B2BA}"/>
            </a:ext>
          </a:extLst>
        </xdr:cNvPr>
        <xdr:cNvSpPr txBox="1"/>
      </xdr:nvSpPr>
      <xdr:spPr>
        <a:xfrm>
          <a:off x="29222268" y="10478366"/>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積算修正</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46</xdr:col>
      <xdr:colOff>550719</xdr:colOff>
      <xdr:row>22</xdr:row>
      <xdr:rowOff>74468</xdr:rowOff>
    </xdr:from>
    <xdr:ext cx="1915909" cy="392415"/>
    <xdr:sp macro="" textlink="">
      <xdr:nvSpPr>
        <xdr:cNvPr id="99" name="テキスト ボックス 98">
          <a:extLst>
            <a:ext uri="{FF2B5EF4-FFF2-40B4-BE49-F238E27FC236}">
              <a16:creationId xmlns:a16="http://schemas.microsoft.com/office/drawing/2014/main" id="{63CB6EE3-2630-48FB-BF15-E970CE796B1D}"/>
            </a:ext>
          </a:extLst>
        </xdr:cNvPr>
        <xdr:cNvSpPr txBox="1"/>
      </xdr:nvSpPr>
      <xdr:spPr>
        <a:xfrm>
          <a:off x="29173344" y="18695843"/>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仮提出（○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20</xdr:col>
      <xdr:colOff>1606</xdr:colOff>
      <xdr:row>3</xdr:row>
      <xdr:rowOff>792306</xdr:rowOff>
    </xdr:from>
    <xdr:ext cx="2954655" cy="392415"/>
    <xdr:sp macro="" textlink="">
      <xdr:nvSpPr>
        <xdr:cNvPr id="100" name="テキスト ボックス 99">
          <a:extLst>
            <a:ext uri="{FF2B5EF4-FFF2-40B4-BE49-F238E27FC236}">
              <a16:creationId xmlns:a16="http://schemas.microsoft.com/office/drawing/2014/main" id="{3629E2D4-96DC-4BED-B4B5-CBBA443645FE}"/>
            </a:ext>
          </a:extLst>
        </xdr:cNvPr>
        <xdr:cNvSpPr txBox="1"/>
      </xdr:nvSpPr>
      <xdr:spPr>
        <a:xfrm>
          <a:off x="13765231" y="2292494"/>
          <a:ext cx="295465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基本設計説明会（〇／〇）</a:t>
          </a:r>
        </a:p>
      </xdr:txBody>
    </xdr:sp>
    <xdr:clientData/>
  </xdr:oneCellAnchor>
  <xdr:oneCellAnchor>
    <xdr:from>
      <xdr:col>4</xdr:col>
      <xdr:colOff>557212</xdr:colOff>
      <xdr:row>4</xdr:row>
      <xdr:rowOff>333376</xdr:rowOff>
    </xdr:from>
    <xdr:ext cx="2146742" cy="392415"/>
    <xdr:sp macro="" textlink="">
      <xdr:nvSpPr>
        <xdr:cNvPr id="101" name="テキスト ボックス 100">
          <a:extLst>
            <a:ext uri="{FF2B5EF4-FFF2-40B4-BE49-F238E27FC236}">
              <a16:creationId xmlns:a16="http://schemas.microsoft.com/office/drawing/2014/main" id="{66E7CEB7-EA2D-4802-A41F-B1C22C9E15DE}"/>
            </a:ext>
          </a:extLst>
        </xdr:cNvPr>
        <xdr:cNvSpPr txBox="1"/>
      </xdr:nvSpPr>
      <xdr:spPr>
        <a:xfrm>
          <a:off x="5176837" y="3095626"/>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xdr:col>
      <xdr:colOff>33337</xdr:colOff>
      <xdr:row>4</xdr:row>
      <xdr:rowOff>759835</xdr:rowOff>
    </xdr:from>
    <xdr:ext cx="2364750" cy="425822"/>
    <xdr:sp macro="" textlink="">
      <xdr:nvSpPr>
        <xdr:cNvPr id="102" name="テキスト ボックス 101">
          <a:extLst>
            <a:ext uri="{FF2B5EF4-FFF2-40B4-BE49-F238E27FC236}">
              <a16:creationId xmlns:a16="http://schemas.microsoft.com/office/drawing/2014/main" id="{EA038B37-DEC7-4FE2-B1EC-D757F61DCA17}"/>
            </a:ext>
          </a:extLst>
        </xdr:cNvPr>
        <xdr:cNvSpPr txBox="1"/>
      </xdr:nvSpPr>
      <xdr:spPr>
        <a:xfrm>
          <a:off x="4081462" y="3522085"/>
          <a:ext cx="236475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現地協議（○</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9</xdr:col>
      <xdr:colOff>0</xdr:colOff>
      <xdr:row>4</xdr:row>
      <xdr:rowOff>333368</xdr:rowOff>
    </xdr:from>
    <xdr:ext cx="2146742" cy="392415"/>
    <xdr:sp macro="" textlink="">
      <xdr:nvSpPr>
        <xdr:cNvPr id="103" name="テキスト ボックス 102">
          <a:extLst>
            <a:ext uri="{FF2B5EF4-FFF2-40B4-BE49-F238E27FC236}">
              <a16:creationId xmlns:a16="http://schemas.microsoft.com/office/drawing/2014/main" id="{45BD929A-DB85-42BD-A4A4-CAAF3FD40A45}"/>
            </a:ext>
          </a:extLst>
        </xdr:cNvPr>
        <xdr:cNvSpPr txBox="1"/>
      </xdr:nvSpPr>
      <xdr:spPr>
        <a:xfrm>
          <a:off x="7477125" y="3095618"/>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14</xdr:col>
      <xdr:colOff>0</xdr:colOff>
      <xdr:row>4</xdr:row>
      <xdr:rowOff>366709</xdr:rowOff>
    </xdr:from>
    <xdr:ext cx="2146742" cy="392415"/>
    <xdr:sp macro="" textlink="">
      <xdr:nvSpPr>
        <xdr:cNvPr id="104" name="テキスト ボックス 103">
          <a:extLst>
            <a:ext uri="{FF2B5EF4-FFF2-40B4-BE49-F238E27FC236}">
              <a16:creationId xmlns:a16="http://schemas.microsoft.com/office/drawing/2014/main" id="{DB0C6EB6-D268-4E37-ABA2-15CA8D51AEE3}"/>
            </a:ext>
          </a:extLst>
        </xdr:cNvPr>
        <xdr:cNvSpPr txBox="1"/>
      </xdr:nvSpPr>
      <xdr:spPr>
        <a:xfrm>
          <a:off x="10334625" y="3128959"/>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23</xdr:col>
      <xdr:colOff>0</xdr:colOff>
      <xdr:row>4</xdr:row>
      <xdr:rowOff>366712</xdr:rowOff>
    </xdr:from>
    <xdr:ext cx="2146742" cy="392415"/>
    <xdr:sp macro="" textlink="">
      <xdr:nvSpPr>
        <xdr:cNvPr id="105" name="テキスト ボックス 104">
          <a:extLst>
            <a:ext uri="{FF2B5EF4-FFF2-40B4-BE49-F238E27FC236}">
              <a16:creationId xmlns:a16="http://schemas.microsoft.com/office/drawing/2014/main" id="{3B599332-2F19-4250-BA0A-5C314AB3373E}"/>
            </a:ext>
          </a:extLst>
        </xdr:cNvPr>
        <xdr:cNvSpPr txBox="1"/>
      </xdr:nvSpPr>
      <xdr:spPr>
        <a:xfrm>
          <a:off x="15478125" y="3128962"/>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28</xdr:col>
      <xdr:colOff>0</xdr:colOff>
      <xdr:row>4</xdr:row>
      <xdr:rowOff>329038</xdr:rowOff>
    </xdr:from>
    <xdr:ext cx="2146742" cy="392415"/>
    <xdr:sp macro="" textlink="">
      <xdr:nvSpPr>
        <xdr:cNvPr id="106" name="テキスト ボックス 105">
          <a:extLst>
            <a:ext uri="{FF2B5EF4-FFF2-40B4-BE49-F238E27FC236}">
              <a16:creationId xmlns:a16="http://schemas.microsoft.com/office/drawing/2014/main" id="{6EB506E8-02F9-4125-89E4-3FE56E74FC3F}"/>
            </a:ext>
          </a:extLst>
        </xdr:cNvPr>
        <xdr:cNvSpPr txBox="1"/>
      </xdr:nvSpPr>
      <xdr:spPr>
        <a:xfrm>
          <a:off x="18335625" y="3091288"/>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32</xdr:col>
      <xdr:colOff>0</xdr:colOff>
      <xdr:row>4</xdr:row>
      <xdr:rowOff>319081</xdr:rowOff>
    </xdr:from>
    <xdr:ext cx="2146742" cy="392415"/>
    <xdr:sp macro="" textlink="">
      <xdr:nvSpPr>
        <xdr:cNvPr id="107" name="テキスト ボックス 106">
          <a:extLst>
            <a:ext uri="{FF2B5EF4-FFF2-40B4-BE49-F238E27FC236}">
              <a16:creationId xmlns:a16="http://schemas.microsoft.com/office/drawing/2014/main" id="{231A616A-06D1-4C9D-91FC-AB7C2E43CEAE}"/>
            </a:ext>
          </a:extLst>
        </xdr:cNvPr>
        <xdr:cNvSpPr txBox="1"/>
      </xdr:nvSpPr>
      <xdr:spPr>
        <a:xfrm>
          <a:off x="20621625" y="3081331"/>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36</xdr:col>
      <xdr:colOff>0</xdr:colOff>
      <xdr:row>4</xdr:row>
      <xdr:rowOff>319081</xdr:rowOff>
    </xdr:from>
    <xdr:ext cx="2146742" cy="392415"/>
    <xdr:sp macro="" textlink="">
      <xdr:nvSpPr>
        <xdr:cNvPr id="108" name="テキスト ボックス 107">
          <a:extLst>
            <a:ext uri="{FF2B5EF4-FFF2-40B4-BE49-F238E27FC236}">
              <a16:creationId xmlns:a16="http://schemas.microsoft.com/office/drawing/2014/main" id="{97DDB553-FB8C-498F-947A-18DCA355CDF5}"/>
            </a:ext>
          </a:extLst>
        </xdr:cNvPr>
        <xdr:cNvSpPr txBox="1"/>
      </xdr:nvSpPr>
      <xdr:spPr>
        <a:xfrm>
          <a:off x="22907625" y="3081331"/>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41</xdr:col>
      <xdr:colOff>0</xdr:colOff>
      <xdr:row>4</xdr:row>
      <xdr:rowOff>271457</xdr:rowOff>
    </xdr:from>
    <xdr:ext cx="2146742" cy="392415"/>
    <xdr:sp macro="" textlink="">
      <xdr:nvSpPr>
        <xdr:cNvPr id="109" name="テキスト ボックス 108">
          <a:extLst>
            <a:ext uri="{FF2B5EF4-FFF2-40B4-BE49-F238E27FC236}">
              <a16:creationId xmlns:a16="http://schemas.microsoft.com/office/drawing/2014/main" id="{DA6BF12B-884F-4AB1-8BF8-32F7F324419B}"/>
            </a:ext>
          </a:extLst>
        </xdr:cNvPr>
        <xdr:cNvSpPr txBox="1"/>
      </xdr:nvSpPr>
      <xdr:spPr>
        <a:xfrm>
          <a:off x="25765125" y="3033707"/>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45</xdr:col>
      <xdr:colOff>0</xdr:colOff>
      <xdr:row>4</xdr:row>
      <xdr:rowOff>95248</xdr:rowOff>
    </xdr:from>
    <xdr:ext cx="2146742" cy="392415"/>
    <xdr:sp macro="" textlink="">
      <xdr:nvSpPr>
        <xdr:cNvPr id="110" name="テキスト ボックス 109">
          <a:extLst>
            <a:ext uri="{FF2B5EF4-FFF2-40B4-BE49-F238E27FC236}">
              <a16:creationId xmlns:a16="http://schemas.microsoft.com/office/drawing/2014/main" id="{9AAC837C-098C-4603-9F1C-BDCF86D82564}"/>
            </a:ext>
          </a:extLst>
        </xdr:cNvPr>
        <xdr:cNvSpPr txBox="1"/>
      </xdr:nvSpPr>
      <xdr:spPr>
        <a:xfrm>
          <a:off x="28051125" y="2857498"/>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17</xdr:col>
      <xdr:colOff>190500</xdr:colOff>
      <xdr:row>23</xdr:row>
      <xdr:rowOff>171881</xdr:rowOff>
    </xdr:from>
    <xdr:ext cx="2723823" cy="392415"/>
    <xdr:sp macro="" textlink="">
      <xdr:nvSpPr>
        <xdr:cNvPr id="111" name="テキスト ボックス 110">
          <a:extLst>
            <a:ext uri="{FF2B5EF4-FFF2-40B4-BE49-F238E27FC236}">
              <a16:creationId xmlns:a16="http://schemas.microsoft.com/office/drawing/2014/main" id="{AA04787E-3AA4-4F93-97D2-978026A0BA4D}"/>
            </a:ext>
          </a:extLst>
        </xdr:cNvPr>
        <xdr:cNvSpPr txBox="1"/>
      </xdr:nvSpPr>
      <xdr:spPr>
        <a:xfrm>
          <a:off x="12239625" y="19674319"/>
          <a:ext cx="27238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基本設計成果品チェック</a:t>
          </a:r>
        </a:p>
      </xdr:txBody>
    </xdr:sp>
    <xdr:clientData/>
  </xdr:oneCellAnchor>
  <xdr:oneCellAnchor>
    <xdr:from>
      <xdr:col>17</xdr:col>
      <xdr:colOff>121228</xdr:colOff>
      <xdr:row>32</xdr:row>
      <xdr:rowOff>193958</xdr:rowOff>
    </xdr:from>
    <xdr:ext cx="2723823" cy="392415"/>
    <xdr:sp macro="" textlink="">
      <xdr:nvSpPr>
        <xdr:cNvPr id="112" name="テキスト ボックス 111">
          <a:extLst>
            <a:ext uri="{FF2B5EF4-FFF2-40B4-BE49-F238E27FC236}">
              <a16:creationId xmlns:a16="http://schemas.microsoft.com/office/drawing/2014/main" id="{B8943D8F-3656-4927-8D24-3DB39A7EC93C}"/>
            </a:ext>
          </a:extLst>
        </xdr:cNvPr>
        <xdr:cNvSpPr txBox="1"/>
      </xdr:nvSpPr>
      <xdr:spPr>
        <a:xfrm>
          <a:off x="12170353" y="27244958"/>
          <a:ext cx="27238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基本設計成果品チェック</a:t>
          </a:r>
        </a:p>
      </xdr:txBody>
    </xdr:sp>
    <xdr:clientData/>
  </xdr:oneCellAnchor>
  <xdr:oneCellAnchor>
    <xdr:from>
      <xdr:col>47</xdr:col>
      <xdr:colOff>500063</xdr:colOff>
      <xdr:row>5</xdr:row>
      <xdr:rowOff>432954</xdr:rowOff>
    </xdr:from>
    <xdr:ext cx="3185487" cy="392415"/>
    <xdr:sp macro="" textlink="">
      <xdr:nvSpPr>
        <xdr:cNvPr id="113" name="テキスト ボックス 112">
          <a:extLst>
            <a:ext uri="{FF2B5EF4-FFF2-40B4-BE49-F238E27FC236}">
              <a16:creationId xmlns:a16="http://schemas.microsoft.com/office/drawing/2014/main" id="{B64DB0B9-2159-46B6-A8A3-77F8E0871DAE}"/>
            </a:ext>
          </a:extLst>
        </xdr:cNvPr>
        <xdr:cNvSpPr txBox="1"/>
      </xdr:nvSpPr>
      <xdr:spPr>
        <a:xfrm>
          <a:off x="29694188" y="4457267"/>
          <a:ext cx="318548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確認済証受領予定（〇／〇）</a:t>
          </a:r>
        </a:p>
      </xdr:txBody>
    </xdr:sp>
    <xdr:clientData/>
  </xdr:oneCellAnchor>
  <xdr:oneCellAnchor>
    <xdr:from>
      <xdr:col>49</xdr:col>
      <xdr:colOff>310436</xdr:colOff>
      <xdr:row>3</xdr:row>
      <xdr:rowOff>476248</xdr:rowOff>
    </xdr:from>
    <xdr:ext cx="1685077" cy="392415"/>
    <xdr:sp macro="" textlink="">
      <xdr:nvSpPr>
        <xdr:cNvPr id="114" name="テキスト ボックス 113">
          <a:extLst>
            <a:ext uri="{FF2B5EF4-FFF2-40B4-BE49-F238E27FC236}">
              <a16:creationId xmlns:a16="http://schemas.microsoft.com/office/drawing/2014/main" id="{B8B724E0-ACA8-40E0-A61E-5EFB57931B17}"/>
            </a:ext>
          </a:extLst>
        </xdr:cNvPr>
        <xdr:cNvSpPr txBox="1"/>
      </xdr:nvSpPr>
      <xdr:spPr>
        <a:xfrm>
          <a:off x="30647561" y="1976436"/>
          <a:ext cx="168507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検査（○</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47</xdr:col>
      <xdr:colOff>78798</xdr:colOff>
      <xdr:row>31</xdr:row>
      <xdr:rowOff>93518</xdr:rowOff>
    </xdr:from>
    <xdr:ext cx="1915909" cy="392415"/>
    <xdr:sp macro="" textlink="">
      <xdr:nvSpPr>
        <xdr:cNvPr id="115" name="テキスト ボックス 114">
          <a:extLst>
            <a:ext uri="{FF2B5EF4-FFF2-40B4-BE49-F238E27FC236}">
              <a16:creationId xmlns:a16="http://schemas.microsoft.com/office/drawing/2014/main" id="{289529B8-1F1B-432B-9404-BAFA4816F595}"/>
            </a:ext>
          </a:extLst>
        </xdr:cNvPr>
        <xdr:cNvSpPr txBox="1"/>
      </xdr:nvSpPr>
      <xdr:spPr>
        <a:xfrm>
          <a:off x="29272923" y="26263456"/>
          <a:ext cx="19159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仮提出（○</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48</xdr:col>
      <xdr:colOff>519545</xdr:colOff>
      <xdr:row>10</xdr:row>
      <xdr:rowOff>277090</xdr:rowOff>
    </xdr:from>
    <xdr:ext cx="2374756" cy="441614"/>
    <xdr:sp macro="" textlink="">
      <xdr:nvSpPr>
        <xdr:cNvPr id="116" name="テキスト ボックス 115">
          <a:extLst>
            <a:ext uri="{FF2B5EF4-FFF2-40B4-BE49-F238E27FC236}">
              <a16:creationId xmlns:a16="http://schemas.microsoft.com/office/drawing/2014/main" id="{5AC10345-D9AB-4DA0-95FA-BC67E7A27F3E}"/>
            </a:ext>
          </a:extLst>
        </xdr:cNvPr>
        <xdr:cNvSpPr txBox="1"/>
      </xdr:nvSpPr>
      <xdr:spPr>
        <a:xfrm>
          <a:off x="30732845" y="8754340"/>
          <a:ext cx="2374756" cy="44161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明朝" panose="02020609040205080304" pitchFamily="17" charset="-128"/>
              <a:ea typeface="ＭＳ 明朝" panose="02020609040205080304" pitchFamily="17" charset="-128"/>
            </a:rPr>
            <a:t>履行期限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48</xdr:col>
      <xdr:colOff>554181</xdr:colOff>
      <xdr:row>19</xdr:row>
      <xdr:rowOff>242454</xdr:rowOff>
    </xdr:from>
    <xdr:ext cx="2374756" cy="441614"/>
    <xdr:sp macro="" textlink="">
      <xdr:nvSpPr>
        <xdr:cNvPr id="117" name="テキスト ボックス 116">
          <a:extLst>
            <a:ext uri="{FF2B5EF4-FFF2-40B4-BE49-F238E27FC236}">
              <a16:creationId xmlns:a16="http://schemas.microsoft.com/office/drawing/2014/main" id="{A345DB2E-9783-49C8-91D9-AD04EFB8FEE3}"/>
            </a:ext>
          </a:extLst>
        </xdr:cNvPr>
        <xdr:cNvSpPr txBox="1"/>
      </xdr:nvSpPr>
      <xdr:spPr>
        <a:xfrm>
          <a:off x="30767481" y="16311129"/>
          <a:ext cx="2374756" cy="44161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明朝" panose="02020609040205080304" pitchFamily="17" charset="-128"/>
              <a:ea typeface="ＭＳ 明朝" panose="02020609040205080304" pitchFamily="17" charset="-128"/>
            </a:rPr>
            <a:t>履行期限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48</xdr:col>
      <xdr:colOff>484910</xdr:colOff>
      <xdr:row>28</xdr:row>
      <xdr:rowOff>225134</xdr:rowOff>
    </xdr:from>
    <xdr:ext cx="2374756" cy="441614"/>
    <xdr:sp macro="" textlink="">
      <xdr:nvSpPr>
        <xdr:cNvPr id="118" name="テキスト ボックス 117">
          <a:extLst>
            <a:ext uri="{FF2B5EF4-FFF2-40B4-BE49-F238E27FC236}">
              <a16:creationId xmlns:a16="http://schemas.microsoft.com/office/drawing/2014/main" id="{1580267E-2A14-4BC8-BAEF-ADEBD6B9C32A}"/>
            </a:ext>
          </a:extLst>
        </xdr:cNvPr>
        <xdr:cNvSpPr txBox="1"/>
      </xdr:nvSpPr>
      <xdr:spPr>
        <a:xfrm>
          <a:off x="30698210" y="23885234"/>
          <a:ext cx="2374756" cy="44161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明朝" panose="02020609040205080304" pitchFamily="17" charset="-128"/>
              <a:ea typeface="ＭＳ 明朝" panose="02020609040205080304" pitchFamily="17" charset="-128"/>
            </a:rPr>
            <a:t>履行期限</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a:t>
          </a:r>
        </a:p>
      </xdr:txBody>
    </xdr:sp>
    <xdr:clientData/>
  </xdr:oneCellAnchor>
  <xdr:oneCellAnchor>
    <xdr:from>
      <xdr:col>0</xdr:col>
      <xdr:colOff>2122344</xdr:colOff>
      <xdr:row>19</xdr:row>
      <xdr:rowOff>425161</xdr:rowOff>
    </xdr:from>
    <xdr:ext cx="648126" cy="392415"/>
    <xdr:sp macro="" textlink="">
      <xdr:nvSpPr>
        <xdr:cNvPr id="119" name="テキスト ボックス 118">
          <a:extLst>
            <a:ext uri="{FF2B5EF4-FFF2-40B4-BE49-F238E27FC236}">
              <a16:creationId xmlns:a16="http://schemas.microsoft.com/office/drawing/2014/main" id="{6E639AD9-4AE8-4E73-A711-DD18812A5E64}"/>
            </a:ext>
          </a:extLst>
        </xdr:cNvPr>
        <xdr:cNvSpPr txBox="1"/>
      </xdr:nvSpPr>
      <xdr:spPr>
        <a:xfrm>
          <a:off x="2122344" y="16403349"/>
          <a:ext cx="64812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latin typeface="ＭＳ 明朝" panose="02020609040205080304" pitchFamily="17" charset="-128"/>
              <a:ea typeface="ＭＳ 明朝" panose="02020609040205080304" pitchFamily="17" charset="-128"/>
            </a:rPr>
            <a:t>※</a:t>
          </a:r>
          <a:r>
            <a:rPr kumimoji="1" lang="ja-JP" altLang="en-US" sz="1800" b="1">
              <a:latin typeface="ＭＳ 明朝" panose="02020609040205080304" pitchFamily="17" charset="-128"/>
              <a:ea typeface="ＭＳ 明朝" panose="02020609040205080304" pitchFamily="17" charset="-128"/>
            </a:rPr>
            <a:t>１</a:t>
          </a:r>
        </a:p>
      </xdr:txBody>
    </xdr:sp>
    <xdr:clientData/>
  </xdr:oneCellAnchor>
  <xdr:oneCellAnchor>
    <xdr:from>
      <xdr:col>0</xdr:col>
      <xdr:colOff>2095500</xdr:colOff>
      <xdr:row>10</xdr:row>
      <xdr:rowOff>432955</xdr:rowOff>
    </xdr:from>
    <xdr:ext cx="648126" cy="392415"/>
    <xdr:sp macro="" textlink="">
      <xdr:nvSpPr>
        <xdr:cNvPr id="120" name="テキスト ボックス 119">
          <a:extLst>
            <a:ext uri="{FF2B5EF4-FFF2-40B4-BE49-F238E27FC236}">
              <a16:creationId xmlns:a16="http://schemas.microsoft.com/office/drawing/2014/main" id="{D2DA841A-180D-42D0-8130-652E80717B66}"/>
            </a:ext>
          </a:extLst>
        </xdr:cNvPr>
        <xdr:cNvSpPr txBox="1"/>
      </xdr:nvSpPr>
      <xdr:spPr>
        <a:xfrm>
          <a:off x="2095500" y="8862580"/>
          <a:ext cx="64812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latin typeface="ＭＳ 明朝" panose="02020609040205080304" pitchFamily="17" charset="-128"/>
              <a:ea typeface="ＭＳ 明朝" panose="02020609040205080304" pitchFamily="17" charset="-128"/>
            </a:rPr>
            <a:t>※</a:t>
          </a:r>
          <a:r>
            <a:rPr kumimoji="1" lang="ja-JP" altLang="en-US" sz="1800" b="1">
              <a:latin typeface="ＭＳ 明朝" panose="02020609040205080304" pitchFamily="17" charset="-128"/>
              <a:ea typeface="ＭＳ 明朝" panose="02020609040205080304" pitchFamily="17" charset="-128"/>
            </a:rPr>
            <a:t>１</a:t>
          </a:r>
        </a:p>
      </xdr:txBody>
    </xdr:sp>
    <xdr:clientData/>
  </xdr:oneCellAnchor>
  <xdr:oneCellAnchor>
    <xdr:from>
      <xdr:col>0</xdr:col>
      <xdr:colOff>2051339</xdr:colOff>
      <xdr:row>28</xdr:row>
      <xdr:rowOff>425162</xdr:rowOff>
    </xdr:from>
    <xdr:ext cx="648126" cy="392415"/>
    <xdr:sp macro="" textlink="">
      <xdr:nvSpPr>
        <xdr:cNvPr id="121" name="テキスト ボックス 120">
          <a:extLst>
            <a:ext uri="{FF2B5EF4-FFF2-40B4-BE49-F238E27FC236}">
              <a16:creationId xmlns:a16="http://schemas.microsoft.com/office/drawing/2014/main" id="{AEFF5860-359F-444C-AB26-E579327B0863}"/>
            </a:ext>
          </a:extLst>
        </xdr:cNvPr>
        <xdr:cNvSpPr txBox="1"/>
      </xdr:nvSpPr>
      <xdr:spPr>
        <a:xfrm>
          <a:off x="2051339" y="23951912"/>
          <a:ext cx="64812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latin typeface="ＭＳ 明朝" panose="02020609040205080304" pitchFamily="17" charset="-128"/>
              <a:ea typeface="ＭＳ 明朝" panose="02020609040205080304" pitchFamily="17" charset="-128"/>
            </a:rPr>
            <a:t>※</a:t>
          </a:r>
          <a:r>
            <a:rPr kumimoji="1" lang="ja-JP" altLang="en-US" sz="1800" b="1">
              <a:latin typeface="ＭＳ 明朝" panose="02020609040205080304" pitchFamily="17" charset="-128"/>
              <a:ea typeface="ＭＳ 明朝" panose="02020609040205080304" pitchFamily="17" charset="-128"/>
            </a:rPr>
            <a:t>１</a:t>
          </a:r>
        </a:p>
      </xdr:txBody>
    </xdr:sp>
    <xdr:clientData/>
  </xdr:oneCellAnchor>
  <xdr:oneCellAnchor>
    <xdr:from>
      <xdr:col>48</xdr:col>
      <xdr:colOff>554181</xdr:colOff>
      <xdr:row>13</xdr:row>
      <xdr:rowOff>336838</xdr:rowOff>
    </xdr:from>
    <xdr:ext cx="1800493" cy="392415"/>
    <xdr:sp macro="" textlink="">
      <xdr:nvSpPr>
        <xdr:cNvPr id="122" name="テキスト ボックス 121">
          <a:extLst>
            <a:ext uri="{FF2B5EF4-FFF2-40B4-BE49-F238E27FC236}">
              <a16:creationId xmlns:a16="http://schemas.microsoft.com/office/drawing/2014/main" id="{73423991-9759-4B36-A892-073B6725BF33}"/>
            </a:ext>
          </a:extLst>
        </xdr:cNvPr>
        <xdr:cNvSpPr txBox="1"/>
      </xdr:nvSpPr>
      <xdr:spPr>
        <a:xfrm>
          <a:off x="30319806" y="11409651"/>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市指摘事項修正</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49</xdr:col>
      <xdr:colOff>0</xdr:colOff>
      <xdr:row>22</xdr:row>
      <xdr:rowOff>425162</xdr:rowOff>
    </xdr:from>
    <xdr:ext cx="1800493" cy="392415"/>
    <xdr:sp macro="" textlink="">
      <xdr:nvSpPr>
        <xdr:cNvPr id="123" name="テキスト ボックス 122">
          <a:extLst>
            <a:ext uri="{FF2B5EF4-FFF2-40B4-BE49-F238E27FC236}">
              <a16:creationId xmlns:a16="http://schemas.microsoft.com/office/drawing/2014/main" id="{AD9B5172-AC2E-4026-8FBF-7C2584AAADEB}"/>
            </a:ext>
          </a:extLst>
        </xdr:cNvPr>
        <xdr:cNvSpPr txBox="1"/>
      </xdr:nvSpPr>
      <xdr:spPr>
        <a:xfrm>
          <a:off x="30337125" y="19046537"/>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市指摘事項修正</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49</xdr:col>
      <xdr:colOff>96115</xdr:colOff>
      <xdr:row>31</xdr:row>
      <xdr:rowOff>459797</xdr:rowOff>
    </xdr:from>
    <xdr:ext cx="1800493" cy="392415"/>
    <xdr:sp macro="" textlink="">
      <xdr:nvSpPr>
        <xdr:cNvPr id="124" name="テキスト ボックス 123">
          <a:extLst>
            <a:ext uri="{FF2B5EF4-FFF2-40B4-BE49-F238E27FC236}">
              <a16:creationId xmlns:a16="http://schemas.microsoft.com/office/drawing/2014/main" id="{D149A034-CD31-41DE-A224-183C74FAB948}"/>
            </a:ext>
          </a:extLst>
        </xdr:cNvPr>
        <xdr:cNvSpPr txBox="1"/>
      </xdr:nvSpPr>
      <xdr:spPr>
        <a:xfrm>
          <a:off x="30433240" y="26629735"/>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市指摘事項修正</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36</xdr:col>
      <xdr:colOff>34637</xdr:colOff>
      <xdr:row>20</xdr:row>
      <xdr:rowOff>259775</xdr:rowOff>
    </xdr:from>
    <xdr:ext cx="1610591" cy="392415"/>
    <xdr:sp macro="" textlink="">
      <xdr:nvSpPr>
        <xdr:cNvPr id="125" name="テキスト ボックス 124">
          <a:extLst>
            <a:ext uri="{FF2B5EF4-FFF2-40B4-BE49-F238E27FC236}">
              <a16:creationId xmlns:a16="http://schemas.microsoft.com/office/drawing/2014/main" id="{23F4C245-7EED-4BFC-8EA9-91ABD565E763}"/>
            </a:ext>
          </a:extLst>
        </xdr:cNvPr>
        <xdr:cNvSpPr txBox="1"/>
      </xdr:nvSpPr>
      <xdr:spPr>
        <a:xfrm>
          <a:off x="23275637" y="17214275"/>
          <a:ext cx="161059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図面修正</a:t>
          </a:r>
        </a:p>
      </xdr:txBody>
    </xdr:sp>
    <xdr:clientData/>
  </xdr:oneCellAnchor>
  <xdr:oneCellAnchor>
    <xdr:from>
      <xdr:col>46</xdr:col>
      <xdr:colOff>571500</xdr:colOff>
      <xdr:row>21</xdr:row>
      <xdr:rowOff>259772</xdr:rowOff>
    </xdr:from>
    <xdr:ext cx="2132301" cy="392415"/>
    <xdr:sp macro="" textlink="">
      <xdr:nvSpPr>
        <xdr:cNvPr id="126" name="テキスト ボックス 125">
          <a:extLst>
            <a:ext uri="{FF2B5EF4-FFF2-40B4-BE49-F238E27FC236}">
              <a16:creationId xmlns:a16="http://schemas.microsoft.com/office/drawing/2014/main" id="{CE78BE4D-D0D7-4DC0-B2EE-2A21222BF639}"/>
            </a:ext>
          </a:extLst>
        </xdr:cNvPr>
        <xdr:cNvSpPr txBox="1"/>
      </xdr:nvSpPr>
      <xdr:spPr>
        <a:xfrm>
          <a:off x="29622750" y="18100097"/>
          <a:ext cx="213230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積算修正（○</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ja-JP" altLang="en-US" sz="1800" i="1">
            <a:latin typeface="ＭＳ 明朝" panose="02020609040205080304" pitchFamily="17" charset="-128"/>
            <a:ea typeface="ＭＳ 明朝" panose="02020609040205080304" pitchFamily="17" charset="-128"/>
          </a:endParaRPr>
        </a:p>
      </xdr:txBody>
    </xdr:sp>
    <xdr:clientData/>
  </xdr:oneCellAnchor>
  <xdr:oneCellAnchor>
    <xdr:from>
      <xdr:col>44</xdr:col>
      <xdr:colOff>4329</xdr:colOff>
      <xdr:row>32</xdr:row>
      <xdr:rowOff>285751</xdr:rowOff>
    </xdr:from>
    <xdr:ext cx="2492990" cy="392415"/>
    <xdr:sp macro="" textlink="">
      <xdr:nvSpPr>
        <xdr:cNvPr id="127" name="テキスト ボックス 126">
          <a:extLst>
            <a:ext uri="{FF2B5EF4-FFF2-40B4-BE49-F238E27FC236}">
              <a16:creationId xmlns:a16="http://schemas.microsoft.com/office/drawing/2014/main" id="{E463C113-EF16-4DC6-BB6B-816AE08D476B}"/>
            </a:ext>
          </a:extLst>
        </xdr:cNvPr>
        <xdr:cNvSpPr txBox="1"/>
      </xdr:nvSpPr>
      <xdr:spPr>
        <a:xfrm>
          <a:off x="27483954" y="27336751"/>
          <a:ext cx="249299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積算関係資料チェック</a:t>
          </a:r>
          <a:endParaRPr kumimoji="1" lang="en-US" altLang="ja-JP" sz="1800">
            <a:latin typeface="ＭＳ 明朝" panose="02020609040205080304" pitchFamily="17" charset="-128"/>
            <a:ea typeface="ＭＳ 明朝" panose="02020609040205080304" pitchFamily="17" charset="-128"/>
          </a:endParaRPr>
        </a:p>
      </xdr:txBody>
    </xdr:sp>
    <xdr:clientData/>
  </xdr:oneCellAnchor>
  <xdr:oneCellAnchor>
    <xdr:from>
      <xdr:col>46</xdr:col>
      <xdr:colOff>571500</xdr:colOff>
      <xdr:row>30</xdr:row>
      <xdr:rowOff>242455</xdr:rowOff>
    </xdr:from>
    <xdr:ext cx="2132301" cy="392415"/>
    <xdr:sp macro="" textlink="">
      <xdr:nvSpPr>
        <xdr:cNvPr id="128" name="テキスト ボックス 127">
          <a:extLst>
            <a:ext uri="{FF2B5EF4-FFF2-40B4-BE49-F238E27FC236}">
              <a16:creationId xmlns:a16="http://schemas.microsoft.com/office/drawing/2014/main" id="{44333995-C6E5-4271-871E-4C2F5DDAA47B}"/>
            </a:ext>
          </a:extLst>
        </xdr:cNvPr>
        <xdr:cNvSpPr txBox="1"/>
      </xdr:nvSpPr>
      <xdr:spPr>
        <a:xfrm>
          <a:off x="29622750" y="25674205"/>
          <a:ext cx="213230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積算修正（○</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endParaRPr kumimoji="1" lang="ja-JP" altLang="en-US" sz="1800" i="1">
            <a:latin typeface="ＭＳ 明朝" panose="02020609040205080304" pitchFamily="17" charset="-128"/>
            <a:ea typeface="ＭＳ 明朝" panose="02020609040205080304" pitchFamily="17" charset="-128"/>
          </a:endParaRPr>
        </a:p>
      </xdr:txBody>
    </xdr:sp>
    <xdr:clientData/>
  </xdr:oneCellAnchor>
  <xdr:oneCellAnchor>
    <xdr:from>
      <xdr:col>36</xdr:col>
      <xdr:colOff>34637</xdr:colOff>
      <xdr:row>29</xdr:row>
      <xdr:rowOff>259775</xdr:rowOff>
    </xdr:from>
    <xdr:ext cx="1610591" cy="392415"/>
    <xdr:sp macro="" textlink="">
      <xdr:nvSpPr>
        <xdr:cNvPr id="129" name="テキスト ボックス 128">
          <a:extLst>
            <a:ext uri="{FF2B5EF4-FFF2-40B4-BE49-F238E27FC236}">
              <a16:creationId xmlns:a16="http://schemas.microsoft.com/office/drawing/2014/main" id="{B2FF58EB-1A22-4AB9-B326-1A0D802E57EA}"/>
            </a:ext>
          </a:extLst>
        </xdr:cNvPr>
        <xdr:cNvSpPr txBox="1"/>
      </xdr:nvSpPr>
      <xdr:spPr>
        <a:xfrm>
          <a:off x="23275637" y="24805700"/>
          <a:ext cx="161059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図面修正</a:t>
          </a:r>
        </a:p>
      </xdr:txBody>
    </xdr:sp>
    <xdr:clientData/>
  </xdr:oneCellAnchor>
  <xdr:oneCellAnchor>
    <xdr:from>
      <xdr:col>36</xdr:col>
      <xdr:colOff>34637</xdr:colOff>
      <xdr:row>11</xdr:row>
      <xdr:rowOff>259775</xdr:rowOff>
    </xdr:from>
    <xdr:ext cx="1610591" cy="392415"/>
    <xdr:sp macro="" textlink="">
      <xdr:nvSpPr>
        <xdr:cNvPr id="130" name="テキスト ボックス 129">
          <a:extLst>
            <a:ext uri="{FF2B5EF4-FFF2-40B4-BE49-F238E27FC236}">
              <a16:creationId xmlns:a16="http://schemas.microsoft.com/office/drawing/2014/main" id="{224BE617-D717-4AF9-B29E-2890AFA0F159}"/>
            </a:ext>
          </a:extLst>
        </xdr:cNvPr>
        <xdr:cNvSpPr txBox="1"/>
      </xdr:nvSpPr>
      <xdr:spPr>
        <a:xfrm>
          <a:off x="23275637" y="9622850"/>
          <a:ext cx="161059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ＭＳ 明朝" panose="02020609040205080304" pitchFamily="17" charset="-128"/>
              <a:ea typeface="ＭＳ 明朝" panose="02020609040205080304" pitchFamily="17" charset="-128"/>
            </a:rPr>
            <a:t>図面修正</a:t>
          </a:r>
        </a:p>
      </xdr:txBody>
    </xdr:sp>
    <xdr:clientData/>
  </xdr:oneCellAnchor>
  <xdr:oneCellAnchor>
    <xdr:from>
      <xdr:col>19</xdr:col>
      <xdr:colOff>44161</xdr:colOff>
      <xdr:row>3</xdr:row>
      <xdr:rowOff>190500</xdr:rowOff>
    </xdr:from>
    <xdr:ext cx="2954655" cy="392415"/>
    <xdr:sp macro="" textlink="">
      <xdr:nvSpPr>
        <xdr:cNvPr id="131" name="テキスト ボックス 130">
          <a:extLst>
            <a:ext uri="{FF2B5EF4-FFF2-40B4-BE49-F238E27FC236}">
              <a16:creationId xmlns:a16="http://schemas.microsoft.com/office/drawing/2014/main" id="{135D8CF0-DF7D-4D5D-BDFD-56D202AA2BA6}"/>
            </a:ext>
          </a:extLst>
        </xdr:cNvPr>
        <xdr:cNvSpPr txBox="1"/>
      </xdr:nvSpPr>
      <xdr:spPr>
        <a:xfrm>
          <a:off x="13236286" y="1690688"/>
          <a:ext cx="295465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説明会資料作成（〇／〇）</a:t>
          </a:r>
        </a:p>
      </xdr:txBody>
    </xdr:sp>
    <xdr:clientData/>
  </xdr:oneCellAnchor>
  <xdr:oneCellAnchor>
    <xdr:from>
      <xdr:col>18</xdr:col>
      <xdr:colOff>554182</xdr:colOff>
      <xdr:row>4</xdr:row>
      <xdr:rowOff>407843</xdr:rowOff>
    </xdr:from>
    <xdr:ext cx="2146742" cy="392415"/>
    <xdr:sp macro="" textlink="">
      <xdr:nvSpPr>
        <xdr:cNvPr id="132" name="テキスト ボックス 131">
          <a:extLst>
            <a:ext uri="{FF2B5EF4-FFF2-40B4-BE49-F238E27FC236}">
              <a16:creationId xmlns:a16="http://schemas.microsoft.com/office/drawing/2014/main" id="{43651824-8A3B-43BB-8F06-146B10C368A3}"/>
            </a:ext>
          </a:extLst>
        </xdr:cNvPr>
        <xdr:cNvSpPr txBox="1"/>
      </xdr:nvSpPr>
      <xdr:spPr>
        <a:xfrm>
          <a:off x="13174807" y="3170093"/>
          <a:ext cx="214674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定例会議</a:t>
          </a:r>
          <a:r>
            <a:rPr kumimoji="1" lang="en-US" altLang="ja-JP" sz="1800">
              <a:latin typeface="ＭＳ 明朝" panose="02020609040205080304" pitchFamily="17" charset="-128"/>
              <a:ea typeface="ＭＳ 明朝" panose="02020609040205080304" pitchFamily="17" charset="-128"/>
            </a:rPr>
            <a:t>(○/○)</a:t>
          </a:r>
          <a:r>
            <a:rPr kumimoji="1" lang="ja-JP" altLang="en-US" sz="1800">
              <a:latin typeface="ＭＳ 明朝" panose="02020609040205080304" pitchFamily="17" charset="-128"/>
              <a:ea typeface="ＭＳ 明朝" panose="02020609040205080304" pitchFamily="17" charset="-128"/>
            </a:rPr>
            <a:t>）</a:t>
          </a:r>
        </a:p>
      </xdr:txBody>
    </xdr:sp>
    <xdr:clientData/>
  </xdr:oneCellAnchor>
  <xdr:oneCellAnchor>
    <xdr:from>
      <xdr:col>54</xdr:col>
      <xdr:colOff>1309685</xdr:colOff>
      <xdr:row>0</xdr:row>
      <xdr:rowOff>77932</xdr:rowOff>
    </xdr:from>
    <xdr:ext cx="2714625" cy="1379801"/>
    <xdr:sp macro="" textlink="">
      <xdr:nvSpPr>
        <xdr:cNvPr id="133" name="テキスト ボックス 132">
          <a:extLst>
            <a:ext uri="{FF2B5EF4-FFF2-40B4-BE49-F238E27FC236}">
              <a16:creationId xmlns:a16="http://schemas.microsoft.com/office/drawing/2014/main" id="{5C0EA37F-3B50-42A0-8314-8977F7D55310}"/>
            </a:ext>
          </a:extLst>
        </xdr:cNvPr>
        <xdr:cNvSpPr txBox="1"/>
      </xdr:nvSpPr>
      <xdr:spPr>
        <a:xfrm>
          <a:off x="35009135" y="77932"/>
          <a:ext cx="2714625" cy="1379801"/>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0" b="1"/>
            <a:t>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104775</xdr:colOff>
      <xdr:row>9</xdr:row>
      <xdr:rowOff>276225</xdr:rowOff>
    </xdr:from>
    <xdr:to>
      <xdr:col>13</xdr:col>
      <xdr:colOff>114300</xdr:colOff>
      <xdr:row>10</xdr:row>
      <xdr:rowOff>276225</xdr:rowOff>
    </xdr:to>
    <xdr:sp macro="" textlink="">
      <xdr:nvSpPr>
        <xdr:cNvPr id="2" name="楕円 1">
          <a:extLst>
            <a:ext uri="{FF2B5EF4-FFF2-40B4-BE49-F238E27FC236}">
              <a16:creationId xmlns:a16="http://schemas.microsoft.com/office/drawing/2014/main" id="{F5C937A2-5A5A-491A-8AC2-F5235E86844C}"/>
            </a:ext>
          </a:extLst>
        </xdr:cNvPr>
        <xdr:cNvSpPr/>
      </xdr:nvSpPr>
      <xdr:spPr>
        <a:xfrm>
          <a:off x="3419475" y="2876550"/>
          <a:ext cx="2857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19</xdr:row>
      <xdr:rowOff>85725</xdr:rowOff>
    </xdr:from>
    <xdr:to>
      <xdr:col>28</xdr:col>
      <xdr:colOff>190500</xdr:colOff>
      <xdr:row>20</xdr:row>
      <xdr:rowOff>85725</xdr:rowOff>
    </xdr:to>
    <xdr:sp macro="" textlink="">
      <xdr:nvSpPr>
        <xdr:cNvPr id="4" name="楕円 3">
          <a:extLst>
            <a:ext uri="{FF2B5EF4-FFF2-40B4-BE49-F238E27FC236}">
              <a16:creationId xmlns:a16="http://schemas.microsoft.com/office/drawing/2014/main" id="{04F22CA2-8D61-4C7E-AE61-392F1C75DFF9}"/>
            </a:ext>
          </a:extLst>
        </xdr:cNvPr>
        <xdr:cNvSpPr/>
      </xdr:nvSpPr>
      <xdr:spPr>
        <a:xfrm>
          <a:off x="457200" y="5543550"/>
          <a:ext cx="2857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16</xdr:row>
      <xdr:rowOff>95250</xdr:rowOff>
    </xdr:from>
    <xdr:to>
      <xdr:col>1</xdr:col>
      <xdr:colOff>228600</xdr:colOff>
      <xdr:row>17</xdr:row>
      <xdr:rowOff>95250</xdr:rowOff>
    </xdr:to>
    <xdr:sp macro="" textlink="">
      <xdr:nvSpPr>
        <xdr:cNvPr id="5" name="楕円 4">
          <a:extLst>
            <a:ext uri="{FF2B5EF4-FFF2-40B4-BE49-F238E27FC236}">
              <a16:creationId xmlns:a16="http://schemas.microsoft.com/office/drawing/2014/main" id="{DF7B5055-E58B-49F8-BE28-A0FDFADFA6C6}"/>
            </a:ext>
          </a:extLst>
        </xdr:cNvPr>
        <xdr:cNvSpPr/>
      </xdr:nvSpPr>
      <xdr:spPr>
        <a:xfrm>
          <a:off x="219075" y="4695825"/>
          <a:ext cx="2857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25</xdr:row>
      <xdr:rowOff>57150</xdr:rowOff>
    </xdr:from>
    <xdr:to>
      <xdr:col>1</xdr:col>
      <xdr:colOff>238125</xdr:colOff>
      <xdr:row>26</xdr:row>
      <xdr:rowOff>57150</xdr:rowOff>
    </xdr:to>
    <xdr:sp macro="" textlink="">
      <xdr:nvSpPr>
        <xdr:cNvPr id="6" name="楕円 5">
          <a:extLst>
            <a:ext uri="{FF2B5EF4-FFF2-40B4-BE49-F238E27FC236}">
              <a16:creationId xmlns:a16="http://schemas.microsoft.com/office/drawing/2014/main" id="{8F1F060D-4277-4C15-80EC-567113FB20B6}"/>
            </a:ext>
          </a:extLst>
        </xdr:cNvPr>
        <xdr:cNvSpPr/>
      </xdr:nvSpPr>
      <xdr:spPr>
        <a:xfrm>
          <a:off x="228600" y="7229475"/>
          <a:ext cx="2857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27</xdr:row>
      <xdr:rowOff>9525</xdr:rowOff>
    </xdr:from>
    <xdr:to>
      <xdr:col>15</xdr:col>
      <xdr:colOff>85725</xdr:colOff>
      <xdr:row>30</xdr:row>
      <xdr:rowOff>28575</xdr:rowOff>
    </xdr:to>
    <xdr:sp macro="" textlink="">
      <xdr:nvSpPr>
        <xdr:cNvPr id="3" name="吹き出し: 四角形 2">
          <a:extLst>
            <a:ext uri="{FF2B5EF4-FFF2-40B4-BE49-F238E27FC236}">
              <a16:creationId xmlns:a16="http://schemas.microsoft.com/office/drawing/2014/main" id="{CA09079D-45F3-4D97-A5C2-36727C6C6F45}"/>
            </a:ext>
          </a:extLst>
        </xdr:cNvPr>
        <xdr:cNvSpPr/>
      </xdr:nvSpPr>
      <xdr:spPr>
        <a:xfrm>
          <a:off x="1504950" y="7753350"/>
          <a:ext cx="2724150" cy="876300"/>
        </a:xfrm>
        <a:prstGeom prst="wedgeRectCallout">
          <a:avLst>
            <a:gd name="adj1" fmla="val 52594"/>
            <a:gd name="adj2" fmla="val -9204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プルダウンより担当分野を選択。</a:t>
          </a:r>
          <a:endParaRPr kumimoji="1" lang="en-US" altLang="ja-JP" sz="1200">
            <a:solidFill>
              <a:sysClr val="windowText" lastClr="000000"/>
            </a:solidFill>
          </a:endParaRPr>
        </a:p>
        <a:p>
          <a:pPr algn="l"/>
          <a:r>
            <a:rPr kumimoji="1" lang="ja-JP" altLang="en-US" sz="1200">
              <a:solidFill>
                <a:sysClr val="windowText" lastClr="000000"/>
              </a:solidFill>
            </a:rPr>
            <a:t>本業務において担当する分野の経歴を記載すること。</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28</xdr:row>
      <xdr:rowOff>200025</xdr:rowOff>
    </xdr:from>
    <xdr:to>
      <xdr:col>9</xdr:col>
      <xdr:colOff>57150</xdr:colOff>
      <xdr:row>28</xdr:row>
      <xdr:rowOff>200025</xdr:rowOff>
    </xdr:to>
    <xdr:cxnSp macro="">
      <xdr:nvCxnSpPr>
        <xdr:cNvPr id="2" name="直線コネクタ 1">
          <a:extLst>
            <a:ext uri="{FF2B5EF4-FFF2-40B4-BE49-F238E27FC236}">
              <a16:creationId xmlns:a16="http://schemas.microsoft.com/office/drawing/2014/main" id="{B5876A59-1D81-4C62-9575-5E46CEDBA472}"/>
            </a:ext>
          </a:extLst>
        </xdr:cNvPr>
        <xdr:cNvCxnSpPr/>
      </xdr:nvCxnSpPr>
      <xdr:spPr>
        <a:xfrm>
          <a:off x="200025" y="8372475"/>
          <a:ext cx="2343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219075</xdr:colOff>
      <xdr:row>28</xdr:row>
      <xdr:rowOff>200025</xdr:rowOff>
    </xdr:from>
    <xdr:to>
      <xdr:col>23</xdr:col>
      <xdr:colOff>123825</xdr:colOff>
      <xdr:row>28</xdr:row>
      <xdr:rowOff>200025</xdr:rowOff>
    </xdr:to>
    <xdr:cxnSp macro="">
      <xdr:nvCxnSpPr>
        <xdr:cNvPr id="3" name="直線コネクタ 2">
          <a:extLst>
            <a:ext uri="{FF2B5EF4-FFF2-40B4-BE49-F238E27FC236}">
              <a16:creationId xmlns:a16="http://schemas.microsoft.com/office/drawing/2014/main" id="{4EBC6127-7D1C-4797-8672-0D2A23252B2B}"/>
            </a:ext>
          </a:extLst>
        </xdr:cNvPr>
        <xdr:cNvCxnSpPr/>
      </xdr:nvCxnSpPr>
      <xdr:spPr>
        <a:xfrm>
          <a:off x="4391025" y="8372475"/>
          <a:ext cx="2390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762001</xdr:colOff>
      <xdr:row>3</xdr:row>
      <xdr:rowOff>0</xdr:rowOff>
    </xdr:from>
    <xdr:ext cx="1918606" cy="825932"/>
    <xdr:sp macro="" textlink="">
      <xdr:nvSpPr>
        <xdr:cNvPr id="2" name="テキスト ボックス 1">
          <a:extLst>
            <a:ext uri="{FF2B5EF4-FFF2-40B4-BE49-F238E27FC236}">
              <a16:creationId xmlns:a16="http://schemas.microsoft.com/office/drawing/2014/main" id="{404485DF-87B5-4F1C-B08F-322A46339397}"/>
            </a:ext>
          </a:extLst>
        </xdr:cNvPr>
        <xdr:cNvSpPr txBox="1"/>
      </xdr:nvSpPr>
      <xdr:spPr>
        <a:xfrm>
          <a:off x="5715001" y="762000"/>
          <a:ext cx="1918606" cy="825932"/>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400" b="1"/>
            <a:t>記載例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00013354/Downloads/&#27096;&#24335;&#12398;&#19968;&#37096;&#20462;&#27491;&#12395;&#12388;&#12356;&#12390;/&#19968;&#37096;&#20462;&#27491;&#65288;&#22793;&#26356;&#26696;&#65289;&#24314;&#31689;&#35373;&#35336;&#26989;&#21209;&#22996;&#35351;&#38306;&#20418;&#21508;&#31278;&#2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様式一覧"/>
      <sheetName val="（表紙）"/>
      <sheetName val="着手届（様式1）"/>
      <sheetName val="業務計画書（様式1-1）"/>
      <sheetName val="業務実施方針（様式2-1）"/>
      <sheetName val="業務実施工程表（様式2-2）"/>
      <sheetName val="工程表及び報告書作成基準"/>
      <sheetName val="設計工程表(作成例)"/>
      <sheetName val="業務管理体制表（様式2-3）"/>
      <sheetName val="管理技術者通知書及び経歴書（様式3-1）"/>
      <sheetName val="雇用保険に係る誓約書（様式3-2）"/>
      <sheetName val="担当技術者届及び経歴書（様式4）"/>
      <sheetName val="担当技術者経歴書 (作成例)"/>
      <sheetName val="請求書　※参考様式"/>
      <sheetName val="業務再委託承諾申請書（様式5）"/>
      <sheetName val="中間出来高確認願出書（様式6）"/>
      <sheetName val="進捗状況報告書（様式7）"/>
      <sheetName val="進捗状況報告書(作成例)"/>
      <sheetName val="完了届（様式8）"/>
      <sheetName val="口座振替依頼書（様式9）"/>
      <sheetName val="口座振替依頼書(郵貯)（様式9）"/>
      <sheetName val="成果物引渡書（様式10-1）"/>
      <sheetName val="成果物リスト（様式10-2）"/>
      <sheetName val="成果物使用同意書（様式11）"/>
      <sheetName val="借用書　※参考様式"/>
      <sheetName val="通知書（様式12）"/>
      <sheetName val="工事費概算書（様式13）"/>
      <sheetName val="基本設計図書チェックリスト（様式14）"/>
      <sheetName val="実施設計図書チェックリスト（様式15）"/>
      <sheetName val="基本構想・基本設計比較（様式16）"/>
      <sheetName val="基本設計・実施設計比較（様式17） "/>
      <sheetName val="施設整備要求内容確認書（様式18）"/>
      <sheetName val="敷地調査報告書（様式19）"/>
      <sheetName val="監督職員等通知書（様式20）"/>
      <sheetName val="検査結果通知書（様式21）"/>
      <sheetName val="Sheet2"/>
    </sheetNames>
    <sheetDataSet>
      <sheetData sheetId="0">
        <row r="4">
          <cell r="C4" t="str">
            <v>代表取締役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8"/>
  </sheetPr>
  <dimension ref="B1:M24"/>
  <sheetViews>
    <sheetView zoomScale="85" zoomScaleNormal="85" workbookViewId="0">
      <selection activeCell="F11" sqref="F11"/>
    </sheetView>
  </sheetViews>
  <sheetFormatPr defaultRowHeight="13.5"/>
  <cols>
    <col min="1" max="1" width="14.75" customWidth="1"/>
    <col min="2" max="2" width="19.5" customWidth="1"/>
    <col min="3" max="12" width="5.625" customWidth="1"/>
  </cols>
  <sheetData>
    <row r="1" spans="2:13">
      <c r="L1" s="2"/>
    </row>
    <row r="2" spans="2:13" ht="20.100000000000001" customHeight="1">
      <c r="B2" s="387" t="s">
        <v>44</v>
      </c>
      <c r="C2" s="522"/>
      <c r="D2" s="523"/>
      <c r="E2" s="523"/>
      <c r="F2" s="523"/>
      <c r="G2" s="523"/>
      <c r="H2" s="523"/>
      <c r="I2" s="523"/>
      <c r="J2" s="523"/>
      <c r="K2" s="523"/>
      <c r="L2" s="524"/>
    </row>
    <row r="3" spans="2:13" ht="20.100000000000001" customHeight="1">
      <c r="B3" s="387" t="s">
        <v>43</v>
      </c>
      <c r="C3" s="522"/>
      <c r="D3" s="523"/>
      <c r="E3" s="523"/>
      <c r="F3" s="523"/>
      <c r="G3" s="523"/>
      <c r="H3" s="523"/>
      <c r="I3" s="523"/>
      <c r="J3" s="523"/>
      <c r="K3" s="523"/>
      <c r="L3" s="524"/>
      <c r="M3" s="1"/>
    </row>
    <row r="4" spans="2:13" ht="20.100000000000001" customHeight="1">
      <c r="B4" s="387" t="s">
        <v>9</v>
      </c>
      <c r="C4" s="522" t="s">
        <v>777</v>
      </c>
      <c r="D4" s="523"/>
      <c r="E4" s="529"/>
      <c r="F4" s="530"/>
      <c r="G4" s="523"/>
      <c r="H4" s="523"/>
      <c r="I4" s="523"/>
      <c r="J4" s="523"/>
      <c r="K4" s="523"/>
      <c r="L4" s="524"/>
      <c r="M4" s="1"/>
    </row>
    <row r="5" spans="2:13" ht="20.100000000000001" customHeight="1">
      <c r="B5" s="388" t="s">
        <v>8</v>
      </c>
      <c r="C5" s="522"/>
      <c r="D5" s="523"/>
      <c r="E5" s="523"/>
      <c r="F5" s="523"/>
      <c r="G5" s="523"/>
      <c r="H5" s="523"/>
      <c r="I5" s="523"/>
      <c r="J5" s="523"/>
      <c r="K5" s="523"/>
      <c r="L5" s="524"/>
      <c r="M5" s="1"/>
    </row>
    <row r="6" spans="2:13" ht="20.100000000000001" customHeight="1">
      <c r="B6" s="387" t="s">
        <v>24</v>
      </c>
      <c r="C6" s="522"/>
      <c r="D6" s="523"/>
      <c r="E6" s="523"/>
      <c r="F6" s="523"/>
      <c r="G6" s="523"/>
      <c r="H6" s="523"/>
      <c r="I6" s="523"/>
      <c r="J6" s="523"/>
      <c r="K6" s="523"/>
      <c r="L6" s="524"/>
      <c r="M6" s="1"/>
    </row>
    <row r="7" spans="2:13" ht="20.100000000000001" customHeight="1">
      <c r="B7" s="389" t="s">
        <v>519</v>
      </c>
      <c r="C7" s="525"/>
      <c r="D7" s="526"/>
      <c r="E7" s="526"/>
      <c r="F7" s="526"/>
      <c r="G7" s="526"/>
      <c r="H7" s="526"/>
      <c r="I7" s="526"/>
      <c r="J7" s="526"/>
      <c r="K7" s="526"/>
      <c r="L7" s="527"/>
      <c r="M7" s="1"/>
    </row>
    <row r="8" spans="2:13" ht="20.100000000000001" customHeight="1">
      <c r="B8" s="387" t="s">
        <v>520</v>
      </c>
      <c r="C8" s="525"/>
      <c r="D8" s="526"/>
      <c r="E8" s="526"/>
      <c r="F8" s="526"/>
      <c r="G8" s="526"/>
      <c r="H8" s="526"/>
      <c r="I8" s="526"/>
      <c r="J8" s="526"/>
      <c r="K8" s="526"/>
      <c r="L8" s="527"/>
      <c r="M8" s="1"/>
    </row>
    <row r="9" spans="2:13" ht="20.100000000000001" customHeight="1">
      <c r="B9" s="387" t="s">
        <v>17</v>
      </c>
      <c r="C9" s="525"/>
      <c r="D9" s="526"/>
      <c r="E9" s="526"/>
      <c r="F9" s="526"/>
      <c r="G9" s="526"/>
      <c r="H9" s="526"/>
      <c r="I9" s="526"/>
      <c r="J9" s="526"/>
      <c r="K9" s="526"/>
      <c r="L9" s="527"/>
      <c r="M9" s="1"/>
    </row>
    <row r="10" spans="2:13" ht="20.100000000000001" customHeight="1">
      <c r="B10" s="459" t="s">
        <v>873</v>
      </c>
      <c r="C10" s="525"/>
      <c r="D10" s="526"/>
      <c r="E10" s="526"/>
      <c r="F10" s="531" t="s">
        <v>995</v>
      </c>
      <c r="G10" s="532"/>
      <c r="H10" s="532"/>
      <c r="I10" s="532"/>
      <c r="J10" s="525"/>
      <c r="K10" s="526"/>
      <c r="L10" s="527"/>
      <c r="M10" s="1"/>
    </row>
    <row r="11" spans="2:13" ht="20.100000000000001" customHeight="1">
      <c r="M11" s="1"/>
    </row>
    <row r="12" spans="2:13" ht="20.100000000000001" customHeight="1">
      <c r="C12" s="386" t="s">
        <v>738</v>
      </c>
      <c r="M12" s="1"/>
    </row>
    <row r="13" spans="2:13" ht="20.100000000000001" customHeight="1">
      <c r="B13" s="387" t="s">
        <v>13</v>
      </c>
      <c r="C13" s="390"/>
      <c r="D13" s="391" t="s">
        <v>3</v>
      </c>
      <c r="E13" s="392"/>
      <c r="F13" s="391" t="s">
        <v>4</v>
      </c>
      <c r="G13" s="392"/>
      <c r="H13" s="391" t="s">
        <v>22</v>
      </c>
      <c r="I13" s="391"/>
      <c r="J13" s="391"/>
      <c r="K13" s="391"/>
      <c r="L13" s="391"/>
      <c r="M13" s="1"/>
    </row>
    <row r="14" spans="2:13" ht="20.100000000000001" customHeight="1">
      <c r="B14" s="387" t="s">
        <v>14</v>
      </c>
      <c r="C14" s="390"/>
      <c r="D14" s="391" t="s">
        <v>3</v>
      </c>
      <c r="E14" s="392"/>
      <c r="F14" s="391" t="s">
        <v>4</v>
      </c>
      <c r="G14" s="392"/>
      <c r="H14" s="391" t="s">
        <v>22</v>
      </c>
      <c r="I14" s="391"/>
      <c r="J14" s="391"/>
      <c r="K14" s="391"/>
      <c r="L14" s="391"/>
      <c r="M14" s="1"/>
    </row>
    <row r="15" spans="2:13" ht="20.100000000000001" customHeight="1">
      <c r="B15" s="432" t="s">
        <v>797</v>
      </c>
      <c r="C15" s="390"/>
      <c r="D15" s="391" t="s">
        <v>3</v>
      </c>
      <c r="E15" s="392"/>
      <c r="F15" s="391" t="s">
        <v>4</v>
      </c>
      <c r="G15" s="392"/>
      <c r="H15" s="391" t="s">
        <v>22</v>
      </c>
      <c r="I15" s="391"/>
      <c r="J15" s="391"/>
      <c r="K15" s="391"/>
      <c r="L15" s="391"/>
      <c r="M15" s="1"/>
    </row>
    <row r="16" spans="2:13" ht="20.100000000000001" customHeight="1">
      <c r="B16" s="387" t="s">
        <v>506</v>
      </c>
      <c r="C16" s="390"/>
      <c r="D16" s="391" t="s">
        <v>3</v>
      </c>
      <c r="E16" s="392"/>
      <c r="F16" s="391" t="s">
        <v>4</v>
      </c>
      <c r="G16" s="392"/>
      <c r="H16" s="391" t="s">
        <v>22</v>
      </c>
      <c r="I16" s="391"/>
      <c r="J16" s="391"/>
      <c r="K16" s="391"/>
      <c r="L16" s="391"/>
      <c r="M16" s="1"/>
    </row>
    <row r="17" spans="2:13" ht="20.100000000000001" customHeight="1">
      <c r="B17" s="387" t="s">
        <v>526</v>
      </c>
      <c r="C17" s="390"/>
      <c r="D17" s="391" t="s">
        <v>3</v>
      </c>
      <c r="E17" s="392"/>
      <c r="F17" s="391" t="s">
        <v>4</v>
      </c>
      <c r="G17" s="392"/>
      <c r="H17" s="391" t="s">
        <v>22</v>
      </c>
      <c r="I17" s="391"/>
      <c r="J17" s="391"/>
      <c r="K17" s="391"/>
      <c r="L17" s="391"/>
      <c r="M17" s="1"/>
    </row>
    <row r="18" spans="2:13" ht="20.100000000000001" customHeight="1">
      <c r="B18" s="391"/>
      <c r="C18" s="391"/>
      <c r="D18" s="391"/>
      <c r="E18" s="391"/>
      <c r="F18" s="391"/>
      <c r="G18" s="391"/>
      <c r="H18" s="391"/>
      <c r="I18" s="391"/>
      <c r="J18" s="391"/>
      <c r="K18" s="391"/>
      <c r="L18" s="391"/>
      <c r="M18" s="393"/>
    </row>
    <row r="19" spans="2:13" ht="20.100000000000001" customHeight="1">
      <c r="B19" s="528" t="s">
        <v>120</v>
      </c>
      <c r="C19" s="528"/>
      <c r="D19" s="528"/>
      <c r="E19" s="528"/>
      <c r="F19" s="528"/>
      <c r="G19" s="528"/>
      <c r="H19" s="528"/>
      <c r="I19" s="528"/>
      <c r="J19" s="528"/>
      <c r="K19" s="528"/>
      <c r="L19" s="528"/>
      <c r="M19" s="393"/>
    </row>
    <row r="20" spans="2:13" ht="20.100000000000001" customHeight="1">
      <c r="B20" s="387" t="s">
        <v>135</v>
      </c>
      <c r="C20" s="533"/>
      <c r="D20" s="533"/>
      <c r="E20" s="533"/>
      <c r="F20" s="533"/>
      <c r="G20" s="533"/>
      <c r="H20" s="533"/>
      <c r="I20" s="533"/>
      <c r="J20" s="533"/>
      <c r="K20" s="533"/>
      <c r="L20" s="534"/>
      <c r="M20" s="393"/>
    </row>
    <row r="21" spans="2:13" ht="20.100000000000001" customHeight="1">
      <c r="B21" s="387" t="s">
        <v>497</v>
      </c>
      <c r="C21" s="533"/>
      <c r="D21" s="533"/>
      <c r="E21" s="533"/>
      <c r="F21" s="533"/>
      <c r="G21" s="533"/>
      <c r="H21" s="533"/>
      <c r="I21" s="533"/>
      <c r="J21" s="533"/>
      <c r="K21" s="533"/>
      <c r="L21" s="534"/>
      <c r="M21" s="393"/>
    </row>
    <row r="22" spans="2:13" ht="20.100000000000001" customHeight="1">
      <c r="B22" s="387" t="s">
        <v>498</v>
      </c>
      <c r="C22" s="533"/>
      <c r="D22" s="533"/>
      <c r="E22" s="533"/>
      <c r="F22" s="533"/>
      <c r="G22" s="533"/>
      <c r="H22" s="533"/>
      <c r="I22" s="533"/>
      <c r="J22" s="533"/>
      <c r="K22" s="533"/>
      <c r="L22" s="534"/>
      <c r="M22" s="393"/>
    </row>
    <row r="23" spans="2:13" ht="20.100000000000001" customHeight="1">
      <c r="B23" s="387" t="s">
        <v>499</v>
      </c>
      <c r="C23" s="533"/>
      <c r="D23" s="533"/>
      <c r="E23" s="533"/>
      <c r="F23" s="533"/>
      <c r="G23" s="533"/>
      <c r="H23" s="533"/>
      <c r="I23" s="533"/>
      <c r="J23" s="533"/>
      <c r="K23" s="533"/>
      <c r="L23" s="534"/>
      <c r="M23" s="1"/>
    </row>
    <row r="24" spans="2:13" ht="20.100000000000001" customHeight="1">
      <c r="B24" s="387" t="s">
        <v>496</v>
      </c>
      <c r="C24" s="533"/>
      <c r="D24" s="533"/>
      <c r="E24" s="533"/>
      <c r="F24" s="533"/>
      <c r="G24" s="533"/>
      <c r="H24" s="533"/>
      <c r="I24" s="533"/>
      <c r="J24" s="533"/>
      <c r="K24" s="533"/>
      <c r="L24" s="534"/>
      <c r="M24" s="1"/>
    </row>
  </sheetData>
  <mergeCells count="18">
    <mergeCell ref="C20:L20"/>
    <mergeCell ref="C21:L21"/>
    <mergeCell ref="C22:L22"/>
    <mergeCell ref="C23:L23"/>
    <mergeCell ref="C24:L24"/>
    <mergeCell ref="C2:L2"/>
    <mergeCell ref="C3:L3"/>
    <mergeCell ref="C5:L5"/>
    <mergeCell ref="C7:L7"/>
    <mergeCell ref="B19:L19"/>
    <mergeCell ref="C9:L9"/>
    <mergeCell ref="C8:L8"/>
    <mergeCell ref="C6:L6"/>
    <mergeCell ref="C4:E4"/>
    <mergeCell ref="F4:L4"/>
    <mergeCell ref="J10:L10"/>
    <mergeCell ref="C10:E10"/>
    <mergeCell ref="F10:I10"/>
  </mergeCells>
  <phoneticPr fontId="29"/>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41"/>
  <sheetViews>
    <sheetView tabSelected="1" view="pageBreakPreview" zoomScale="130" zoomScaleNormal="100" zoomScaleSheetLayoutView="130" workbookViewId="0">
      <selection activeCell="B2" sqref="B2:B17"/>
    </sheetView>
  </sheetViews>
  <sheetFormatPr defaultRowHeight="13.5"/>
  <cols>
    <col min="1" max="1" width="9" style="6" customWidth="1"/>
    <col min="2" max="2" width="15" style="6" customWidth="1"/>
    <col min="3" max="3" width="19.125" style="6" customWidth="1"/>
    <col min="4" max="4" width="39.875" style="6" customWidth="1"/>
    <col min="5" max="6" width="9" style="6" customWidth="1"/>
    <col min="7" max="10" width="9" style="6"/>
    <col min="11" max="13" width="9" style="6" customWidth="1"/>
    <col min="14" max="16384" width="9" style="6"/>
  </cols>
  <sheetData>
    <row r="1" spans="1:13" ht="18.75" customHeight="1">
      <c r="A1" s="469" t="s">
        <v>45</v>
      </c>
      <c r="B1" s="469" t="s">
        <v>46</v>
      </c>
      <c r="C1" s="561" t="s">
        <v>47</v>
      </c>
      <c r="D1" s="561"/>
      <c r="E1" s="469" t="s">
        <v>48</v>
      </c>
      <c r="F1" s="5"/>
      <c r="G1" s="5"/>
      <c r="H1" s="5"/>
      <c r="I1" s="5"/>
      <c r="J1" s="5"/>
      <c r="K1" s="5"/>
      <c r="L1" s="5"/>
      <c r="M1" s="5"/>
    </row>
    <row r="2" spans="1:13" ht="20.100000000000001" customHeight="1">
      <c r="A2" s="548" t="s">
        <v>910</v>
      </c>
      <c r="B2" s="556" t="s">
        <v>907</v>
      </c>
      <c r="C2" s="566" t="s">
        <v>908</v>
      </c>
      <c r="D2" s="567"/>
      <c r="E2" s="169" t="s">
        <v>909</v>
      </c>
      <c r="F2" s="5"/>
      <c r="G2" s="5"/>
      <c r="H2" s="5"/>
      <c r="I2" s="5"/>
      <c r="J2" s="5"/>
      <c r="K2" s="5"/>
      <c r="L2" s="5"/>
      <c r="M2" s="5"/>
    </row>
    <row r="3" spans="1:13" ht="20.100000000000001" customHeight="1">
      <c r="A3" s="549"/>
      <c r="B3" s="557"/>
      <c r="C3" s="535" t="s">
        <v>859</v>
      </c>
      <c r="D3" s="536"/>
      <c r="E3" s="169"/>
      <c r="F3" s="5"/>
      <c r="G3" s="5"/>
      <c r="H3" s="5"/>
      <c r="I3" s="5"/>
      <c r="J3" s="5"/>
      <c r="K3" s="5"/>
      <c r="L3" s="5"/>
      <c r="M3" s="5"/>
    </row>
    <row r="4" spans="1:13" ht="20.100000000000001" customHeight="1">
      <c r="A4" s="549"/>
      <c r="B4" s="557"/>
      <c r="C4" s="562" t="s">
        <v>918</v>
      </c>
      <c r="D4" s="168" t="s">
        <v>49</v>
      </c>
      <c r="E4" s="169" t="s">
        <v>869</v>
      </c>
      <c r="F4" s="5"/>
      <c r="G4" s="5"/>
      <c r="H4" s="5"/>
      <c r="I4" s="5"/>
      <c r="J4" s="5"/>
      <c r="K4" s="5"/>
      <c r="L4" s="5"/>
      <c r="M4" s="5"/>
    </row>
    <row r="5" spans="1:13" ht="20.100000000000001" customHeight="1">
      <c r="A5" s="549"/>
      <c r="B5" s="557"/>
      <c r="C5" s="562"/>
      <c r="D5" s="168" t="s">
        <v>50</v>
      </c>
      <c r="E5" s="169" t="s">
        <v>870</v>
      </c>
      <c r="F5" s="5" t="s">
        <v>686</v>
      </c>
      <c r="G5" s="5"/>
      <c r="H5" s="5"/>
      <c r="I5" s="5"/>
      <c r="J5" s="5"/>
      <c r="K5" s="5"/>
      <c r="L5" s="5"/>
      <c r="M5" s="5"/>
    </row>
    <row r="6" spans="1:13" ht="20.100000000000001" customHeight="1">
      <c r="A6" s="549"/>
      <c r="B6" s="557"/>
      <c r="C6" s="560"/>
      <c r="D6" s="168" t="s">
        <v>51</v>
      </c>
      <c r="E6" s="169" t="s">
        <v>919</v>
      </c>
      <c r="F6" s="10"/>
      <c r="G6" s="10"/>
      <c r="H6" s="10"/>
      <c r="I6" s="10"/>
      <c r="J6" s="10"/>
      <c r="K6" s="5"/>
      <c r="L6" s="5"/>
      <c r="M6" s="5"/>
    </row>
    <row r="7" spans="1:13" ht="20.100000000000001" customHeight="1">
      <c r="A7" s="549"/>
      <c r="B7" s="557"/>
      <c r="C7" s="559" t="s">
        <v>816</v>
      </c>
      <c r="D7" s="479" t="s">
        <v>863</v>
      </c>
      <c r="E7" s="169" t="s">
        <v>920</v>
      </c>
      <c r="F7" s="5"/>
      <c r="H7" s="5"/>
      <c r="I7" s="5"/>
      <c r="J7" s="5"/>
      <c r="K7" s="5"/>
      <c r="L7" s="5"/>
      <c r="M7" s="5"/>
    </row>
    <row r="8" spans="1:13" ht="20.100000000000001" customHeight="1">
      <c r="A8" s="549"/>
      <c r="B8" s="557"/>
      <c r="C8" s="562"/>
      <c r="D8" s="168" t="s">
        <v>976</v>
      </c>
      <c r="E8" s="169" t="s">
        <v>921</v>
      </c>
      <c r="F8" s="5"/>
      <c r="G8" s="472"/>
      <c r="H8" s="5"/>
      <c r="I8" s="5"/>
      <c r="J8" s="5"/>
      <c r="K8" s="5"/>
      <c r="L8" s="5"/>
      <c r="M8" s="5"/>
    </row>
    <row r="9" spans="1:13" ht="20.100000000000001" customHeight="1">
      <c r="A9" s="549"/>
      <c r="B9" s="557"/>
      <c r="C9" s="562"/>
      <c r="D9" s="168" t="s">
        <v>52</v>
      </c>
      <c r="E9" s="169"/>
      <c r="F9" s="10"/>
      <c r="G9" s="10"/>
      <c r="H9" s="10"/>
      <c r="I9" s="10"/>
      <c r="J9" s="10"/>
      <c r="K9" s="5"/>
      <c r="L9" s="5"/>
      <c r="M9" s="5"/>
    </row>
    <row r="10" spans="1:13" ht="20.100000000000001" customHeight="1">
      <c r="A10" s="549"/>
      <c r="B10" s="557"/>
      <c r="C10" s="562"/>
      <c r="D10" s="168" t="s">
        <v>53</v>
      </c>
      <c r="E10" s="169"/>
      <c r="F10" s="5"/>
      <c r="G10" s="5"/>
      <c r="H10" s="5"/>
      <c r="I10" s="5"/>
      <c r="J10" s="5"/>
      <c r="K10" s="5"/>
      <c r="L10" s="5"/>
      <c r="M10" s="5"/>
    </row>
    <row r="11" spans="1:13" ht="20.100000000000001" customHeight="1">
      <c r="A11" s="549"/>
      <c r="B11" s="557"/>
      <c r="C11" s="560"/>
      <c r="D11" s="168" t="s">
        <v>832</v>
      </c>
      <c r="E11" s="169"/>
      <c r="F11" s="5"/>
      <c r="G11" s="5"/>
      <c r="H11" s="5"/>
      <c r="I11" s="5"/>
      <c r="J11" s="5"/>
      <c r="K11" s="5"/>
      <c r="L11" s="5"/>
      <c r="M11" s="5"/>
    </row>
    <row r="12" spans="1:13" ht="20.100000000000001" customHeight="1">
      <c r="A12" s="549"/>
      <c r="B12" s="557"/>
      <c r="C12" s="563" t="s">
        <v>815</v>
      </c>
      <c r="D12" s="479" t="s">
        <v>871</v>
      </c>
      <c r="E12" s="169" t="s">
        <v>872</v>
      </c>
      <c r="F12" s="5"/>
      <c r="G12" s="5"/>
      <c r="H12" s="5"/>
      <c r="I12" s="5"/>
      <c r="J12" s="5"/>
      <c r="K12" s="5"/>
      <c r="L12" s="5"/>
      <c r="M12" s="5"/>
    </row>
    <row r="13" spans="1:13" ht="20.100000000000001" customHeight="1">
      <c r="A13" s="549"/>
      <c r="B13" s="557"/>
      <c r="C13" s="564"/>
      <c r="D13" s="168" t="s">
        <v>796</v>
      </c>
      <c r="E13" s="169"/>
      <c r="F13" s="5"/>
      <c r="G13" s="5"/>
      <c r="H13" s="5"/>
      <c r="I13" s="5"/>
      <c r="J13" s="5"/>
      <c r="K13" s="5"/>
      <c r="L13" s="5"/>
      <c r="M13" s="5"/>
    </row>
    <row r="14" spans="1:13" ht="20.100000000000001" customHeight="1">
      <c r="A14" s="549"/>
      <c r="B14" s="557"/>
      <c r="C14" s="565"/>
      <c r="D14" s="479" t="s">
        <v>832</v>
      </c>
      <c r="E14" s="169"/>
      <c r="F14" s="5"/>
      <c r="G14" s="5"/>
      <c r="H14" s="5"/>
      <c r="I14" s="5"/>
      <c r="J14" s="5"/>
      <c r="K14" s="5"/>
      <c r="L14" s="5"/>
      <c r="M14" s="5"/>
    </row>
    <row r="15" spans="1:13" ht="20.100000000000001" customHeight="1">
      <c r="A15" s="549"/>
      <c r="B15" s="557"/>
      <c r="C15" s="551" t="s">
        <v>858</v>
      </c>
      <c r="D15" s="552"/>
      <c r="E15" s="169"/>
      <c r="F15" s="5"/>
      <c r="G15" s="5"/>
      <c r="H15" s="5"/>
      <c r="I15" s="5"/>
      <c r="J15" s="5"/>
      <c r="K15" s="5"/>
      <c r="L15" s="5"/>
      <c r="M15" s="5"/>
    </row>
    <row r="16" spans="1:13" ht="20.100000000000001" customHeight="1">
      <c r="A16" s="549"/>
      <c r="B16" s="557"/>
      <c r="C16" s="535" t="s">
        <v>932</v>
      </c>
      <c r="D16" s="536"/>
      <c r="E16" s="169" t="s">
        <v>885</v>
      </c>
      <c r="F16" s="5"/>
      <c r="G16" s="5"/>
      <c r="H16" s="5"/>
      <c r="I16" s="5"/>
      <c r="J16" s="5"/>
      <c r="K16" s="5"/>
      <c r="L16" s="5"/>
      <c r="M16" s="5"/>
    </row>
    <row r="17" spans="1:13" ht="20.100000000000001" customHeight="1">
      <c r="A17" s="549"/>
      <c r="B17" s="558"/>
      <c r="C17" s="535" t="s">
        <v>855</v>
      </c>
      <c r="D17" s="536"/>
      <c r="E17" s="478" t="s">
        <v>958</v>
      </c>
      <c r="F17" s="5"/>
      <c r="G17" s="5"/>
      <c r="H17" s="5"/>
      <c r="I17" s="5"/>
      <c r="J17" s="5"/>
      <c r="K17" s="5"/>
      <c r="L17" s="5"/>
      <c r="M17" s="5"/>
    </row>
    <row r="18" spans="1:13" ht="20.100000000000001" customHeight="1">
      <c r="A18" s="549"/>
      <c r="B18" s="543" t="s">
        <v>798</v>
      </c>
      <c r="C18" s="535" t="s">
        <v>993</v>
      </c>
      <c r="D18" s="536"/>
      <c r="E18" s="478" t="s">
        <v>886</v>
      </c>
      <c r="F18" s="5"/>
      <c r="G18" s="5"/>
      <c r="H18" s="5"/>
      <c r="I18" s="5"/>
      <c r="J18" s="5"/>
      <c r="K18" s="5"/>
      <c r="L18" s="5"/>
      <c r="M18" s="5"/>
    </row>
    <row r="19" spans="1:13" ht="20.100000000000001" customHeight="1">
      <c r="A19" s="549"/>
      <c r="B19" s="553"/>
      <c r="C19" s="535" t="s">
        <v>906</v>
      </c>
      <c r="D19" s="536"/>
      <c r="E19" s="478" t="s">
        <v>958</v>
      </c>
      <c r="F19" s="5"/>
      <c r="G19" s="5"/>
      <c r="H19" s="5"/>
      <c r="I19" s="5"/>
      <c r="J19" s="5"/>
      <c r="K19" s="5"/>
      <c r="L19" s="5"/>
      <c r="M19" s="5"/>
    </row>
    <row r="20" spans="1:13" ht="20.100000000000001" customHeight="1">
      <c r="A20" s="549"/>
      <c r="B20" s="468" t="s">
        <v>54</v>
      </c>
      <c r="C20" s="535" t="s">
        <v>952</v>
      </c>
      <c r="D20" s="536"/>
      <c r="E20" s="478"/>
      <c r="F20" s="5"/>
      <c r="G20" s="5"/>
      <c r="H20" s="5"/>
      <c r="I20" s="5"/>
      <c r="J20" s="5"/>
      <c r="K20" s="5"/>
      <c r="L20" s="5"/>
      <c r="M20" s="5"/>
    </row>
    <row r="21" spans="1:13" ht="20.100000000000001" customHeight="1">
      <c r="A21" s="549"/>
      <c r="B21" s="468" t="s">
        <v>55</v>
      </c>
      <c r="C21" s="535" t="s">
        <v>827</v>
      </c>
      <c r="D21" s="536"/>
      <c r="E21" s="478" t="s">
        <v>551</v>
      </c>
      <c r="F21" s="5" t="s">
        <v>687</v>
      </c>
      <c r="G21" s="5"/>
      <c r="H21" s="5"/>
      <c r="I21" s="5"/>
      <c r="J21" s="5"/>
      <c r="K21" s="5"/>
      <c r="L21" s="5"/>
      <c r="M21" s="5"/>
    </row>
    <row r="22" spans="1:13" ht="20.100000000000001" customHeight="1">
      <c r="A22" s="549"/>
      <c r="B22" s="468" t="s">
        <v>56</v>
      </c>
      <c r="C22" s="535" t="s">
        <v>830</v>
      </c>
      <c r="D22" s="536"/>
      <c r="E22" s="478" t="s">
        <v>552</v>
      </c>
      <c r="F22" s="5"/>
      <c r="G22" s="5"/>
      <c r="H22" s="5"/>
      <c r="I22" s="5"/>
      <c r="J22" s="5"/>
      <c r="K22" s="5"/>
      <c r="L22" s="5"/>
      <c r="M22" s="5"/>
    </row>
    <row r="23" spans="1:13" ht="20.100000000000001" customHeight="1">
      <c r="A23" s="549"/>
      <c r="B23" s="543" t="s">
        <v>834</v>
      </c>
      <c r="C23" s="535" t="s">
        <v>57</v>
      </c>
      <c r="D23" s="536"/>
      <c r="E23" s="478" t="s">
        <v>940</v>
      </c>
      <c r="F23" s="5"/>
      <c r="G23" s="5"/>
      <c r="H23" s="5"/>
      <c r="I23" s="5"/>
      <c r="J23" s="5"/>
      <c r="K23" s="5"/>
      <c r="L23" s="5"/>
      <c r="M23" s="5"/>
    </row>
    <row r="24" spans="1:13" ht="20.100000000000001" customHeight="1">
      <c r="A24" s="549"/>
      <c r="B24" s="544"/>
      <c r="C24" s="535" t="s">
        <v>856</v>
      </c>
      <c r="D24" s="536"/>
      <c r="E24" s="478" t="s">
        <v>957</v>
      </c>
      <c r="F24" s="5"/>
      <c r="G24" s="5"/>
      <c r="H24" s="5"/>
      <c r="I24" s="5"/>
      <c r="J24" s="5"/>
      <c r="K24" s="5"/>
      <c r="L24" s="5"/>
      <c r="M24" s="5"/>
    </row>
    <row r="25" spans="1:13" ht="20.100000000000001" customHeight="1">
      <c r="A25" s="549"/>
      <c r="B25" s="544"/>
      <c r="C25" s="559" t="s">
        <v>828</v>
      </c>
      <c r="D25" s="479" t="s">
        <v>831</v>
      </c>
      <c r="E25" s="478" t="s">
        <v>941</v>
      </c>
      <c r="F25" s="5"/>
      <c r="G25" s="5"/>
      <c r="H25" s="5"/>
      <c r="I25" s="5"/>
      <c r="J25" s="5"/>
      <c r="K25" s="5"/>
      <c r="L25" s="5"/>
      <c r="M25" s="5"/>
    </row>
    <row r="26" spans="1:13" ht="20.100000000000001" customHeight="1">
      <c r="A26" s="549"/>
      <c r="B26" s="553"/>
      <c r="C26" s="560"/>
      <c r="D26" s="168" t="s">
        <v>58</v>
      </c>
      <c r="E26" s="478" t="s">
        <v>942</v>
      </c>
      <c r="F26" s="5"/>
      <c r="G26" s="5"/>
      <c r="H26" s="5"/>
      <c r="I26" s="5"/>
      <c r="J26" s="5"/>
      <c r="K26" s="5"/>
      <c r="L26" s="5"/>
      <c r="M26" s="5"/>
    </row>
    <row r="27" spans="1:13" ht="20.100000000000001" customHeight="1">
      <c r="A27" s="549"/>
      <c r="B27" s="468" t="s">
        <v>59</v>
      </c>
      <c r="C27" s="535" t="s">
        <v>857</v>
      </c>
      <c r="D27" s="536"/>
      <c r="E27" s="478" t="s">
        <v>957</v>
      </c>
      <c r="F27" s="5"/>
      <c r="G27" s="5"/>
      <c r="H27" s="5"/>
      <c r="I27" s="5"/>
      <c r="J27" s="5"/>
      <c r="K27" s="5"/>
      <c r="L27" s="5"/>
      <c r="M27" s="5"/>
    </row>
    <row r="28" spans="1:13" ht="20.100000000000001" customHeight="1">
      <c r="A28" s="549"/>
      <c r="B28" s="468" t="s">
        <v>60</v>
      </c>
      <c r="C28" s="535" t="s">
        <v>530</v>
      </c>
      <c r="D28" s="536"/>
      <c r="E28" s="169" t="s">
        <v>891</v>
      </c>
      <c r="F28" s="5"/>
      <c r="G28" s="5"/>
      <c r="H28" s="5"/>
      <c r="I28" s="5"/>
      <c r="J28" s="5"/>
      <c r="K28" s="5"/>
      <c r="L28" s="5"/>
      <c r="M28" s="5"/>
    </row>
    <row r="29" spans="1:13" ht="20.100000000000001" customHeight="1">
      <c r="A29" s="549"/>
      <c r="B29" s="468" t="s">
        <v>882</v>
      </c>
      <c r="C29" s="535" t="s">
        <v>61</v>
      </c>
      <c r="D29" s="536"/>
      <c r="E29" s="478"/>
      <c r="F29" s="5"/>
      <c r="G29" s="5"/>
      <c r="H29" s="5"/>
      <c r="I29" s="5"/>
      <c r="J29" s="5"/>
      <c r="K29" s="5"/>
      <c r="L29" s="5"/>
      <c r="M29" s="5"/>
    </row>
    <row r="30" spans="1:13" ht="20.100000000000001" customHeight="1">
      <c r="A30" s="549"/>
      <c r="B30" s="468" t="s">
        <v>62</v>
      </c>
      <c r="C30" s="535" t="s">
        <v>63</v>
      </c>
      <c r="D30" s="536"/>
      <c r="E30" s="169" t="s">
        <v>553</v>
      </c>
      <c r="F30" s="5"/>
      <c r="G30" s="5"/>
      <c r="H30" s="5"/>
      <c r="I30" s="5"/>
      <c r="J30" s="5"/>
      <c r="K30" s="5"/>
      <c r="L30" s="5"/>
      <c r="M30" s="5"/>
    </row>
    <row r="31" spans="1:13" ht="20.100000000000001" customHeight="1">
      <c r="A31" s="549"/>
      <c r="B31" s="468" t="s">
        <v>64</v>
      </c>
      <c r="C31" s="535" t="s">
        <v>65</v>
      </c>
      <c r="D31" s="536"/>
      <c r="E31" s="169" t="s">
        <v>554</v>
      </c>
      <c r="F31" s="5"/>
      <c r="G31" s="5"/>
      <c r="H31" s="5"/>
      <c r="I31" s="5"/>
      <c r="J31" s="5"/>
      <c r="K31" s="5"/>
      <c r="L31" s="5"/>
      <c r="M31" s="5"/>
    </row>
    <row r="32" spans="1:13" ht="20.100000000000001" customHeight="1">
      <c r="A32" s="549"/>
      <c r="B32" s="468" t="s">
        <v>66</v>
      </c>
      <c r="C32" s="535" t="s">
        <v>67</v>
      </c>
      <c r="D32" s="536"/>
      <c r="E32" s="169" t="s">
        <v>555</v>
      </c>
      <c r="F32" s="11"/>
      <c r="G32" s="11"/>
      <c r="H32" s="11"/>
      <c r="I32" s="11"/>
      <c r="J32" s="11"/>
      <c r="K32" s="5"/>
      <c r="L32" s="5"/>
      <c r="M32" s="5"/>
    </row>
    <row r="33" spans="1:13" ht="20.100000000000001" customHeight="1">
      <c r="A33" s="549"/>
      <c r="B33" s="468" t="s">
        <v>68</v>
      </c>
      <c r="C33" s="535" t="s">
        <v>69</v>
      </c>
      <c r="D33" s="536"/>
      <c r="E33" s="169" t="s">
        <v>556</v>
      </c>
      <c r="F33" s="11"/>
      <c r="G33" s="11"/>
      <c r="H33" s="11"/>
      <c r="I33" s="11"/>
      <c r="J33" s="11"/>
      <c r="K33" s="5"/>
      <c r="L33" s="5"/>
      <c r="M33" s="5"/>
    </row>
    <row r="34" spans="1:13" ht="20.100000000000001" customHeight="1">
      <c r="A34" s="549"/>
      <c r="B34" s="468" t="s">
        <v>66</v>
      </c>
      <c r="C34" s="535" t="s">
        <v>70</v>
      </c>
      <c r="D34" s="536"/>
      <c r="E34" s="169" t="s">
        <v>557</v>
      </c>
      <c r="F34" s="11"/>
      <c r="G34" s="11"/>
      <c r="H34" s="11"/>
      <c r="I34" s="11"/>
      <c r="J34" s="11"/>
      <c r="K34" s="5"/>
      <c r="L34" s="5"/>
      <c r="M34" s="5"/>
    </row>
    <row r="35" spans="1:13" ht="20.100000000000001" customHeight="1">
      <c r="A35" s="549"/>
      <c r="B35" s="468" t="s">
        <v>68</v>
      </c>
      <c r="C35" s="535" t="s">
        <v>71</v>
      </c>
      <c r="D35" s="536"/>
      <c r="E35" s="169" t="s">
        <v>558</v>
      </c>
      <c r="F35" s="5"/>
      <c r="G35" s="5"/>
      <c r="H35" s="5"/>
      <c r="I35" s="5"/>
      <c r="J35" s="5"/>
      <c r="K35" s="5"/>
      <c r="L35" s="5"/>
      <c r="M35" s="5"/>
    </row>
    <row r="36" spans="1:13" ht="20.100000000000001" customHeight="1">
      <c r="A36" s="549"/>
      <c r="B36" s="543" t="s">
        <v>72</v>
      </c>
      <c r="C36" s="535" t="s">
        <v>73</v>
      </c>
      <c r="D36" s="536"/>
      <c r="E36" s="169" t="s">
        <v>559</v>
      </c>
      <c r="F36" s="5"/>
      <c r="G36" s="5"/>
      <c r="H36" s="5"/>
      <c r="I36" s="5"/>
      <c r="J36" s="5"/>
      <c r="K36" s="5"/>
      <c r="L36" s="5"/>
      <c r="M36" s="5"/>
    </row>
    <row r="37" spans="1:13" ht="20.100000000000001" customHeight="1">
      <c r="A37" s="549"/>
      <c r="B37" s="544"/>
      <c r="C37" s="535" t="s">
        <v>74</v>
      </c>
      <c r="D37" s="536"/>
      <c r="E37" s="169" t="s">
        <v>560</v>
      </c>
      <c r="F37" s="5"/>
      <c r="G37" s="5"/>
      <c r="H37" s="5"/>
      <c r="I37" s="5"/>
      <c r="J37" s="5"/>
      <c r="K37" s="5"/>
      <c r="L37" s="5"/>
      <c r="M37" s="5"/>
    </row>
    <row r="38" spans="1:13" ht="20.100000000000001" customHeight="1" thickBot="1">
      <c r="A38" s="550"/>
      <c r="B38" s="545"/>
      <c r="C38" s="546" t="s">
        <v>75</v>
      </c>
      <c r="D38" s="547"/>
      <c r="E38" s="170"/>
      <c r="F38" s="5"/>
      <c r="G38" s="5"/>
      <c r="H38" s="5"/>
      <c r="I38" s="5"/>
      <c r="J38" s="5"/>
      <c r="K38" s="5"/>
      <c r="L38" s="5"/>
      <c r="M38" s="5"/>
    </row>
    <row r="39" spans="1:13" ht="20.100000000000001" customHeight="1" thickTop="1">
      <c r="A39" s="541" t="s">
        <v>85</v>
      </c>
      <c r="B39" s="167" t="s">
        <v>76</v>
      </c>
      <c r="C39" s="537" t="s">
        <v>77</v>
      </c>
      <c r="D39" s="538"/>
      <c r="E39" s="480" t="s">
        <v>561</v>
      </c>
      <c r="F39" s="5"/>
      <c r="G39" s="5"/>
      <c r="H39" s="5"/>
      <c r="I39" s="5"/>
      <c r="J39" s="5"/>
      <c r="K39" s="5"/>
      <c r="L39" s="5"/>
      <c r="M39" s="5"/>
    </row>
    <row r="40" spans="1:13" ht="20.100000000000001" customHeight="1">
      <c r="A40" s="542"/>
      <c r="B40" s="172" t="s">
        <v>78</v>
      </c>
      <c r="C40" s="539" t="s">
        <v>79</v>
      </c>
      <c r="D40" s="540"/>
      <c r="E40" s="171" t="s">
        <v>943</v>
      </c>
      <c r="F40" s="5"/>
      <c r="G40" s="5"/>
      <c r="H40" s="5"/>
      <c r="I40" s="5"/>
      <c r="J40" s="5"/>
      <c r="K40" s="5"/>
      <c r="L40" s="5"/>
      <c r="M40" s="5"/>
    </row>
    <row r="41" spans="1:13">
      <c r="A41" s="554" t="s">
        <v>956</v>
      </c>
      <c r="B41" s="555"/>
      <c r="C41" s="555"/>
      <c r="D41" s="555"/>
      <c r="E41" s="555"/>
    </row>
  </sheetData>
  <mergeCells count="38">
    <mergeCell ref="C1:D1"/>
    <mergeCell ref="C3:D3"/>
    <mergeCell ref="C4:C6"/>
    <mergeCell ref="C7:C11"/>
    <mergeCell ref="C12:C14"/>
    <mergeCell ref="C2:D2"/>
    <mergeCell ref="C30:D30"/>
    <mergeCell ref="A41:E41"/>
    <mergeCell ref="C20:D20"/>
    <mergeCell ref="B2:B17"/>
    <mergeCell ref="C32:D32"/>
    <mergeCell ref="C33:D33"/>
    <mergeCell ref="C21:D21"/>
    <mergeCell ref="C22:D22"/>
    <mergeCell ref="B23:B26"/>
    <mergeCell ref="C23:D23"/>
    <mergeCell ref="C24:D24"/>
    <mergeCell ref="C18:D18"/>
    <mergeCell ref="C25:C26"/>
    <mergeCell ref="C27:D27"/>
    <mergeCell ref="C28:D28"/>
    <mergeCell ref="C29:D29"/>
    <mergeCell ref="C19:D19"/>
    <mergeCell ref="C31:D31"/>
    <mergeCell ref="C39:D39"/>
    <mergeCell ref="C40:D40"/>
    <mergeCell ref="A39:A40"/>
    <mergeCell ref="C34:D34"/>
    <mergeCell ref="C35:D35"/>
    <mergeCell ref="B36:B38"/>
    <mergeCell ref="C36:D36"/>
    <mergeCell ref="C37:D37"/>
    <mergeCell ref="C38:D38"/>
    <mergeCell ref="A2:A38"/>
    <mergeCell ref="C16:D16"/>
    <mergeCell ref="C15:D15"/>
    <mergeCell ref="C17:D17"/>
    <mergeCell ref="B18:B19"/>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FF"/>
  </sheetPr>
  <dimension ref="A1:M34"/>
  <sheetViews>
    <sheetView view="pageBreakPreview" zoomScaleNormal="100" zoomScaleSheetLayoutView="100" workbookViewId="0">
      <selection activeCell="G20" sqref="G20"/>
    </sheetView>
  </sheetViews>
  <sheetFormatPr defaultRowHeight="13.5"/>
  <cols>
    <col min="1" max="6" width="9" style="6" customWidth="1"/>
    <col min="7" max="10" width="9" style="6"/>
    <col min="11" max="13" width="9" style="6" customWidth="1"/>
    <col min="14" max="16384" width="9" style="6"/>
  </cols>
  <sheetData>
    <row r="1" spans="1:13" ht="28.5" customHeight="1">
      <c r="A1" s="5"/>
      <c r="B1" s="5"/>
      <c r="C1" s="5"/>
      <c r="D1" s="5"/>
      <c r="E1" s="5"/>
      <c r="F1" s="5"/>
      <c r="G1" s="5"/>
      <c r="H1" s="5"/>
      <c r="I1" s="5"/>
      <c r="J1" s="5"/>
      <c r="K1" s="5"/>
      <c r="L1" s="5"/>
      <c r="M1" s="5"/>
    </row>
    <row r="2" spans="1:13" ht="8.25" customHeight="1">
      <c r="A2" s="5"/>
      <c r="B2" s="5"/>
      <c r="C2" s="5"/>
      <c r="D2" s="5"/>
      <c r="E2" s="5"/>
      <c r="F2" s="5"/>
      <c r="G2" s="5"/>
      <c r="H2" s="5"/>
      <c r="I2" s="5"/>
      <c r="J2" s="5"/>
      <c r="K2" s="5"/>
      <c r="L2" s="5"/>
      <c r="M2" s="5"/>
    </row>
    <row r="3" spans="1:13" ht="33" customHeight="1">
      <c r="A3" s="5"/>
      <c r="B3" s="5"/>
      <c r="C3" s="5"/>
      <c r="D3" s="5"/>
      <c r="E3" s="5"/>
      <c r="F3" s="5"/>
      <c r="G3" s="5"/>
      <c r="H3" s="5"/>
      <c r="I3" s="5"/>
      <c r="J3" s="5"/>
      <c r="K3" s="5"/>
      <c r="L3" s="5"/>
      <c r="M3" s="5"/>
    </row>
    <row r="4" spans="1:13" ht="22.5" customHeight="1">
      <c r="A4" s="5"/>
      <c r="B4" s="5"/>
      <c r="C4" s="5"/>
      <c r="D4" s="5"/>
      <c r="E4" s="5"/>
      <c r="F4" s="5"/>
      <c r="G4" s="5"/>
      <c r="H4" s="5"/>
      <c r="I4" s="5"/>
      <c r="J4" s="5"/>
      <c r="K4" s="5"/>
      <c r="L4" s="5"/>
      <c r="M4" s="5"/>
    </row>
    <row r="5" spans="1:13" ht="22.5" customHeight="1">
      <c r="A5" s="5"/>
      <c r="B5" s="5"/>
      <c r="C5" s="5"/>
      <c r="D5" s="5"/>
      <c r="E5" s="5"/>
      <c r="F5" s="5"/>
      <c r="G5" s="5"/>
      <c r="H5" s="5"/>
      <c r="I5" s="5"/>
      <c r="J5" s="5"/>
      <c r="K5" s="5"/>
      <c r="L5" s="5"/>
      <c r="M5" s="5"/>
    </row>
    <row r="6" spans="1:13" ht="22.5" customHeight="1">
      <c r="A6" s="5"/>
      <c r="B6" s="5"/>
      <c r="C6" s="5"/>
      <c r="D6" s="5"/>
      <c r="E6" s="5"/>
      <c r="F6" s="5"/>
      <c r="G6" s="5"/>
      <c r="H6" s="5"/>
      <c r="I6" s="5"/>
      <c r="J6" s="5"/>
      <c r="K6" s="5"/>
      <c r="L6" s="5"/>
      <c r="M6" s="5"/>
    </row>
    <row r="7" spans="1:13" ht="22.5" customHeight="1">
      <c r="A7" s="5"/>
      <c r="B7" s="5"/>
      <c r="C7" s="5"/>
      <c r="D7" s="5"/>
      <c r="E7" s="5"/>
      <c r="F7" s="5"/>
      <c r="G7" s="5"/>
      <c r="H7" s="5"/>
      <c r="I7" s="5"/>
      <c r="J7" s="5"/>
      <c r="K7" s="5"/>
      <c r="L7" s="5"/>
      <c r="M7" s="5"/>
    </row>
    <row r="8" spans="1:13" ht="22.5" customHeight="1">
      <c r="A8" s="568" t="s">
        <v>82</v>
      </c>
      <c r="B8" s="568"/>
      <c r="C8" s="568"/>
      <c r="D8" s="568"/>
      <c r="E8" s="568"/>
      <c r="F8" s="568"/>
      <c r="G8" s="568"/>
      <c r="H8" s="568"/>
      <c r="I8" s="568"/>
      <c r="J8" s="568"/>
      <c r="K8" s="5"/>
      <c r="L8" s="5"/>
      <c r="M8" s="5"/>
    </row>
    <row r="9" spans="1:13" ht="22.5" customHeight="1">
      <c r="A9" s="5"/>
      <c r="B9" s="5"/>
      <c r="C9" s="5"/>
      <c r="D9" s="5"/>
      <c r="F9" s="5"/>
      <c r="H9" s="5"/>
      <c r="I9" s="5"/>
      <c r="J9" s="5"/>
      <c r="K9" s="5"/>
      <c r="L9" s="5"/>
      <c r="M9" s="5"/>
    </row>
    <row r="10" spans="1:13" ht="22.5" customHeight="1">
      <c r="A10" s="5"/>
      <c r="B10" s="5"/>
      <c r="C10" s="5"/>
      <c r="D10" s="5"/>
      <c r="E10" s="5"/>
      <c r="F10" s="5"/>
      <c r="G10" s="7"/>
      <c r="H10" s="5"/>
      <c r="I10" s="5"/>
      <c r="J10" s="5"/>
      <c r="K10" s="5"/>
      <c r="L10" s="5"/>
      <c r="M10" s="5"/>
    </row>
    <row r="11" spans="1:13" ht="22.5" customHeight="1">
      <c r="A11" s="568" t="s">
        <v>83</v>
      </c>
      <c r="B11" s="568"/>
      <c r="C11" s="568"/>
      <c r="D11" s="568"/>
      <c r="E11" s="568"/>
      <c r="F11" s="568"/>
      <c r="G11" s="568"/>
      <c r="H11" s="568"/>
      <c r="I11" s="568"/>
      <c r="J11" s="568"/>
      <c r="K11" s="5"/>
      <c r="L11" s="5"/>
      <c r="M11" s="5"/>
    </row>
    <row r="12" spans="1:13" ht="22.5" customHeight="1">
      <c r="A12" s="5"/>
      <c r="B12" s="5"/>
      <c r="C12" s="5"/>
      <c r="D12" s="5"/>
      <c r="E12" s="5"/>
      <c r="F12" s="5"/>
      <c r="G12" s="5"/>
      <c r="H12" s="5"/>
      <c r="I12" s="5"/>
      <c r="J12" s="5"/>
      <c r="K12" s="5"/>
      <c r="L12" s="5"/>
      <c r="M12" s="5"/>
    </row>
    <row r="13" spans="1:13" ht="22.5" customHeight="1">
      <c r="A13" s="5"/>
      <c r="B13" s="5"/>
      <c r="C13" s="5"/>
      <c r="D13" s="5"/>
      <c r="E13" s="5"/>
      <c r="F13" s="5"/>
      <c r="G13" s="5"/>
      <c r="H13" s="5"/>
      <c r="I13" s="5"/>
      <c r="J13" s="5"/>
      <c r="K13" s="5"/>
      <c r="L13" s="5"/>
      <c r="M13" s="5"/>
    </row>
    <row r="14" spans="1:13" ht="22.5" customHeight="1">
      <c r="A14" s="5"/>
      <c r="B14" s="5"/>
      <c r="C14" s="5"/>
      <c r="D14" s="5"/>
      <c r="E14" s="5"/>
      <c r="F14" s="5"/>
      <c r="G14" s="5"/>
      <c r="H14" s="5"/>
      <c r="I14" s="5"/>
      <c r="J14" s="5"/>
      <c r="K14" s="5"/>
      <c r="L14" s="5"/>
      <c r="M14" s="5"/>
    </row>
    <row r="15" spans="1:13" ht="22.5" customHeight="1">
      <c r="A15" s="5"/>
      <c r="B15" s="5"/>
      <c r="C15" s="5"/>
      <c r="D15" s="5"/>
      <c r="E15" s="5"/>
      <c r="F15" s="5"/>
      <c r="G15" s="5"/>
      <c r="H15" s="5"/>
      <c r="I15" s="5"/>
      <c r="J15" s="5"/>
      <c r="K15" s="5"/>
      <c r="L15" s="5"/>
      <c r="M15" s="5"/>
    </row>
    <row r="16" spans="1:13" ht="22.5" customHeight="1">
      <c r="A16" s="5"/>
      <c r="B16" s="5"/>
      <c r="C16" s="5"/>
      <c r="D16" s="5"/>
      <c r="E16" s="5"/>
      <c r="F16" s="5"/>
      <c r="G16" s="5"/>
      <c r="H16" s="5"/>
      <c r="I16" s="5"/>
      <c r="J16" s="5"/>
      <c r="K16" s="5"/>
      <c r="L16" s="5"/>
      <c r="M16" s="5"/>
    </row>
    <row r="17" spans="1:13" ht="22.5" customHeight="1">
      <c r="A17" s="5"/>
      <c r="B17" s="5"/>
      <c r="C17" s="5"/>
      <c r="D17" s="5"/>
      <c r="E17" s="5"/>
      <c r="F17" s="5"/>
      <c r="G17" s="5"/>
      <c r="H17" s="5"/>
      <c r="I17" s="5"/>
      <c r="J17" s="5"/>
      <c r="K17" s="5"/>
      <c r="L17" s="5"/>
      <c r="M17" s="5"/>
    </row>
    <row r="18" spans="1:13" ht="22.5" customHeight="1">
      <c r="A18" s="5"/>
      <c r="B18" s="5"/>
      <c r="C18" s="5"/>
      <c r="D18" s="5"/>
      <c r="E18" s="5"/>
      <c r="F18" s="5"/>
      <c r="G18" s="5"/>
      <c r="H18" s="5"/>
      <c r="I18" s="5"/>
      <c r="J18" s="5"/>
      <c r="K18" s="5"/>
      <c r="L18" s="5"/>
      <c r="M18" s="5"/>
    </row>
    <row r="19" spans="1:13" ht="22.5" customHeight="1">
      <c r="A19" s="5"/>
      <c r="B19" s="5"/>
      <c r="C19" s="5"/>
      <c r="D19" s="5"/>
      <c r="E19" s="5"/>
      <c r="F19" s="5"/>
      <c r="G19" s="5"/>
      <c r="H19" s="5"/>
      <c r="I19" s="5"/>
      <c r="J19" s="5"/>
      <c r="K19" s="5"/>
      <c r="L19" s="5"/>
      <c r="M19" s="5"/>
    </row>
    <row r="20" spans="1:13" ht="35.25" customHeight="1">
      <c r="A20" s="5"/>
      <c r="B20" s="5"/>
      <c r="C20" s="5"/>
      <c r="D20" s="5"/>
      <c r="E20" s="5"/>
      <c r="F20" s="5"/>
      <c r="G20" s="5"/>
      <c r="H20" s="5"/>
      <c r="I20" s="5"/>
      <c r="J20" s="5"/>
      <c r="K20" s="5"/>
      <c r="L20" s="5"/>
      <c r="M20" s="5"/>
    </row>
    <row r="21" spans="1:13" ht="22.5" customHeight="1">
      <c r="A21" s="5"/>
      <c r="B21" s="5"/>
      <c r="C21" s="5"/>
      <c r="D21" s="5"/>
      <c r="E21" s="5"/>
      <c r="F21" s="5"/>
      <c r="G21" s="5"/>
      <c r="H21" s="5"/>
      <c r="I21" s="5"/>
      <c r="J21" s="5"/>
      <c r="K21" s="5"/>
      <c r="L21" s="5"/>
      <c r="M21" s="5"/>
    </row>
    <row r="22" spans="1:13" ht="22.5" customHeight="1">
      <c r="A22" s="5"/>
      <c r="B22" s="5"/>
      <c r="C22" s="5"/>
      <c r="D22" s="5"/>
      <c r="E22" s="5"/>
      <c r="F22" s="5"/>
      <c r="G22" s="5"/>
      <c r="H22" s="5"/>
      <c r="I22" s="5"/>
      <c r="J22" s="5"/>
      <c r="K22" s="5"/>
      <c r="L22" s="5"/>
      <c r="M22" s="5"/>
    </row>
    <row r="23" spans="1:13" ht="22.5" customHeight="1">
      <c r="A23" s="5"/>
      <c r="B23" s="5"/>
      <c r="C23" s="5"/>
      <c r="D23" s="5"/>
      <c r="E23" s="5"/>
      <c r="F23" s="5"/>
      <c r="G23" s="5"/>
      <c r="H23" s="5"/>
      <c r="I23" s="5"/>
      <c r="J23" s="5"/>
      <c r="K23" s="5"/>
      <c r="L23" s="5"/>
      <c r="M23" s="5"/>
    </row>
    <row r="24" spans="1:13" ht="22.5" customHeight="1">
      <c r="A24" s="5"/>
      <c r="B24" s="5"/>
      <c r="C24" s="5"/>
      <c r="D24" s="5"/>
      <c r="E24" s="5"/>
      <c r="F24" s="5"/>
      <c r="G24" s="5"/>
      <c r="H24" s="5"/>
      <c r="I24" s="5"/>
      <c r="J24" s="5"/>
      <c r="K24" s="5"/>
      <c r="L24" s="5"/>
      <c r="M24" s="5"/>
    </row>
    <row r="25" spans="1:13" ht="22.5" customHeight="1">
      <c r="A25" s="5"/>
      <c r="B25" s="5"/>
      <c r="C25" s="5"/>
      <c r="D25" s="5"/>
      <c r="E25" s="5"/>
      <c r="F25" s="5"/>
      <c r="G25" s="5"/>
      <c r="H25" s="5"/>
      <c r="I25" s="5"/>
      <c r="J25" s="5"/>
      <c r="K25" s="5"/>
      <c r="L25" s="5"/>
      <c r="M25" s="5"/>
    </row>
    <row r="26" spans="1:13" ht="22.5" customHeight="1">
      <c r="A26" s="5"/>
      <c r="B26" s="5"/>
      <c r="C26" s="5"/>
      <c r="D26" s="5"/>
      <c r="E26" s="5"/>
      <c r="F26" s="5"/>
      <c r="G26" s="5"/>
      <c r="H26" s="5"/>
      <c r="I26" s="5"/>
      <c r="J26" s="5"/>
      <c r="K26" s="5"/>
      <c r="L26" s="5"/>
      <c r="M26" s="5"/>
    </row>
    <row r="27" spans="1:13" ht="22.5" customHeight="1">
      <c r="A27" s="5"/>
      <c r="B27" s="5"/>
      <c r="C27" s="5"/>
      <c r="D27" s="5"/>
      <c r="E27" s="5"/>
      <c r="F27" s="5"/>
      <c r="G27" s="5"/>
      <c r="H27" s="5"/>
      <c r="I27" s="5"/>
      <c r="J27" s="5"/>
      <c r="K27" s="5"/>
      <c r="L27" s="5"/>
      <c r="M27" s="5"/>
    </row>
    <row r="28" spans="1:13" ht="22.5" customHeight="1">
      <c r="A28" s="5"/>
      <c r="B28" s="5"/>
      <c r="C28" s="5"/>
      <c r="D28" s="5"/>
      <c r="E28" s="5"/>
      <c r="F28" s="5"/>
      <c r="G28" s="5"/>
      <c r="H28" s="5"/>
      <c r="I28" s="5"/>
      <c r="J28" s="5"/>
      <c r="K28" s="5"/>
      <c r="L28" s="5"/>
      <c r="M28" s="5"/>
    </row>
    <row r="29" spans="1:13" ht="22.5" customHeight="1">
      <c r="A29" s="5"/>
      <c r="B29" s="5"/>
      <c r="C29" s="5"/>
      <c r="D29" s="5"/>
      <c r="E29" s="5"/>
      <c r="F29" s="5"/>
      <c r="G29" s="5"/>
      <c r="H29" s="5"/>
      <c r="I29" s="5"/>
      <c r="J29" s="5"/>
      <c r="K29" s="5"/>
      <c r="L29" s="5"/>
      <c r="M29" s="5"/>
    </row>
    <row r="30" spans="1:13" ht="22.5" customHeight="1">
      <c r="A30" s="5"/>
      <c r="B30" s="5"/>
      <c r="C30" s="5"/>
      <c r="D30" s="5"/>
      <c r="E30" s="5"/>
      <c r="F30" s="5"/>
      <c r="G30" s="5"/>
      <c r="H30" s="5"/>
      <c r="I30" s="5"/>
      <c r="J30" s="5"/>
      <c r="K30" s="5"/>
      <c r="L30" s="5"/>
      <c r="M30" s="5"/>
    </row>
    <row r="31" spans="1:13" ht="22.5" customHeight="1">
      <c r="A31" s="5"/>
      <c r="B31" s="5"/>
      <c r="C31" s="5"/>
      <c r="D31" s="5"/>
      <c r="E31" s="5"/>
      <c r="F31" s="5"/>
      <c r="G31" s="5"/>
      <c r="H31" s="5"/>
      <c r="I31" s="5"/>
      <c r="J31" s="5"/>
      <c r="K31" s="5"/>
      <c r="L31" s="5"/>
      <c r="M31" s="5"/>
    </row>
    <row r="32" spans="1:13" ht="22.5" customHeight="1">
      <c r="A32" s="5"/>
      <c r="B32" s="5"/>
      <c r="C32" s="5"/>
      <c r="D32" s="5"/>
      <c r="E32" s="5"/>
      <c r="F32" s="5"/>
      <c r="G32" s="5"/>
      <c r="H32" s="5"/>
      <c r="I32" s="5"/>
      <c r="J32" s="5"/>
      <c r="K32" s="5"/>
      <c r="L32" s="5"/>
      <c r="M32" s="5"/>
    </row>
    <row r="33" spans="1:13" ht="22.5" customHeight="1">
      <c r="A33" s="570" t="s">
        <v>84</v>
      </c>
      <c r="B33" s="570"/>
      <c r="C33" s="570"/>
      <c r="D33" s="570"/>
      <c r="E33" s="570"/>
      <c r="F33" s="570"/>
      <c r="G33" s="570"/>
      <c r="H33" s="570"/>
      <c r="I33" s="570"/>
      <c r="J33" s="570"/>
      <c r="K33" s="5"/>
      <c r="L33" s="5"/>
      <c r="M33" s="5"/>
    </row>
    <row r="34" spans="1:13" ht="22.5" customHeight="1">
      <c r="A34" s="569">
        <v>45748</v>
      </c>
      <c r="B34" s="570"/>
      <c r="C34" s="570"/>
      <c r="D34" s="570"/>
      <c r="E34" s="570"/>
      <c r="F34" s="570"/>
      <c r="G34" s="570"/>
      <c r="H34" s="570"/>
      <c r="I34" s="570"/>
      <c r="J34" s="570"/>
      <c r="K34" s="5"/>
      <c r="L34" s="5"/>
      <c r="M34" s="5"/>
    </row>
  </sheetData>
  <mergeCells count="4">
    <mergeCell ref="A8:J8"/>
    <mergeCell ref="A11:J11"/>
    <mergeCell ref="A34:J34"/>
    <mergeCell ref="A33:J33"/>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A35"/>
  <sheetViews>
    <sheetView showZeros="0" view="pageBreakPreview" zoomScaleNormal="100" zoomScaleSheetLayoutView="100" workbookViewId="0">
      <selection activeCell="G20" sqref="G20"/>
    </sheetView>
  </sheetViews>
  <sheetFormatPr defaultRowHeight="13.5"/>
  <cols>
    <col min="1" max="25" width="3.625" style="6" customWidth="1"/>
    <col min="26" max="26" width="9" style="6"/>
    <col min="27" max="27" width="9" style="6" customWidth="1"/>
    <col min="28" max="16384" width="9" style="6"/>
  </cols>
  <sheetData>
    <row r="1" spans="1:27" ht="28.5" customHeight="1">
      <c r="B1" s="5"/>
      <c r="C1" s="5"/>
      <c r="D1" s="5"/>
      <c r="E1" s="5"/>
      <c r="F1" s="5"/>
      <c r="G1" s="5"/>
      <c r="H1" s="5"/>
      <c r="I1" s="5"/>
      <c r="K1" s="5"/>
      <c r="L1" s="5"/>
      <c r="Y1" s="14" t="s">
        <v>917</v>
      </c>
    </row>
    <row r="2" spans="1:27" ht="8.25" customHeight="1">
      <c r="A2" s="5"/>
      <c r="B2" s="5"/>
      <c r="C2" s="5"/>
      <c r="D2" s="5"/>
      <c r="E2" s="5"/>
      <c r="F2" s="5"/>
      <c r="G2" s="5"/>
      <c r="H2" s="5"/>
      <c r="I2" s="5"/>
      <c r="J2" s="5"/>
      <c r="K2" s="5"/>
      <c r="L2" s="5"/>
      <c r="M2" s="5"/>
    </row>
    <row r="3" spans="1:27" ht="33" customHeight="1">
      <c r="A3" s="568" t="s">
        <v>916</v>
      </c>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7" ht="22.5" customHeight="1">
      <c r="A4" s="5"/>
      <c r="B4" s="5"/>
      <c r="C4" s="5"/>
      <c r="D4" s="5"/>
      <c r="E4" s="5"/>
      <c r="F4" s="5"/>
      <c r="G4" s="5"/>
      <c r="H4" s="5"/>
      <c r="I4" s="5"/>
      <c r="J4" s="5"/>
      <c r="K4" s="5"/>
      <c r="L4" s="5"/>
      <c r="M4" s="5"/>
      <c r="AA4" s="462"/>
    </row>
    <row r="5" spans="1:27" ht="22.5" customHeight="1">
      <c r="B5" s="5"/>
      <c r="C5" s="5"/>
      <c r="D5" s="5"/>
      <c r="E5" s="5"/>
      <c r="F5" s="5"/>
      <c r="Q5" s="576" t="s">
        <v>1</v>
      </c>
      <c r="R5" s="576"/>
      <c r="S5" s="460"/>
      <c r="T5" s="12">
        <f>+データ入力!C14</f>
        <v>0</v>
      </c>
      <c r="U5" s="12" t="s">
        <v>3</v>
      </c>
      <c r="V5" s="14">
        <f>+データ入力!E14</f>
        <v>0</v>
      </c>
      <c r="W5" s="12" t="s">
        <v>0</v>
      </c>
      <c r="X5" s="12">
        <f>+データ入力!G14</f>
        <v>0</v>
      </c>
      <c r="Y5" s="12" t="s">
        <v>22</v>
      </c>
      <c r="AA5" s="183"/>
    </row>
    <row r="6" spans="1:27" ht="22.5" customHeight="1">
      <c r="A6" s="5"/>
      <c r="B6" s="5"/>
      <c r="C6" s="5"/>
      <c r="D6" s="5"/>
      <c r="E6" s="5"/>
      <c r="F6" s="5"/>
      <c r="G6" s="5"/>
      <c r="H6" s="5"/>
      <c r="I6" s="5"/>
      <c r="J6" s="5"/>
      <c r="K6" s="5"/>
      <c r="L6" s="5"/>
      <c r="M6" s="5"/>
    </row>
    <row r="7" spans="1:27" ht="22.5" customHeight="1">
      <c r="B7" s="12" t="s">
        <v>80</v>
      </c>
      <c r="C7" s="12"/>
      <c r="D7" s="12"/>
      <c r="E7" s="12"/>
      <c r="F7" s="12"/>
      <c r="G7" s="12"/>
      <c r="H7" s="12"/>
      <c r="I7" s="5"/>
      <c r="J7" s="5"/>
      <c r="K7" s="5"/>
      <c r="L7" s="5"/>
      <c r="M7" s="5"/>
    </row>
    <row r="8" spans="1:27" ht="22.5" customHeight="1">
      <c r="A8" s="12"/>
      <c r="B8" s="12"/>
      <c r="C8" s="12"/>
      <c r="D8" s="12"/>
      <c r="E8" s="12"/>
      <c r="F8" s="12"/>
      <c r="G8" s="12"/>
      <c r="H8" s="12"/>
      <c r="I8" s="10"/>
      <c r="J8" s="10"/>
      <c r="K8" s="5"/>
      <c r="L8" s="5"/>
      <c r="M8" s="5"/>
    </row>
    <row r="9" spans="1:27" ht="22.5" customHeight="1">
      <c r="B9" s="12"/>
      <c r="C9" s="12"/>
      <c r="D9" s="12"/>
      <c r="E9" s="15"/>
      <c r="F9" s="12"/>
      <c r="G9" s="12"/>
      <c r="H9" s="12"/>
      <c r="I9" s="5"/>
      <c r="J9" s="5"/>
      <c r="M9" s="15"/>
      <c r="N9" s="15"/>
      <c r="O9" s="15" t="s">
        <v>20</v>
      </c>
      <c r="P9" s="15"/>
      <c r="Q9" s="15"/>
      <c r="R9" s="571">
        <f>+データ入力!$C$5</f>
        <v>0</v>
      </c>
      <c r="S9" s="571"/>
      <c r="T9" s="571"/>
      <c r="U9" s="571"/>
      <c r="V9" s="571"/>
      <c r="W9" s="571"/>
      <c r="X9" s="571"/>
      <c r="Y9" s="571"/>
    </row>
    <row r="10" spans="1:27" ht="22.5" customHeight="1">
      <c r="B10" s="12"/>
      <c r="C10" s="12"/>
      <c r="D10" s="12"/>
      <c r="E10" s="12"/>
      <c r="F10" s="12"/>
      <c r="H10" s="12"/>
      <c r="I10" s="5"/>
      <c r="J10" s="5"/>
      <c r="M10" s="15" t="s">
        <v>540</v>
      </c>
      <c r="N10" s="15"/>
      <c r="O10" s="15"/>
      <c r="P10" s="15"/>
      <c r="Q10" s="15"/>
      <c r="R10" s="571">
        <f>+データ入力!$C$3</f>
        <v>0</v>
      </c>
      <c r="S10" s="571"/>
      <c r="T10" s="571"/>
      <c r="U10" s="571"/>
      <c r="V10" s="571"/>
      <c r="W10" s="571"/>
      <c r="X10" s="571"/>
      <c r="Y10" s="571"/>
    </row>
    <row r="11" spans="1:27" ht="22.5" customHeight="1">
      <c r="B11" s="12"/>
      <c r="C11" s="12"/>
      <c r="D11" s="12"/>
      <c r="E11" s="12"/>
      <c r="F11" s="12"/>
      <c r="G11" s="12"/>
      <c r="H11" s="12"/>
      <c r="I11" s="10"/>
      <c r="J11" s="5"/>
      <c r="M11" s="15"/>
      <c r="N11" s="15"/>
      <c r="O11" s="15" t="s">
        <v>21</v>
      </c>
      <c r="P11" s="15"/>
      <c r="Q11" s="15"/>
      <c r="R11" s="577" t="str">
        <f>+データ入力!C4</f>
        <v>代表取締役</v>
      </c>
      <c r="S11" s="577"/>
      <c r="T11" s="577"/>
      <c r="U11" s="577"/>
      <c r="V11" s="571">
        <f>+データ入力!F4</f>
        <v>0</v>
      </c>
      <c r="W11" s="571"/>
      <c r="X11" s="571"/>
      <c r="Y11" s="571"/>
    </row>
    <row r="12" spans="1:27" ht="22.5" customHeight="1">
      <c r="A12" s="12"/>
      <c r="B12" s="12"/>
      <c r="C12" s="12"/>
      <c r="D12" s="12"/>
      <c r="E12" s="12"/>
      <c r="F12" s="12"/>
      <c r="G12" s="12"/>
      <c r="H12" s="12"/>
      <c r="I12" s="5"/>
      <c r="J12" s="5"/>
      <c r="K12" s="12"/>
      <c r="L12" s="12"/>
      <c r="M12" s="12"/>
      <c r="N12" s="15"/>
      <c r="O12" s="15"/>
      <c r="P12" s="15"/>
      <c r="Q12" s="15"/>
      <c r="R12" s="15"/>
      <c r="S12" s="15"/>
      <c r="T12" s="15"/>
      <c r="U12" s="15"/>
      <c r="V12" s="15"/>
      <c r="W12" s="15"/>
      <c r="X12" s="15"/>
    </row>
    <row r="13" spans="1:27" ht="22.5" customHeight="1">
      <c r="B13" s="12" t="s">
        <v>81</v>
      </c>
      <c r="C13" s="12"/>
      <c r="D13" s="12"/>
      <c r="E13" s="12"/>
      <c r="F13" s="12"/>
      <c r="G13" s="571">
        <f>+データ入力!C2</f>
        <v>0</v>
      </c>
      <c r="H13" s="571"/>
      <c r="I13" s="571"/>
      <c r="J13" s="571"/>
      <c r="K13" s="571"/>
      <c r="L13" s="571"/>
      <c r="M13" s="571"/>
      <c r="N13" s="571"/>
      <c r="O13" s="571"/>
      <c r="P13" s="571"/>
      <c r="Q13" s="571"/>
      <c r="R13" s="571"/>
      <c r="S13" s="571"/>
      <c r="T13" s="571"/>
      <c r="U13" s="571"/>
      <c r="V13" s="571"/>
      <c r="W13" s="571"/>
      <c r="X13" s="571"/>
      <c r="Y13" s="395"/>
    </row>
    <row r="14" spans="1:27" ht="22.5" customHeight="1">
      <c r="B14" s="12"/>
      <c r="C14" s="12"/>
      <c r="D14" s="12"/>
      <c r="E14" s="12"/>
      <c r="F14" s="12"/>
      <c r="G14" s="12"/>
      <c r="H14" s="12"/>
      <c r="I14" s="12"/>
      <c r="J14" s="12"/>
      <c r="K14" s="12"/>
      <c r="L14" s="12"/>
      <c r="M14" s="12"/>
      <c r="N14" s="12"/>
      <c r="O14" s="15"/>
      <c r="P14" s="15"/>
      <c r="Q14" s="15"/>
      <c r="R14" s="15"/>
      <c r="S14" s="15"/>
      <c r="T14" s="15"/>
      <c r="U14" s="15"/>
      <c r="V14" s="15"/>
      <c r="W14" s="15"/>
      <c r="X14" s="15"/>
      <c r="Y14" s="15"/>
    </row>
    <row r="15" spans="1:27" ht="22.5" customHeight="1">
      <c r="B15" s="577" t="s">
        <v>775</v>
      </c>
      <c r="C15" s="577"/>
      <c r="D15" s="577"/>
      <c r="E15" s="577"/>
      <c r="F15" s="577"/>
      <c r="G15" s="576" t="s">
        <v>1</v>
      </c>
      <c r="H15" s="576"/>
      <c r="I15" s="12">
        <f>+データ入力!C16</f>
        <v>0</v>
      </c>
      <c r="J15" s="12" t="s">
        <v>3</v>
      </c>
      <c r="K15" s="12">
        <f>+データ入力!E16</f>
        <v>0</v>
      </c>
      <c r="L15" s="12" t="s">
        <v>0</v>
      </c>
      <c r="M15" s="12">
        <f>+データ入力!G16</f>
        <v>0</v>
      </c>
      <c r="N15" s="12" t="s">
        <v>22</v>
      </c>
      <c r="O15" s="15"/>
      <c r="P15" s="15"/>
      <c r="Q15" s="15"/>
      <c r="R15" s="15"/>
      <c r="S15" s="15"/>
      <c r="T15" s="15"/>
      <c r="U15" s="15"/>
      <c r="V15" s="15"/>
      <c r="W15" s="15"/>
      <c r="X15" s="15"/>
      <c r="Y15" s="15"/>
      <c r="Z15" s="185"/>
    </row>
    <row r="16" spans="1:27" ht="35.25" customHeight="1">
      <c r="A16" s="12"/>
      <c r="B16" s="12"/>
      <c r="C16" s="12"/>
      <c r="D16" s="12"/>
      <c r="E16" s="12"/>
      <c r="F16" s="12"/>
      <c r="G16" s="12"/>
      <c r="H16" s="12"/>
      <c r="I16" s="5"/>
      <c r="J16" s="5"/>
      <c r="K16" s="5"/>
      <c r="L16" s="5"/>
      <c r="M16" s="5"/>
    </row>
    <row r="17" spans="1:25" ht="22.5" customHeight="1">
      <c r="B17" s="577" t="s">
        <v>922</v>
      </c>
      <c r="C17" s="577"/>
      <c r="D17" s="577"/>
      <c r="E17" s="577"/>
      <c r="F17" s="577"/>
      <c r="G17" s="577"/>
      <c r="H17" s="461" t="s">
        <v>87</v>
      </c>
      <c r="I17" s="460"/>
      <c r="J17" s="12">
        <f>+データ入力!$C$14</f>
        <v>0</v>
      </c>
      <c r="K17" s="12" t="s">
        <v>3</v>
      </c>
      <c r="L17" s="12">
        <f>+データ入力!$E$14</f>
        <v>0</v>
      </c>
      <c r="M17" s="12" t="s">
        <v>0</v>
      </c>
      <c r="N17" s="12">
        <f>+データ入力!$G$14</f>
        <v>0</v>
      </c>
      <c r="O17" s="12" t="s">
        <v>22</v>
      </c>
      <c r="P17" s="461" t="s">
        <v>923</v>
      </c>
      <c r="Q17" s="12"/>
      <c r="R17" s="12"/>
      <c r="S17" s="12"/>
      <c r="T17" s="12"/>
      <c r="U17" s="12"/>
      <c r="V17" s="12"/>
      <c r="W17" s="12"/>
      <c r="X17" s="12"/>
      <c r="Y17" s="15"/>
    </row>
    <row r="18" spans="1:25" ht="22.5" customHeight="1">
      <c r="B18" s="461" t="s">
        <v>924</v>
      </c>
      <c r="C18" s="460"/>
      <c r="D18" s="460"/>
      <c r="E18" s="460"/>
      <c r="F18" s="460"/>
      <c r="G18" s="460"/>
      <c r="H18" s="461"/>
      <c r="I18" s="460"/>
      <c r="J18" s="12"/>
      <c r="K18" s="12"/>
      <c r="L18" s="12"/>
      <c r="M18" s="12"/>
      <c r="N18" s="12"/>
      <c r="O18" s="12"/>
      <c r="P18" s="461"/>
      <c r="Q18" s="12"/>
      <c r="R18" s="12"/>
      <c r="S18" s="12"/>
      <c r="T18" s="12"/>
      <c r="U18" s="12"/>
      <c r="V18" s="12"/>
      <c r="W18" s="12"/>
      <c r="X18" s="12"/>
      <c r="Y18" s="15"/>
    </row>
    <row r="19" spans="1:25" ht="22.5" customHeight="1">
      <c r="A19" s="12"/>
      <c r="B19" s="12"/>
      <c r="C19" s="12"/>
      <c r="D19" s="12"/>
      <c r="E19" s="12"/>
      <c r="F19" s="12"/>
      <c r="G19" s="12"/>
      <c r="H19" s="12"/>
      <c r="I19" s="12"/>
      <c r="J19" s="12"/>
      <c r="K19" s="12"/>
      <c r="L19" s="12"/>
      <c r="M19" s="12"/>
      <c r="N19" s="15"/>
      <c r="O19" s="15"/>
      <c r="P19" s="15"/>
      <c r="Q19" s="15"/>
      <c r="R19" s="15"/>
      <c r="S19" s="15"/>
      <c r="T19" s="15"/>
      <c r="U19" s="15"/>
      <c r="V19" s="15"/>
      <c r="W19" s="15"/>
      <c r="X19" s="15"/>
      <c r="Y19" s="15"/>
    </row>
    <row r="20" spans="1:25" ht="22.5" customHeight="1">
      <c r="A20" s="576" t="s">
        <v>521</v>
      </c>
      <c r="B20" s="576"/>
      <c r="C20" s="576"/>
      <c r="D20" s="576"/>
      <c r="E20" s="576"/>
      <c r="F20" s="576"/>
      <c r="G20" s="576"/>
      <c r="H20" s="576"/>
      <c r="I20" s="576"/>
      <c r="J20" s="576"/>
      <c r="K20" s="576"/>
      <c r="L20" s="576"/>
      <c r="M20" s="576"/>
      <c r="N20" s="576"/>
      <c r="O20" s="576"/>
      <c r="P20" s="576"/>
      <c r="Q20" s="576"/>
      <c r="R20" s="576"/>
      <c r="S20" s="576"/>
      <c r="T20" s="576"/>
      <c r="U20" s="576"/>
      <c r="V20" s="576"/>
      <c r="W20" s="576"/>
      <c r="X20" s="576"/>
      <c r="Y20" s="576"/>
    </row>
    <row r="21" spans="1:25" ht="22.5" customHeight="1">
      <c r="A21" s="12"/>
      <c r="B21" s="12"/>
      <c r="C21" s="12"/>
      <c r="D21" s="12"/>
      <c r="E21" s="12"/>
      <c r="F21" s="12"/>
      <c r="G21" s="12"/>
      <c r="H21" s="12"/>
      <c r="I21" s="12"/>
      <c r="J21" s="12"/>
      <c r="K21" s="12"/>
      <c r="L21" s="12"/>
      <c r="M21" s="12"/>
      <c r="N21" s="15"/>
      <c r="O21" s="15"/>
      <c r="P21" s="15"/>
      <c r="Q21" s="15"/>
      <c r="R21" s="15"/>
      <c r="S21" s="15"/>
      <c r="T21" s="15"/>
      <c r="U21" s="15"/>
      <c r="V21" s="15"/>
      <c r="W21" s="15"/>
      <c r="X21" s="15"/>
      <c r="Y21" s="15"/>
    </row>
    <row r="22" spans="1:25" ht="22.5" customHeight="1">
      <c r="A22" s="12"/>
      <c r="B22" s="12"/>
      <c r="C22" s="12"/>
      <c r="D22" s="12"/>
      <c r="E22" s="12"/>
      <c r="F22" s="572" t="s">
        <v>929</v>
      </c>
      <c r="G22" s="572"/>
      <c r="H22" s="572"/>
      <c r="I22" s="572"/>
      <c r="J22" s="572"/>
      <c r="K22" s="572"/>
      <c r="L22" s="572"/>
      <c r="M22" s="572"/>
      <c r="N22" s="572"/>
      <c r="O22" s="572"/>
      <c r="P22" s="572"/>
      <c r="Q22" s="572"/>
      <c r="R22" s="572"/>
      <c r="S22" s="572"/>
    </row>
    <row r="23" spans="1:25" ht="22.5" customHeight="1">
      <c r="A23" s="12"/>
      <c r="B23" s="12"/>
      <c r="C23" s="12"/>
      <c r="D23" s="12"/>
      <c r="E23" s="12"/>
      <c r="F23" s="572" t="s">
        <v>925</v>
      </c>
      <c r="G23" s="572"/>
      <c r="H23" s="572"/>
      <c r="I23" s="572"/>
      <c r="J23" s="572"/>
      <c r="K23" s="572"/>
      <c r="L23" s="572"/>
      <c r="M23" s="572"/>
      <c r="N23" s="572" t="s">
        <v>927</v>
      </c>
      <c r="O23" s="572"/>
      <c r="P23" s="572"/>
      <c r="Q23" s="572"/>
      <c r="R23" s="572"/>
      <c r="S23" s="572"/>
    </row>
    <row r="24" spans="1:25" ht="22.5" customHeight="1">
      <c r="A24" s="12"/>
      <c r="B24" s="12"/>
      <c r="C24" s="12"/>
      <c r="D24" s="12"/>
      <c r="E24" s="12"/>
      <c r="F24" s="578" t="s">
        <v>926</v>
      </c>
      <c r="G24" s="579"/>
      <c r="H24" s="579"/>
      <c r="I24" s="579"/>
      <c r="J24" s="579"/>
      <c r="K24" s="579"/>
      <c r="L24" s="579"/>
      <c r="M24" s="580"/>
      <c r="N24" s="578" t="s">
        <v>928</v>
      </c>
      <c r="O24" s="579"/>
      <c r="P24" s="579"/>
      <c r="Q24" s="579"/>
      <c r="R24" s="579"/>
      <c r="S24" s="580"/>
    </row>
    <row r="25" spans="1:25" ht="22.5" customHeight="1">
      <c r="A25" s="12"/>
      <c r="B25" s="12"/>
      <c r="C25" s="12"/>
      <c r="D25" s="12"/>
      <c r="E25" s="12"/>
      <c r="F25" s="578" t="s">
        <v>930</v>
      </c>
      <c r="G25" s="579"/>
      <c r="H25" s="579"/>
      <c r="I25" s="579"/>
      <c r="J25" s="579"/>
      <c r="K25" s="579"/>
      <c r="L25" s="579"/>
      <c r="M25" s="580"/>
      <c r="N25" s="578" t="s">
        <v>931</v>
      </c>
      <c r="O25" s="579"/>
      <c r="P25" s="579"/>
      <c r="Q25" s="579"/>
      <c r="R25" s="579"/>
      <c r="S25" s="580"/>
    </row>
    <row r="26" spans="1:25" ht="22.5" customHeight="1">
      <c r="A26" s="12"/>
      <c r="B26" s="12"/>
      <c r="C26" s="12"/>
      <c r="D26" s="12"/>
      <c r="E26" s="12"/>
      <c r="F26" s="572" t="s">
        <v>933</v>
      </c>
      <c r="G26" s="572"/>
      <c r="H26" s="572"/>
      <c r="I26" s="572"/>
      <c r="J26" s="572"/>
      <c r="K26" s="572"/>
      <c r="L26" s="572"/>
      <c r="M26" s="572"/>
      <c r="N26" s="572" t="s">
        <v>934</v>
      </c>
      <c r="O26" s="572"/>
      <c r="P26" s="572"/>
      <c r="Q26" s="572"/>
      <c r="R26" s="572"/>
      <c r="S26" s="572"/>
    </row>
    <row r="27" spans="1:25" ht="22.5" customHeight="1">
      <c r="A27" s="12"/>
      <c r="B27" s="12"/>
      <c r="C27" s="12"/>
      <c r="D27" s="12"/>
      <c r="E27" s="12"/>
      <c r="F27" s="572" t="s">
        <v>855</v>
      </c>
      <c r="G27" s="572"/>
      <c r="H27" s="572"/>
      <c r="I27" s="572"/>
      <c r="J27" s="572"/>
      <c r="K27" s="572"/>
      <c r="L27" s="572"/>
      <c r="M27" s="572"/>
      <c r="N27" s="572"/>
      <c r="O27" s="572"/>
      <c r="P27" s="572"/>
      <c r="Q27" s="572"/>
      <c r="R27" s="572"/>
      <c r="S27" s="572"/>
    </row>
    <row r="28" spans="1:25" ht="22.5" customHeight="1">
      <c r="A28" s="12"/>
      <c r="B28" s="12"/>
      <c r="C28" s="12"/>
      <c r="D28" s="12"/>
      <c r="E28" s="12"/>
      <c r="F28" s="12"/>
      <c r="G28" s="12"/>
      <c r="H28" s="12"/>
      <c r="I28" s="5"/>
      <c r="J28" s="5"/>
      <c r="K28" s="5"/>
      <c r="L28" s="5"/>
      <c r="M28" s="5"/>
    </row>
    <row r="29" spans="1:25" ht="22.5" customHeight="1">
      <c r="A29" s="12"/>
      <c r="B29" s="12"/>
      <c r="C29" s="12"/>
      <c r="D29" s="12"/>
      <c r="E29" s="12"/>
      <c r="F29" s="12"/>
      <c r="G29" s="12"/>
      <c r="H29" s="12"/>
      <c r="I29" s="5"/>
      <c r="J29" s="5"/>
      <c r="K29" s="5"/>
      <c r="L29" s="5"/>
      <c r="M29" s="5"/>
    </row>
    <row r="30" spans="1:25" ht="22.5" customHeight="1">
      <c r="C30" s="12"/>
      <c r="D30" s="12"/>
      <c r="E30" s="12"/>
      <c r="F30" s="12"/>
      <c r="G30" s="12"/>
      <c r="H30" s="12"/>
      <c r="I30" s="5"/>
      <c r="J30" s="5"/>
      <c r="K30" s="5"/>
      <c r="L30" s="5"/>
      <c r="M30" s="5"/>
    </row>
    <row r="31" spans="1:25" ht="22.5" customHeight="1">
      <c r="C31" s="12"/>
      <c r="D31" s="12"/>
      <c r="E31" s="12"/>
      <c r="F31" s="12"/>
      <c r="G31" s="12"/>
      <c r="H31" s="12"/>
      <c r="I31" s="5"/>
      <c r="J31" s="5"/>
      <c r="K31" s="5"/>
      <c r="L31" s="5"/>
      <c r="M31" s="5"/>
      <c r="Q31" s="573" t="s">
        <v>915</v>
      </c>
      <c r="R31" s="574"/>
      <c r="S31" s="574"/>
      <c r="T31" s="574"/>
      <c r="U31" s="574"/>
      <c r="V31" s="574"/>
      <c r="W31" s="574"/>
      <c r="X31" s="574"/>
      <c r="Y31" s="575"/>
    </row>
    <row r="32" spans="1:25" ht="22.5" customHeight="1">
      <c r="C32" s="12"/>
      <c r="D32" s="12"/>
      <c r="E32" s="12"/>
      <c r="F32" s="12"/>
      <c r="G32" s="12"/>
      <c r="H32" s="12"/>
      <c r="I32" s="5"/>
      <c r="J32" s="5"/>
      <c r="K32" s="5"/>
      <c r="L32" s="5"/>
      <c r="M32" s="5"/>
      <c r="Q32" s="466" t="s">
        <v>914</v>
      </c>
      <c r="R32" s="20"/>
      <c r="S32" s="20"/>
      <c r="T32" s="21"/>
      <c r="U32" s="21"/>
      <c r="V32" s="21"/>
      <c r="W32" s="21"/>
      <c r="X32" s="21"/>
      <c r="Y32" s="22"/>
    </row>
    <row r="33" spans="1:25" ht="22.5" customHeight="1">
      <c r="C33" s="12"/>
      <c r="D33" s="12"/>
      <c r="E33" s="12"/>
      <c r="F33" s="12"/>
      <c r="G33" s="12"/>
      <c r="H33" s="12"/>
      <c r="I33" s="11"/>
      <c r="J33" s="11"/>
      <c r="K33" s="5"/>
      <c r="L33" s="5"/>
      <c r="M33" s="5"/>
      <c r="Q33" s="465" t="s">
        <v>89</v>
      </c>
      <c r="R33" s="26" t="s">
        <v>913</v>
      </c>
      <c r="S33" s="26"/>
      <c r="T33" s="27"/>
      <c r="U33" s="21"/>
      <c r="V33" s="21"/>
      <c r="W33" s="21"/>
      <c r="X33" s="21"/>
      <c r="Y33" s="22"/>
    </row>
    <row r="34" spans="1:25" ht="22.5" customHeight="1">
      <c r="C34" s="12"/>
      <c r="D34" s="12"/>
      <c r="E34" s="12"/>
      <c r="F34" s="12"/>
      <c r="G34" s="12"/>
      <c r="H34" s="12"/>
      <c r="I34" s="11"/>
      <c r="J34" s="11"/>
      <c r="K34" s="5"/>
      <c r="L34" s="5"/>
      <c r="M34" s="5"/>
      <c r="Q34" s="465" t="s">
        <v>90</v>
      </c>
      <c r="R34" s="26" t="s">
        <v>912</v>
      </c>
      <c r="S34" s="26"/>
      <c r="T34" s="27"/>
      <c r="U34" s="21"/>
      <c r="V34" s="21"/>
      <c r="W34" s="21"/>
      <c r="X34" s="21"/>
      <c r="Y34" s="22"/>
    </row>
    <row r="35" spans="1:25" ht="22.5" customHeight="1">
      <c r="A35" s="11"/>
      <c r="B35" s="11"/>
      <c r="C35" s="11"/>
      <c r="D35" s="11"/>
      <c r="E35" s="11"/>
      <c r="F35" s="11"/>
      <c r="G35" s="11"/>
      <c r="H35" s="11"/>
      <c r="I35" s="11"/>
      <c r="J35" s="11"/>
      <c r="K35" s="5"/>
      <c r="L35" s="5"/>
      <c r="M35" s="5"/>
      <c r="Q35" s="464" t="s">
        <v>911</v>
      </c>
      <c r="R35" s="28"/>
      <c r="S35" s="28"/>
      <c r="T35" s="29"/>
      <c r="U35" s="24"/>
      <c r="V35" s="24"/>
      <c r="W35" s="24"/>
      <c r="X35" s="24"/>
      <c r="Y35" s="463"/>
    </row>
  </sheetData>
  <mergeCells count="24">
    <mergeCell ref="A3:Y3"/>
    <mergeCell ref="Q5:R5"/>
    <mergeCell ref="V11:Y11"/>
    <mergeCell ref="R10:Y10"/>
    <mergeCell ref="R9:Y9"/>
    <mergeCell ref="R11:U11"/>
    <mergeCell ref="Q31:Y31"/>
    <mergeCell ref="A20:Y20"/>
    <mergeCell ref="B15:F15"/>
    <mergeCell ref="G15:H15"/>
    <mergeCell ref="B17:G17"/>
    <mergeCell ref="F27:M27"/>
    <mergeCell ref="N27:S27"/>
    <mergeCell ref="F24:M24"/>
    <mergeCell ref="N24:S24"/>
    <mergeCell ref="F25:M25"/>
    <mergeCell ref="N25:S25"/>
    <mergeCell ref="F26:M26"/>
    <mergeCell ref="N26:S26"/>
    <mergeCell ref="G13:X13"/>
    <mergeCell ref="F22:M22"/>
    <mergeCell ref="N22:S22"/>
    <mergeCell ref="F23:M23"/>
    <mergeCell ref="N23:S23"/>
  </mergeCells>
  <phoneticPr fontId="29"/>
  <dataValidations count="1">
    <dataValidation type="list" allowBlank="1" showInputMessage="1" showErrorMessage="1" sqref="Q33:Q34">
      <formula1>"□,■"</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40"/>
  <sheetViews>
    <sheetView showZeros="0" view="pageBreakPreview" topLeftCell="A10" zoomScaleNormal="100" zoomScaleSheetLayoutView="100" workbookViewId="0">
      <selection activeCell="F24" sqref="F24:S26"/>
    </sheetView>
  </sheetViews>
  <sheetFormatPr defaultRowHeight="13.5"/>
  <cols>
    <col min="1" max="23" width="3.625" style="6" customWidth="1"/>
    <col min="24" max="24" width="4.625" style="6" customWidth="1"/>
    <col min="25" max="16384" width="9" style="6"/>
  </cols>
  <sheetData>
    <row r="1" spans="1:26" ht="28.5" customHeight="1">
      <c r="C1" s="5"/>
      <c r="D1" s="5"/>
      <c r="E1" s="5"/>
      <c r="F1" s="5"/>
      <c r="G1" s="5"/>
      <c r="H1" s="5"/>
      <c r="I1" s="5"/>
      <c r="J1" s="5"/>
      <c r="L1" s="5"/>
      <c r="M1" s="5"/>
      <c r="X1" s="14" t="s">
        <v>865</v>
      </c>
    </row>
    <row r="2" spans="1:26" ht="8.25" customHeight="1">
      <c r="B2" s="5"/>
      <c r="C2" s="5"/>
      <c r="D2" s="5"/>
      <c r="E2" s="5"/>
      <c r="F2" s="5"/>
      <c r="G2" s="5"/>
      <c r="H2" s="5"/>
      <c r="I2" s="5"/>
      <c r="J2" s="5"/>
      <c r="K2" s="5"/>
      <c r="L2" s="5"/>
      <c r="M2" s="5"/>
      <c r="N2" s="5"/>
    </row>
    <row r="3" spans="1:26" ht="33" customHeight="1">
      <c r="A3" s="568" t="s">
        <v>531</v>
      </c>
      <c r="B3" s="568"/>
      <c r="C3" s="568"/>
      <c r="D3" s="568"/>
      <c r="E3" s="568"/>
      <c r="F3" s="568"/>
      <c r="G3" s="568"/>
      <c r="H3" s="568"/>
      <c r="I3" s="568"/>
      <c r="J3" s="568"/>
      <c r="K3" s="568"/>
      <c r="L3" s="568"/>
      <c r="M3" s="568"/>
      <c r="N3" s="568"/>
      <c r="O3" s="568"/>
      <c r="P3" s="568"/>
      <c r="Q3" s="568"/>
      <c r="R3" s="568"/>
      <c r="S3" s="568"/>
      <c r="T3" s="568"/>
      <c r="U3" s="568"/>
      <c r="V3" s="568"/>
      <c r="W3" s="568"/>
      <c r="X3" s="568"/>
    </row>
    <row r="4" spans="1:26" ht="22.5" customHeight="1">
      <c r="B4" s="5"/>
      <c r="C4" s="5"/>
      <c r="D4" s="5"/>
      <c r="E4" s="5"/>
      <c r="F4" s="5"/>
      <c r="G4" s="5"/>
      <c r="H4" s="5"/>
      <c r="I4" s="5"/>
      <c r="J4" s="5"/>
      <c r="K4" s="5"/>
      <c r="L4" s="5"/>
      <c r="M4" s="5"/>
      <c r="N4" s="5"/>
    </row>
    <row r="5" spans="1:26" ht="22.5" customHeight="1">
      <c r="C5" s="5"/>
      <c r="D5" s="5"/>
      <c r="E5" s="5"/>
      <c r="F5" s="5"/>
      <c r="G5" s="5"/>
      <c r="Q5" s="576" t="s">
        <v>1</v>
      </c>
      <c r="R5" s="576"/>
      <c r="S5" s="12">
        <f>+データ入力!C14</f>
        <v>0</v>
      </c>
      <c r="T5" s="12" t="s">
        <v>3</v>
      </c>
      <c r="U5" s="14">
        <f>+データ入力!E14</f>
        <v>0</v>
      </c>
      <c r="V5" s="12" t="s">
        <v>0</v>
      </c>
      <c r="W5" s="12">
        <f>+データ入力!G14</f>
        <v>0</v>
      </c>
      <c r="X5" s="12" t="s">
        <v>22</v>
      </c>
    </row>
    <row r="6" spans="1:26" ht="22.5" customHeight="1">
      <c r="B6" s="5"/>
      <c r="C6" s="5"/>
      <c r="D6" s="5"/>
      <c r="E6" s="5"/>
      <c r="F6" s="5"/>
      <c r="G6" s="5"/>
      <c r="H6" s="5"/>
      <c r="I6" s="5"/>
      <c r="J6" s="5"/>
      <c r="K6" s="5"/>
      <c r="L6" s="5"/>
      <c r="M6" s="5"/>
      <c r="N6" s="5"/>
    </row>
    <row r="7" spans="1:26" ht="22.5" customHeight="1">
      <c r="B7" s="12" t="s">
        <v>80</v>
      </c>
      <c r="C7" s="12"/>
      <c r="D7" s="12"/>
      <c r="E7" s="12"/>
      <c r="F7" s="12"/>
      <c r="G7" s="12"/>
      <c r="H7" s="12"/>
      <c r="I7" s="12"/>
      <c r="J7" s="5"/>
      <c r="K7" s="5"/>
      <c r="L7" s="5"/>
      <c r="M7" s="5"/>
      <c r="N7" s="5"/>
    </row>
    <row r="8" spans="1:26" ht="22.5" customHeight="1">
      <c r="B8" s="12"/>
      <c r="C8" s="12"/>
      <c r="D8" s="12"/>
      <c r="E8" s="12"/>
      <c r="F8" s="12"/>
      <c r="G8" s="12"/>
      <c r="H8" s="12"/>
      <c r="I8" s="12"/>
      <c r="J8" s="10"/>
      <c r="K8" s="10"/>
      <c r="L8" s="5"/>
      <c r="M8" s="5"/>
      <c r="N8" s="5"/>
    </row>
    <row r="9" spans="1:26" ht="22.5" customHeight="1">
      <c r="C9" s="12"/>
      <c r="D9" s="12"/>
      <c r="E9" s="12"/>
      <c r="F9" s="15"/>
      <c r="G9" s="12"/>
      <c r="H9" s="12"/>
      <c r="I9" s="12"/>
      <c r="L9" s="15"/>
      <c r="M9" s="15"/>
      <c r="N9" s="15" t="s">
        <v>20</v>
      </c>
      <c r="O9" s="15"/>
      <c r="P9" s="15"/>
      <c r="Q9" s="571">
        <f>+データ入力!C5</f>
        <v>0</v>
      </c>
      <c r="R9" s="571"/>
      <c r="S9" s="571"/>
      <c r="T9" s="571"/>
      <c r="U9" s="571"/>
      <c r="V9" s="571"/>
      <c r="W9" s="571"/>
      <c r="X9" s="571"/>
      <c r="Y9" s="5"/>
    </row>
    <row r="10" spans="1:26" ht="22.5" customHeight="1">
      <c r="C10" s="12"/>
      <c r="D10" s="12"/>
      <c r="E10" s="12"/>
      <c r="F10" s="12"/>
      <c r="G10" s="12"/>
      <c r="H10" s="12"/>
      <c r="I10" s="12"/>
      <c r="L10" s="15" t="s">
        <v>540</v>
      </c>
      <c r="M10" s="15"/>
      <c r="N10" s="15"/>
      <c r="O10" s="15"/>
      <c r="P10" s="15"/>
      <c r="Q10" s="571">
        <f>+データ入力!C3</f>
        <v>0</v>
      </c>
      <c r="R10" s="571"/>
      <c r="S10" s="571"/>
      <c r="T10" s="571"/>
      <c r="U10" s="571"/>
      <c r="V10" s="571"/>
      <c r="W10" s="571"/>
      <c r="X10" s="571"/>
      <c r="Y10" s="5"/>
    </row>
    <row r="11" spans="1:26" ht="22.5" customHeight="1">
      <c r="B11" s="12"/>
      <c r="C11" s="12"/>
      <c r="D11" s="12"/>
      <c r="E11" s="12"/>
      <c r="F11" s="12"/>
      <c r="G11" s="12"/>
      <c r="H11" s="12"/>
      <c r="I11" s="12"/>
      <c r="L11" s="15"/>
      <c r="M11" s="15"/>
      <c r="N11" s="15" t="s">
        <v>21</v>
      </c>
      <c r="O11" s="15"/>
      <c r="P11" s="15"/>
      <c r="Q11" s="571" t="str">
        <f>+データ入力!C4</f>
        <v>代表取締役</v>
      </c>
      <c r="R11" s="571"/>
      <c r="S11" s="571"/>
      <c r="T11" s="571"/>
      <c r="U11" s="571">
        <f>+データ入力!F4</f>
        <v>0</v>
      </c>
      <c r="V11" s="571"/>
      <c r="W11" s="571"/>
      <c r="X11" s="571"/>
      <c r="Y11" s="5"/>
    </row>
    <row r="12" spans="1:26" ht="22.5" customHeight="1">
      <c r="A12" s="12"/>
      <c r="B12" s="15"/>
      <c r="C12" s="12"/>
      <c r="D12" s="12"/>
      <c r="E12" s="15"/>
      <c r="F12" s="15"/>
    </row>
    <row r="13" spans="1:26" ht="22.5" customHeight="1">
      <c r="A13" s="15"/>
      <c r="B13" s="12" t="s">
        <v>864</v>
      </c>
      <c r="C13" s="12"/>
      <c r="D13" s="12"/>
      <c r="E13" s="12"/>
      <c r="F13" s="395"/>
      <c r="G13" s="571">
        <f>+データ入力!$C$2</f>
        <v>0</v>
      </c>
      <c r="H13" s="571"/>
      <c r="I13" s="571"/>
      <c r="J13" s="571"/>
      <c r="K13" s="571"/>
      <c r="L13" s="571"/>
      <c r="M13" s="571"/>
      <c r="N13" s="571"/>
      <c r="O13" s="571"/>
      <c r="P13" s="571"/>
      <c r="Q13" s="571"/>
      <c r="R13" s="571"/>
      <c r="S13" s="571"/>
      <c r="T13" s="571"/>
      <c r="U13" s="571"/>
      <c r="V13" s="571"/>
      <c r="W13" s="571"/>
      <c r="X13" s="395"/>
    </row>
    <row r="14" spans="1:26" ht="12" customHeight="1">
      <c r="A14" s="15"/>
      <c r="B14" s="12"/>
      <c r="C14" s="12"/>
      <c r="D14" s="12"/>
      <c r="E14" s="12"/>
      <c r="F14" s="395"/>
      <c r="G14" s="456"/>
      <c r="H14" s="456"/>
      <c r="I14" s="456"/>
      <c r="J14" s="456"/>
      <c r="K14" s="456"/>
      <c r="L14" s="456"/>
      <c r="M14" s="456"/>
      <c r="N14" s="456"/>
      <c r="O14" s="456"/>
      <c r="P14" s="456"/>
      <c r="Q14" s="456"/>
      <c r="R14" s="456"/>
      <c r="S14" s="456"/>
      <c r="T14" s="456"/>
      <c r="U14" s="456"/>
      <c r="V14" s="456"/>
      <c r="W14" s="456"/>
      <c r="X14" s="395"/>
    </row>
    <row r="15" spans="1:26" ht="22.5" customHeight="1">
      <c r="B15" s="577" t="s">
        <v>775</v>
      </c>
      <c r="C15" s="577"/>
      <c r="D15" s="577"/>
      <c r="E15" s="577"/>
      <c r="F15" s="577"/>
      <c r="G15" s="576" t="s">
        <v>1</v>
      </c>
      <c r="H15" s="576"/>
      <c r="I15" s="12">
        <f>+データ入力!$C$16</f>
        <v>0</v>
      </c>
      <c r="J15" s="12" t="s">
        <v>3</v>
      </c>
      <c r="K15" s="12">
        <f>+データ入力!$E$16</f>
        <v>0</v>
      </c>
      <c r="L15" s="12" t="s">
        <v>0</v>
      </c>
      <c r="M15" s="12">
        <f>+データ入力!$G$16</f>
        <v>0</v>
      </c>
      <c r="N15" s="12" t="s">
        <v>22</v>
      </c>
      <c r="O15" s="15"/>
      <c r="P15" s="15"/>
      <c r="Q15" s="15"/>
      <c r="R15" s="15"/>
      <c r="S15" s="15"/>
      <c r="T15" s="15"/>
      <c r="U15" s="15"/>
      <c r="V15" s="15"/>
      <c r="W15" s="15"/>
      <c r="X15" s="15"/>
      <c r="Y15" s="15"/>
      <c r="Z15" s="185"/>
    </row>
    <row r="16" spans="1:26" ht="22.5" customHeight="1">
      <c r="B16" s="455"/>
      <c r="C16" s="455"/>
      <c r="D16" s="455"/>
      <c r="E16" s="455"/>
      <c r="F16" s="455"/>
      <c r="G16" s="454"/>
      <c r="H16" s="454"/>
      <c r="I16" s="12"/>
      <c r="J16" s="12"/>
      <c r="K16" s="12"/>
      <c r="L16" s="12"/>
      <c r="M16" s="12"/>
      <c r="N16" s="12"/>
      <c r="O16" s="15"/>
      <c r="P16" s="15"/>
      <c r="Q16" s="15"/>
      <c r="R16" s="15"/>
      <c r="S16" s="15"/>
      <c r="T16" s="15"/>
      <c r="U16" s="15"/>
      <c r="V16" s="15"/>
      <c r="W16" s="15"/>
      <c r="X16" s="15"/>
      <c r="Y16" s="15"/>
      <c r="Z16" s="185"/>
    </row>
    <row r="17" spans="1:25" ht="22.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row>
    <row r="18" spans="1:25" ht="22.5" customHeight="1">
      <c r="B18" s="15" t="s">
        <v>93</v>
      </c>
      <c r="C18" s="16"/>
      <c r="D18" s="12">
        <f>+データ入力!$C$13</f>
        <v>0</v>
      </c>
      <c r="E18" s="12" t="s">
        <v>3</v>
      </c>
      <c r="F18" s="12">
        <f>+データ入力!$E$13</f>
        <v>0</v>
      </c>
      <c r="G18" s="12" t="s">
        <v>0</v>
      </c>
      <c r="H18" s="12">
        <f>+データ入力!$G$13</f>
        <v>0</v>
      </c>
      <c r="I18" s="12" t="s">
        <v>22</v>
      </c>
      <c r="J18" s="12" t="s">
        <v>136</v>
      </c>
      <c r="K18" s="12"/>
      <c r="L18" s="15"/>
      <c r="M18" s="15"/>
      <c r="N18" s="15"/>
      <c r="O18" s="15"/>
      <c r="P18" s="15"/>
      <c r="U18" s="15"/>
    </row>
    <row r="19" spans="1:25" ht="22.5" customHeight="1">
      <c r="B19" s="15" t="s">
        <v>93</v>
      </c>
      <c r="C19" s="12"/>
      <c r="D19" s="12">
        <f>+データ入力!$C$14</f>
        <v>0</v>
      </c>
      <c r="E19" s="12" t="s">
        <v>3</v>
      </c>
      <c r="F19" s="12">
        <f>+データ入力!$E$14</f>
        <v>0</v>
      </c>
      <c r="G19" s="12" t="s">
        <v>0</v>
      </c>
      <c r="H19" s="12">
        <f>+データ入力!$G$14</f>
        <v>0</v>
      </c>
      <c r="I19" s="12" t="s">
        <v>22</v>
      </c>
      <c r="J19" s="455" t="s">
        <v>881</v>
      </c>
      <c r="K19" s="12"/>
      <c r="L19" s="12"/>
      <c r="M19" s="12"/>
      <c r="N19" s="12"/>
      <c r="O19" s="12"/>
      <c r="P19" s="12"/>
      <c r="Q19" s="12"/>
      <c r="R19" s="12"/>
      <c r="S19" s="12"/>
      <c r="T19" s="12"/>
      <c r="U19" s="12"/>
      <c r="V19" s="12"/>
      <c r="W19" s="12"/>
      <c r="X19" s="12"/>
      <c r="Y19" s="15"/>
    </row>
    <row r="20" spans="1:25" ht="22.5" customHeight="1">
      <c r="B20" s="15"/>
      <c r="V20" s="15"/>
    </row>
    <row r="21" spans="1:25" ht="22.5" customHeight="1">
      <c r="A21" s="15"/>
      <c r="B21" s="12"/>
      <c r="C21" s="12"/>
      <c r="D21" s="12"/>
      <c r="E21" s="12"/>
      <c r="F21" s="12"/>
      <c r="G21" s="12"/>
      <c r="H21" s="12"/>
      <c r="I21" s="12"/>
      <c r="J21" s="12"/>
      <c r="K21" s="12"/>
      <c r="L21" s="12"/>
      <c r="M21" s="12"/>
      <c r="N21" s="12"/>
      <c r="O21" s="15"/>
      <c r="P21" s="15"/>
      <c r="Q21" s="15"/>
      <c r="R21" s="15"/>
      <c r="S21" s="15"/>
      <c r="T21" s="15"/>
      <c r="U21" s="15"/>
      <c r="V21" s="15"/>
      <c r="W21" s="15"/>
      <c r="X21" s="15"/>
    </row>
    <row r="22" spans="1:25" ht="22.5" customHeight="1">
      <c r="A22" s="576" t="s">
        <v>32</v>
      </c>
      <c r="B22" s="576"/>
      <c r="C22" s="576"/>
      <c r="D22" s="576"/>
      <c r="E22" s="576"/>
      <c r="F22" s="576"/>
      <c r="G22" s="576"/>
      <c r="H22" s="576"/>
      <c r="I22" s="576"/>
      <c r="J22" s="576"/>
      <c r="K22" s="576"/>
      <c r="L22" s="576"/>
      <c r="M22" s="576"/>
      <c r="N22" s="576"/>
      <c r="O22" s="576"/>
      <c r="P22" s="576"/>
      <c r="Q22" s="576"/>
      <c r="R22" s="576"/>
      <c r="S22" s="576"/>
      <c r="T22" s="576"/>
      <c r="U22" s="576"/>
      <c r="V22" s="576"/>
      <c r="W22" s="576"/>
      <c r="X22" s="576"/>
    </row>
    <row r="23" spans="1:25" ht="22.5" customHeight="1">
      <c r="B23" s="12"/>
      <c r="C23" s="12"/>
      <c r="D23" s="12"/>
      <c r="E23" s="12"/>
      <c r="F23" s="12"/>
      <c r="G23" s="12"/>
      <c r="H23" s="12"/>
      <c r="I23" s="12"/>
      <c r="J23" s="5"/>
      <c r="K23" s="5"/>
      <c r="L23" s="5"/>
      <c r="M23" s="5"/>
      <c r="N23" s="5"/>
    </row>
    <row r="24" spans="1:25" ht="27.95" customHeight="1">
      <c r="B24" s="12"/>
      <c r="C24" s="12"/>
      <c r="D24" s="12"/>
      <c r="E24" s="12"/>
      <c r="F24" s="572" t="s">
        <v>94</v>
      </c>
      <c r="G24" s="572"/>
      <c r="H24" s="572"/>
      <c r="I24" s="572"/>
      <c r="J24" s="572"/>
      <c r="K24" s="572"/>
      <c r="L24" s="572"/>
      <c r="M24" s="572"/>
      <c r="N24" s="572" t="s">
        <v>866</v>
      </c>
      <c r="O24" s="572"/>
      <c r="P24" s="572"/>
      <c r="Q24" s="572"/>
      <c r="R24" s="572"/>
      <c r="S24" s="572"/>
    </row>
    <row r="25" spans="1:25" ht="27.95" customHeight="1">
      <c r="B25" s="12"/>
      <c r="C25" s="12"/>
      <c r="D25" s="12"/>
      <c r="E25" s="12"/>
      <c r="F25" s="572" t="s">
        <v>95</v>
      </c>
      <c r="G25" s="572"/>
      <c r="H25" s="572"/>
      <c r="I25" s="572"/>
      <c r="J25" s="572"/>
      <c r="K25" s="572"/>
      <c r="L25" s="572"/>
      <c r="M25" s="572"/>
      <c r="N25" s="572" t="s">
        <v>867</v>
      </c>
      <c r="O25" s="572"/>
      <c r="P25" s="572"/>
      <c r="Q25" s="572"/>
      <c r="R25" s="572"/>
      <c r="S25" s="572"/>
    </row>
    <row r="26" spans="1:25" ht="27.95" customHeight="1">
      <c r="B26" s="12"/>
      <c r="C26" s="12"/>
      <c r="D26" s="12"/>
      <c r="E26" s="12"/>
      <c r="F26" s="572" t="s">
        <v>96</v>
      </c>
      <c r="G26" s="572"/>
      <c r="H26" s="572"/>
      <c r="I26" s="572"/>
      <c r="J26" s="572"/>
      <c r="K26" s="572"/>
      <c r="L26" s="572"/>
      <c r="M26" s="572"/>
      <c r="N26" s="572" t="s">
        <v>868</v>
      </c>
      <c r="O26" s="572"/>
      <c r="P26" s="572"/>
      <c r="Q26" s="572"/>
      <c r="R26" s="572"/>
      <c r="S26" s="572"/>
    </row>
    <row r="27" spans="1:25" ht="22.5" customHeight="1">
      <c r="B27" s="12"/>
      <c r="C27" s="12"/>
      <c r="D27" s="12"/>
      <c r="E27" s="12"/>
      <c r="F27" s="12"/>
      <c r="G27" s="12"/>
      <c r="H27" s="12"/>
      <c r="I27" s="12"/>
      <c r="J27" s="5"/>
      <c r="K27" s="5"/>
      <c r="L27" s="5"/>
      <c r="M27" s="5"/>
      <c r="N27" s="5"/>
    </row>
    <row r="28" spans="1:25" ht="35.25" customHeight="1">
      <c r="B28" s="12"/>
      <c r="C28" s="12"/>
      <c r="D28" s="12"/>
      <c r="E28" s="12"/>
      <c r="F28" s="12"/>
      <c r="G28" s="12"/>
      <c r="H28" s="12"/>
      <c r="I28" s="12"/>
      <c r="J28" s="5"/>
      <c r="K28" s="5"/>
      <c r="L28" s="5"/>
      <c r="M28" s="5"/>
      <c r="N28" s="5"/>
    </row>
    <row r="29" spans="1:25" ht="22.5" customHeight="1">
      <c r="B29" s="12"/>
      <c r="C29" s="12"/>
      <c r="D29" s="12"/>
      <c r="E29" s="12"/>
      <c r="F29" s="12"/>
      <c r="G29" s="12"/>
      <c r="H29" s="12"/>
      <c r="I29" s="12"/>
      <c r="J29" s="5"/>
      <c r="K29" s="5"/>
      <c r="L29" s="5"/>
      <c r="M29" s="5"/>
      <c r="N29" s="5"/>
    </row>
    <row r="30" spans="1:25" ht="22.5" customHeight="1">
      <c r="B30" s="12"/>
      <c r="C30" s="12"/>
      <c r="D30" s="12"/>
      <c r="E30" s="12"/>
      <c r="F30" s="12"/>
      <c r="G30" s="12"/>
      <c r="H30" s="12"/>
      <c r="I30" s="12"/>
      <c r="J30" s="5"/>
      <c r="K30" s="5"/>
      <c r="L30" s="5"/>
      <c r="M30" s="5"/>
      <c r="N30" s="5"/>
    </row>
    <row r="31" spans="1:25" ht="22.5" customHeight="1">
      <c r="B31" s="12"/>
      <c r="C31" s="12"/>
      <c r="D31" s="12"/>
      <c r="E31" s="12"/>
      <c r="F31" s="12"/>
      <c r="G31" s="12"/>
      <c r="H31" s="12"/>
      <c r="I31" s="12"/>
      <c r="J31" s="5"/>
      <c r="K31" s="5"/>
      <c r="L31" s="5"/>
      <c r="M31" s="5"/>
      <c r="N31" s="5"/>
    </row>
    <row r="32" spans="1:25" ht="22.5" customHeight="1">
      <c r="B32" s="12"/>
      <c r="C32" s="12"/>
      <c r="D32" s="12"/>
      <c r="E32" s="12"/>
      <c r="F32" s="12"/>
      <c r="G32" s="12"/>
      <c r="H32" s="12"/>
      <c r="I32" s="12"/>
      <c r="J32" s="5"/>
      <c r="K32" s="5"/>
      <c r="L32" s="5"/>
      <c r="M32" s="5"/>
      <c r="N32" s="5"/>
    </row>
    <row r="33" spans="2:14" ht="22.5" customHeight="1">
      <c r="D33" s="12"/>
      <c r="E33" s="12"/>
      <c r="F33" s="12"/>
      <c r="G33" s="12"/>
      <c r="H33" s="12"/>
      <c r="I33" s="12"/>
      <c r="J33" s="5"/>
      <c r="K33" s="5"/>
      <c r="L33" s="5"/>
      <c r="M33" s="5"/>
      <c r="N33" s="5"/>
    </row>
    <row r="34" spans="2:14" ht="22.5" customHeight="1">
      <c r="D34" s="12"/>
      <c r="E34" s="12"/>
      <c r="F34" s="12"/>
      <c r="G34" s="12"/>
      <c r="H34" s="12"/>
      <c r="I34" s="12"/>
      <c r="J34" s="5"/>
      <c r="K34" s="5"/>
      <c r="L34" s="5"/>
      <c r="M34" s="5"/>
      <c r="N34" s="5"/>
    </row>
    <row r="35" spans="2:14" ht="22.5" customHeight="1">
      <c r="D35" s="12"/>
      <c r="E35" s="12"/>
      <c r="F35" s="12"/>
      <c r="G35" s="12"/>
      <c r="H35" s="12"/>
      <c r="I35" s="12"/>
      <c r="J35" s="5"/>
      <c r="K35" s="5"/>
      <c r="L35" s="5"/>
      <c r="M35" s="5"/>
      <c r="N35" s="5"/>
    </row>
    <row r="36" spans="2:14" ht="22.5" customHeight="1">
      <c r="D36" s="12"/>
      <c r="E36" s="12"/>
      <c r="F36" s="12"/>
      <c r="G36" s="12"/>
      <c r="H36" s="12"/>
      <c r="I36" s="12"/>
      <c r="J36" s="11"/>
      <c r="K36" s="11"/>
      <c r="L36" s="5"/>
      <c r="M36" s="5"/>
      <c r="N36" s="5"/>
    </row>
    <row r="37" spans="2:14" ht="22.5" customHeight="1">
      <c r="D37" s="12"/>
      <c r="E37" s="12"/>
      <c r="F37" s="12"/>
      <c r="G37" s="12"/>
      <c r="H37" s="12"/>
      <c r="I37" s="12"/>
      <c r="J37" s="11"/>
      <c r="K37" s="11"/>
      <c r="L37" s="5"/>
      <c r="M37" s="5"/>
      <c r="N37" s="5"/>
    </row>
    <row r="38" spans="2:14" ht="22.5" customHeight="1">
      <c r="B38" s="11"/>
      <c r="C38" s="11"/>
      <c r="D38" s="11"/>
      <c r="E38" s="11"/>
      <c r="F38" s="11"/>
      <c r="G38" s="11"/>
      <c r="H38" s="11"/>
      <c r="I38" s="11"/>
      <c r="J38" s="11"/>
      <c r="K38" s="11"/>
      <c r="L38" s="5"/>
      <c r="M38" s="5"/>
      <c r="N38" s="5"/>
    </row>
    <row r="39" spans="2:14" ht="22.5" customHeight="1">
      <c r="B39" s="5"/>
      <c r="C39" s="5"/>
      <c r="D39" s="5"/>
      <c r="E39" s="5"/>
      <c r="F39" s="5"/>
      <c r="G39" s="5"/>
      <c r="H39" s="5"/>
      <c r="I39" s="5"/>
      <c r="J39" s="5"/>
      <c r="K39" s="5"/>
      <c r="L39" s="5"/>
      <c r="M39" s="5"/>
      <c r="N39" s="5"/>
    </row>
    <row r="40" spans="2:14" ht="22.5" customHeight="1">
      <c r="B40" s="5"/>
      <c r="C40" s="5"/>
      <c r="D40" s="5"/>
      <c r="E40" s="5"/>
      <c r="F40" s="5"/>
      <c r="G40" s="5"/>
      <c r="H40" s="5"/>
      <c r="I40" s="5"/>
      <c r="J40" s="5"/>
      <c r="K40" s="5"/>
      <c r="L40" s="5"/>
      <c r="M40" s="5"/>
      <c r="N40" s="5"/>
    </row>
  </sheetData>
  <mergeCells count="16">
    <mergeCell ref="A22:X22"/>
    <mergeCell ref="F25:M25"/>
    <mergeCell ref="F26:M26"/>
    <mergeCell ref="N24:S24"/>
    <mergeCell ref="N25:S25"/>
    <mergeCell ref="N26:S26"/>
    <mergeCell ref="F24:M24"/>
    <mergeCell ref="B15:F15"/>
    <mergeCell ref="G15:H15"/>
    <mergeCell ref="G13:W13"/>
    <mergeCell ref="A3:X3"/>
    <mergeCell ref="Q5:R5"/>
    <mergeCell ref="U11:X11"/>
    <mergeCell ref="Q10:X10"/>
    <mergeCell ref="Q9:X9"/>
    <mergeCell ref="Q11:T11"/>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72"/>
  <sheetViews>
    <sheetView showZeros="0" view="pageBreakPreview" topLeftCell="A39" zoomScale="108" zoomScaleNormal="100" zoomScaleSheetLayoutView="115" workbookViewId="0">
      <selection activeCell="G20" sqref="G20"/>
    </sheetView>
  </sheetViews>
  <sheetFormatPr defaultRowHeight="13.5"/>
  <cols>
    <col min="1" max="1" width="3.125" style="6" customWidth="1"/>
    <col min="2" max="6" width="3.375" style="6" customWidth="1"/>
    <col min="7" max="23" width="4.375" style="6" customWidth="1"/>
    <col min="24" max="24" width="3.125" style="6" customWidth="1"/>
    <col min="25" max="16384" width="9" style="6"/>
  </cols>
  <sheetData>
    <row r="1" spans="1:24" ht="28.5" customHeight="1">
      <c r="C1" s="5"/>
      <c r="D1" s="5"/>
      <c r="E1" s="5"/>
      <c r="F1" s="5"/>
      <c r="G1" s="5"/>
      <c r="H1" s="5"/>
      <c r="I1" s="5"/>
      <c r="J1" s="5"/>
      <c r="L1" s="5"/>
      <c r="M1" s="5"/>
      <c r="X1" s="14" t="s">
        <v>935</v>
      </c>
    </row>
    <row r="2" spans="1:24" ht="8.25" customHeight="1">
      <c r="B2" s="5"/>
      <c r="C2" s="5"/>
      <c r="D2" s="5"/>
      <c r="E2" s="5"/>
      <c r="F2" s="5"/>
      <c r="G2" s="5"/>
      <c r="H2" s="5"/>
      <c r="I2" s="5"/>
      <c r="J2" s="5"/>
      <c r="K2" s="5"/>
      <c r="L2" s="5"/>
      <c r="M2" s="5"/>
      <c r="N2" s="5"/>
    </row>
    <row r="3" spans="1:24" ht="33" customHeight="1">
      <c r="A3" s="599" t="s">
        <v>532</v>
      </c>
      <c r="B3" s="599"/>
      <c r="C3" s="599"/>
      <c r="D3" s="599"/>
      <c r="E3" s="599"/>
      <c r="F3" s="599"/>
      <c r="G3" s="599"/>
      <c r="H3" s="599"/>
      <c r="I3" s="599"/>
      <c r="J3" s="599"/>
      <c r="K3" s="599"/>
      <c r="L3" s="599"/>
      <c r="M3" s="599"/>
      <c r="N3" s="599"/>
      <c r="O3" s="599"/>
      <c r="P3" s="599"/>
      <c r="Q3" s="599"/>
      <c r="R3" s="599"/>
      <c r="S3" s="599"/>
      <c r="T3" s="599"/>
      <c r="U3" s="599"/>
      <c r="V3" s="599"/>
      <c r="W3" s="599"/>
      <c r="X3" s="599"/>
    </row>
    <row r="4" spans="1:24" ht="22.5" customHeight="1">
      <c r="B4" s="581" t="s">
        <v>98</v>
      </c>
      <c r="C4" s="582"/>
      <c r="D4" s="582"/>
      <c r="E4" s="582"/>
      <c r="F4" s="583"/>
      <c r="G4" s="581" t="s">
        <v>99</v>
      </c>
      <c r="H4" s="582"/>
      <c r="I4" s="582"/>
      <c r="J4" s="582"/>
      <c r="K4" s="582"/>
      <c r="L4" s="582"/>
      <c r="M4" s="582"/>
      <c r="N4" s="582"/>
      <c r="O4" s="582"/>
      <c r="P4" s="582"/>
      <c r="Q4" s="582"/>
      <c r="R4" s="582"/>
      <c r="S4" s="582"/>
      <c r="T4" s="582"/>
      <c r="U4" s="582"/>
      <c r="V4" s="582"/>
      <c r="W4" s="583"/>
    </row>
    <row r="5" spans="1:24" ht="22.5" customHeight="1">
      <c r="B5" s="584" t="s">
        <v>100</v>
      </c>
      <c r="C5" s="585"/>
      <c r="D5" s="585"/>
      <c r="E5" s="585"/>
      <c r="F5" s="586"/>
      <c r="G5" s="584"/>
      <c r="H5" s="585"/>
      <c r="I5" s="585"/>
      <c r="J5" s="585"/>
      <c r="K5" s="585"/>
      <c r="L5" s="585"/>
      <c r="M5" s="585"/>
      <c r="N5" s="585"/>
      <c r="O5" s="585"/>
      <c r="P5" s="585"/>
      <c r="Q5" s="585"/>
      <c r="R5" s="585"/>
      <c r="S5" s="585"/>
      <c r="T5" s="585"/>
      <c r="U5" s="585"/>
      <c r="V5" s="585"/>
      <c r="W5" s="586"/>
      <c r="X5" s="12"/>
    </row>
    <row r="6" spans="1:24" ht="22.5" customHeight="1">
      <c r="B6" s="587"/>
      <c r="C6" s="588"/>
      <c r="D6" s="588"/>
      <c r="E6" s="588"/>
      <c r="F6" s="589"/>
      <c r="G6" s="587"/>
      <c r="H6" s="588"/>
      <c r="I6" s="588"/>
      <c r="J6" s="588"/>
      <c r="K6" s="588"/>
      <c r="L6" s="588"/>
      <c r="M6" s="588"/>
      <c r="N6" s="588"/>
      <c r="O6" s="588"/>
      <c r="P6" s="588"/>
      <c r="Q6" s="588"/>
      <c r="R6" s="588"/>
      <c r="S6" s="588"/>
      <c r="T6" s="588"/>
      <c r="U6" s="588"/>
      <c r="V6" s="588"/>
      <c r="W6" s="589"/>
    </row>
    <row r="7" spans="1:24" ht="22.5" customHeight="1">
      <c r="B7" s="587"/>
      <c r="C7" s="588"/>
      <c r="D7" s="588"/>
      <c r="E7" s="588"/>
      <c r="F7" s="589"/>
      <c r="G7" s="587"/>
      <c r="H7" s="588"/>
      <c r="I7" s="588"/>
      <c r="J7" s="588"/>
      <c r="K7" s="588"/>
      <c r="L7" s="588"/>
      <c r="M7" s="588"/>
      <c r="N7" s="588"/>
      <c r="O7" s="588"/>
      <c r="P7" s="588"/>
      <c r="Q7" s="588"/>
      <c r="R7" s="588"/>
      <c r="S7" s="588"/>
      <c r="T7" s="588"/>
      <c r="U7" s="588"/>
      <c r="V7" s="588"/>
      <c r="W7" s="589"/>
    </row>
    <row r="8" spans="1:24" ht="22.5" customHeight="1">
      <c r="B8" s="587"/>
      <c r="C8" s="588"/>
      <c r="D8" s="588"/>
      <c r="E8" s="588"/>
      <c r="F8" s="589"/>
      <c r="G8" s="587"/>
      <c r="H8" s="588"/>
      <c r="I8" s="588"/>
      <c r="J8" s="588"/>
      <c r="K8" s="588"/>
      <c r="L8" s="588"/>
      <c r="M8" s="588"/>
      <c r="N8" s="588"/>
      <c r="O8" s="588"/>
      <c r="P8" s="588"/>
      <c r="Q8" s="588"/>
      <c r="R8" s="588"/>
      <c r="S8" s="588"/>
      <c r="T8" s="588"/>
      <c r="U8" s="588"/>
      <c r="V8" s="588"/>
      <c r="W8" s="589"/>
    </row>
    <row r="9" spans="1:24" ht="22.5" customHeight="1">
      <c r="B9" s="587"/>
      <c r="C9" s="588"/>
      <c r="D9" s="588"/>
      <c r="E9" s="588"/>
      <c r="F9" s="589"/>
      <c r="G9" s="587"/>
      <c r="H9" s="588"/>
      <c r="I9" s="588"/>
      <c r="J9" s="588"/>
      <c r="K9" s="588"/>
      <c r="L9" s="588"/>
      <c r="M9" s="588"/>
      <c r="N9" s="588"/>
      <c r="O9" s="588"/>
      <c r="P9" s="588"/>
      <c r="Q9" s="588"/>
      <c r="R9" s="588"/>
      <c r="S9" s="588"/>
      <c r="T9" s="588"/>
      <c r="U9" s="588"/>
      <c r="V9" s="588"/>
      <c r="W9" s="589"/>
      <c r="X9" s="5"/>
    </row>
    <row r="10" spans="1:24" ht="22.5" customHeight="1">
      <c r="B10" s="590"/>
      <c r="C10" s="591"/>
      <c r="D10" s="591"/>
      <c r="E10" s="591"/>
      <c r="F10" s="592"/>
      <c r="G10" s="590"/>
      <c r="H10" s="591"/>
      <c r="I10" s="591"/>
      <c r="J10" s="591"/>
      <c r="K10" s="591"/>
      <c r="L10" s="591"/>
      <c r="M10" s="591"/>
      <c r="N10" s="591"/>
      <c r="O10" s="591"/>
      <c r="P10" s="591"/>
      <c r="Q10" s="591"/>
      <c r="R10" s="591"/>
      <c r="S10" s="591"/>
      <c r="T10" s="591"/>
      <c r="U10" s="591"/>
      <c r="V10" s="591"/>
      <c r="W10" s="592"/>
      <c r="X10" s="5"/>
    </row>
    <row r="11" spans="1:24" ht="22.5" customHeight="1">
      <c r="B11" s="584" t="s">
        <v>101</v>
      </c>
      <c r="C11" s="585"/>
      <c r="D11" s="585"/>
      <c r="E11" s="585"/>
      <c r="F11" s="586"/>
      <c r="G11" s="584"/>
      <c r="H11" s="585"/>
      <c r="I11" s="585"/>
      <c r="J11" s="585"/>
      <c r="K11" s="585"/>
      <c r="L11" s="585"/>
      <c r="M11" s="585"/>
      <c r="N11" s="585"/>
      <c r="O11" s="585"/>
      <c r="P11" s="585"/>
      <c r="Q11" s="585"/>
      <c r="R11" s="585"/>
      <c r="S11" s="585"/>
      <c r="T11" s="585"/>
      <c r="U11" s="585"/>
      <c r="V11" s="585"/>
      <c r="W11" s="586"/>
      <c r="X11" s="5"/>
    </row>
    <row r="12" spans="1:24" ht="22.5" customHeight="1">
      <c r="B12" s="587"/>
      <c r="C12" s="588"/>
      <c r="D12" s="588"/>
      <c r="E12" s="588"/>
      <c r="F12" s="589"/>
      <c r="G12" s="587"/>
      <c r="H12" s="588"/>
      <c r="I12" s="588"/>
      <c r="J12" s="588"/>
      <c r="K12" s="588"/>
      <c r="L12" s="588"/>
      <c r="M12" s="588"/>
      <c r="N12" s="588"/>
      <c r="O12" s="588"/>
      <c r="P12" s="588"/>
      <c r="Q12" s="588"/>
      <c r="R12" s="588"/>
      <c r="S12" s="588"/>
      <c r="T12" s="588"/>
      <c r="U12" s="588"/>
      <c r="V12" s="588"/>
      <c r="W12" s="589"/>
    </row>
    <row r="13" spans="1:24" ht="22.5" customHeight="1">
      <c r="A13" s="12"/>
      <c r="B13" s="587"/>
      <c r="C13" s="588"/>
      <c r="D13" s="588"/>
      <c r="E13" s="588"/>
      <c r="F13" s="589"/>
      <c r="G13" s="587"/>
      <c r="H13" s="588"/>
      <c r="I13" s="588"/>
      <c r="J13" s="588"/>
      <c r="K13" s="588"/>
      <c r="L13" s="588"/>
      <c r="M13" s="588"/>
      <c r="N13" s="588"/>
      <c r="O13" s="588"/>
      <c r="P13" s="588"/>
      <c r="Q13" s="588"/>
      <c r="R13" s="588"/>
      <c r="S13" s="588"/>
      <c r="T13" s="588"/>
      <c r="U13" s="588"/>
      <c r="V13" s="588"/>
      <c r="W13" s="589"/>
    </row>
    <row r="14" spans="1:24" ht="22.5" customHeight="1">
      <c r="A14" s="15"/>
      <c r="B14" s="587"/>
      <c r="C14" s="588"/>
      <c r="D14" s="588"/>
      <c r="E14" s="588"/>
      <c r="F14" s="589"/>
      <c r="G14" s="587"/>
      <c r="H14" s="588"/>
      <c r="I14" s="588"/>
      <c r="J14" s="588"/>
      <c r="K14" s="588"/>
      <c r="L14" s="588"/>
      <c r="M14" s="588"/>
      <c r="N14" s="588"/>
      <c r="O14" s="588"/>
      <c r="P14" s="588"/>
      <c r="Q14" s="588"/>
      <c r="R14" s="588"/>
      <c r="S14" s="588"/>
      <c r="T14" s="588"/>
      <c r="U14" s="588"/>
      <c r="V14" s="588"/>
      <c r="W14" s="589"/>
      <c r="X14" s="15"/>
    </row>
    <row r="15" spans="1:24" ht="22.5" customHeight="1">
      <c r="A15" s="12"/>
      <c r="B15" s="587"/>
      <c r="C15" s="588"/>
      <c r="D15" s="588"/>
      <c r="E15" s="588"/>
      <c r="F15" s="589"/>
      <c r="G15" s="587"/>
      <c r="H15" s="588"/>
      <c r="I15" s="588"/>
      <c r="J15" s="588"/>
      <c r="K15" s="588"/>
      <c r="L15" s="588"/>
      <c r="M15" s="588"/>
      <c r="N15" s="588"/>
      <c r="O15" s="588"/>
      <c r="P15" s="588"/>
      <c r="Q15" s="588"/>
      <c r="R15" s="588"/>
      <c r="S15" s="588"/>
      <c r="T15" s="588"/>
      <c r="U15" s="588"/>
      <c r="V15" s="588"/>
      <c r="W15" s="589"/>
      <c r="X15" s="12"/>
    </row>
    <row r="16" spans="1:24" ht="22.5" customHeight="1">
      <c r="B16" s="590"/>
      <c r="C16" s="591"/>
      <c r="D16" s="591"/>
      <c r="E16" s="591"/>
      <c r="F16" s="592"/>
      <c r="G16" s="590"/>
      <c r="H16" s="591"/>
      <c r="I16" s="591"/>
      <c r="J16" s="591"/>
      <c r="K16" s="591"/>
      <c r="L16" s="591"/>
      <c r="M16" s="591"/>
      <c r="N16" s="591"/>
      <c r="O16" s="591"/>
      <c r="P16" s="591"/>
      <c r="Q16" s="591"/>
      <c r="R16" s="591"/>
      <c r="S16" s="591"/>
      <c r="T16" s="591"/>
      <c r="U16" s="591"/>
      <c r="V16" s="591"/>
      <c r="W16" s="592"/>
    </row>
    <row r="17" spans="1:24" ht="22.5" customHeight="1">
      <c r="B17" s="584" t="s">
        <v>102</v>
      </c>
      <c r="C17" s="585"/>
      <c r="D17" s="585"/>
      <c r="E17" s="585"/>
      <c r="F17" s="586"/>
      <c r="G17" s="584"/>
      <c r="H17" s="585"/>
      <c r="I17" s="585"/>
      <c r="J17" s="585"/>
      <c r="K17" s="585"/>
      <c r="L17" s="585"/>
      <c r="M17" s="585"/>
      <c r="N17" s="585"/>
      <c r="O17" s="585"/>
      <c r="P17" s="585"/>
      <c r="Q17" s="585"/>
      <c r="R17" s="585"/>
      <c r="S17" s="585"/>
      <c r="T17" s="585"/>
      <c r="U17" s="585"/>
      <c r="V17" s="585"/>
      <c r="W17" s="586"/>
    </row>
    <row r="18" spans="1:24" ht="22.5" customHeight="1">
      <c r="A18" s="15"/>
      <c r="B18" s="587"/>
      <c r="C18" s="588"/>
      <c r="D18" s="588"/>
      <c r="E18" s="588"/>
      <c r="F18" s="589"/>
      <c r="G18" s="587"/>
      <c r="H18" s="588"/>
      <c r="I18" s="588"/>
      <c r="J18" s="588"/>
      <c r="K18" s="588"/>
      <c r="L18" s="588"/>
      <c r="M18" s="588"/>
      <c r="N18" s="588"/>
      <c r="O18" s="588"/>
      <c r="P18" s="588"/>
      <c r="Q18" s="588"/>
      <c r="R18" s="588"/>
      <c r="S18" s="588"/>
      <c r="T18" s="588"/>
      <c r="U18" s="588"/>
      <c r="V18" s="588"/>
      <c r="W18" s="589"/>
      <c r="X18" s="15"/>
    </row>
    <row r="19" spans="1:24" ht="22.5" customHeight="1">
      <c r="A19" s="12"/>
      <c r="B19" s="587"/>
      <c r="C19" s="588"/>
      <c r="D19" s="588"/>
      <c r="E19" s="588"/>
      <c r="F19" s="589"/>
      <c r="G19" s="587"/>
      <c r="H19" s="588"/>
      <c r="I19" s="588"/>
      <c r="J19" s="588"/>
      <c r="K19" s="588"/>
      <c r="L19" s="588"/>
      <c r="M19" s="588"/>
      <c r="N19" s="588"/>
      <c r="O19" s="588"/>
      <c r="P19" s="588"/>
      <c r="Q19" s="588"/>
      <c r="R19" s="588"/>
      <c r="S19" s="588"/>
      <c r="T19" s="588"/>
      <c r="U19" s="588"/>
      <c r="V19" s="588"/>
      <c r="W19" s="589"/>
      <c r="X19" s="12"/>
    </row>
    <row r="20" spans="1:24" ht="22.5" customHeight="1">
      <c r="B20" s="587"/>
      <c r="C20" s="588"/>
      <c r="D20" s="588"/>
      <c r="E20" s="588"/>
      <c r="F20" s="589"/>
      <c r="G20" s="587"/>
      <c r="H20" s="588"/>
      <c r="I20" s="588"/>
      <c r="J20" s="588"/>
      <c r="K20" s="588"/>
      <c r="L20" s="588"/>
      <c r="M20" s="588"/>
      <c r="N20" s="588"/>
      <c r="O20" s="588"/>
      <c r="P20" s="588"/>
      <c r="Q20" s="588"/>
      <c r="R20" s="588"/>
      <c r="S20" s="588"/>
      <c r="T20" s="588"/>
      <c r="U20" s="588"/>
      <c r="V20" s="588"/>
      <c r="W20" s="589"/>
    </row>
    <row r="21" spans="1:24" ht="22.5" customHeight="1">
      <c r="B21" s="587"/>
      <c r="C21" s="588"/>
      <c r="D21" s="588"/>
      <c r="E21" s="588"/>
      <c r="F21" s="589"/>
      <c r="G21" s="587"/>
      <c r="H21" s="588"/>
      <c r="I21" s="588"/>
      <c r="J21" s="588"/>
      <c r="K21" s="588"/>
      <c r="L21" s="588"/>
      <c r="M21" s="588"/>
      <c r="N21" s="588"/>
      <c r="O21" s="588"/>
      <c r="P21" s="588"/>
      <c r="Q21" s="588"/>
      <c r="R21" s="588"/>
      <c r="S21" s="588"/>
      <c r="T21" s="588"/>
      <c r="U21" s="588"/>
      <c r="V21" s="588"/>
      <c r="W21" s="589"/>
    </row>
    <row r="22" spans="1:24" ht="22.5" customHeight="1">
      <c r="B22" s="590"/>
      <c r="C22" s="591"/>
      <c r="D22" s="591"/>
      <c r="E22" s="591"/>
      <c r="F22" s="592"/>
      <c r="G22" s="590"/>
      <c r="H22" s="591"/>
      <c r="I22" s="591"/>
      <c r="J22" s="591"/>
      <c r="K22" s="591"/>
      <c r="L22" s="591"/>
      <c r="M22" s="591"/>
      <c r="N22" s="591"/>
      <c r="O22" s="591"/>
      <c r="P22" s="591"/>
      <c r="Q22" s="591"/>
      <c r="R22" s="591"/>
      <c r="S22" s="591"/>
      <c r="T22" s="591"/>
      <c r="U22" s="591"/>
      <c r="V22" s="591"/>
      <c r="W22" s="592"/>
    </row>
    <row r="23" spans="1:24" ht="22.5" customHeight="1">
      <c r="B23" s="584" t="s">
        <v>103</v>
      </c>
      <c r="C23" s="585"/>
      <c r="D23" s="585"/>
      <c r="E23" s="585"/>
      <c r="F23" s="586"/>
      <c r="G23" s="584"/>
      <c r="H23" s="585"/>
      <c r="I23" s="585"/>
      <c r="J23" s="585"/>
      <c r="K23" s="585"/>
      <c r="L23" s="585"/>
      <c r="M23" s="585"/>
      <c r="N23" s="585"/>
      <c r="O23" s="585"/>
      <c r="P23" s="585"/>
      <c r="Q23" s="585"/>
      <c r="R23" s="585"/>
      <c r="S23" s="585"/>
      <c r="T23" s="585"/>
      <c r="U23" s="585"/>
      <c r="V23" s="585"/>
      <c r="W23" s="586"/>
    </row>
    <row r="24" spans="1:24" ht="22.5" customHeight="1">
      <c r="B24" s="587"/>
      <c r="C24" s="588"/>
      <c r="D24" s="588"/>
      <c r="E24" s="588"/>
      <c r="F24" s="589"/>
      <c r="G24" s="587"/>
      <c r="H24" s="588"/>
      <c r="I24" s="588"/>
      <c r="J24" s="588"/>
      <c r="K24" s="588"/>
      <c r="L24" s="588"/>
      <c r="M24" s="588"/>
      <c r="N24" s="588"/>
      <c r="O24" s="588"/>
      <c r="P24" s="588"/>
      <c r="Q24" s="588"/>
      <c r="R24" s="588"/>
      <c r="S24" s="588"/>
      <c r="T24" s="588"/>
      <c r="U24" s="588"/>
      <c r="V24" s="588"/>
      <c r="W24" s="589"/>
    </row>
    <row r="25" spans="1:24" ht="22.5" customHeight="1">
      <c r="B25" s="587"/>
      <c r="C25" s="588"/>
      <c r="D25" s="588"/>
      <c r="E25" s="588"/>
      <c r="F25" s="589"/>
      <c r="G25" s="587"/>
      <c r="H25" s="588"/>
      <c r="I25" s="588"/>
      <c r="J25" s="588"/>
      <c r="K25" s="588"/>
      <c r="L25" s="588"/>
      <c r="M25" s="588"/>
      <c r="N25" s="588"/>
      <c r="O25" s="588"/>
      <c r="P25" s="588"/>
      <c r="Q25" s="588"/>
      <c r="R25" s="588"/>
      <c r="S25" s="588"/>
      <c r="T25" s="588"/>
      <c r="U25" s="588"/>
      <c r="V25" s="588"/>
      <c r="W25" s="589"/>
    </row>
    <row r="26" spans="1:24" ht="22.5" customHeight="1">
      <c r="B26" s="587"/>
      <c r="C26" s="588"/>
      <c r="D26" s="588"/>
      <c r="E26" s="588"/>
      <c r="F26" s="589"/>
      <c r="G26" s="587"/>
      <c r="H26" s="588"/>
      <c r="I26" s="588"/>
      <c r="J26" s="588"/>
      <c r="K26" s="588"/>
      <c r="L26" s="588"/>
      <c r="M26" s="588"/>
      <c r="N26" s="588"/>
      <c r="O26" s="588"/>
      <c r="P26" s="588"/>
      <c r="Q26" s="588"/>
      <c r="R26" s="588"/>
      <c r="S26" s="588"/>
      <c r="T26" s="588"/>
      <c r="U26" s="588"/>
      <c r="V26" s="588"/>
      <c r="W26" s="589"/>
    </row>
    <row r="27" spans="1:24" ht="22.5" customHeight="1">
      <c r="B27" s="587"/>
      <c r="C27" s="588"/>
      <c r="D27" s="588"/>
      <c r="E27" s="588"/>
      <c r="F27" s="589"/>
      <c r="G27" s="587"/>
      <c r="H27" s="588"/>
      <c r="I27" s="588"/>
      <c r="J27" s="588"/>
      <c r="K27" s="588"/>
      <c r="L27" s="588"/>
      <c r="M27" s="588"/>
      <c r="N27" s="588"/>
      <c r="O27" s="588"/>
      <c r="P27" s="588"/>
      <c r="Q27" s="588"/>
      <c r="R27" s="588"/>
      <c r="S27" s="588"/>
      <c r="T27" s="588"/>
      <c r="U27" s="588"/>
      <c r="V27" s="588"/>
      <c r="W27" s="589"/>
    </row>
    <row r="28" spans="1:24" ht="22.5" customHeight="1">
      <c r="B28" s="590"/>
      <c r="C28" s="591"/>
      <c r="D28" s="591"/>
      <c r="E28" s="591"/>
      <c r="F28" s="592"/>
      <c r="G28" s="590"/>
      <c r="H28" s="591"/>
      <c r="I28" s="591"/>
      <c r="J28" s="591"/>
      <c r="K28" s="591"/>
      <c r="L28" s="591"/>
      <c r="M28" s="591"/>
      <c r="N28" s="591"/>
      <c r="O28" s="591"/>
      <c r="P28" s="591"/>
      <c r="Q28" s="591"/>
      <c r="R28" s="591"/>
      <c r="S28" s="591"/>
      <c r="T28" s="591"/>
      <c r="U28" s="591"/>
      <c r="V28" s="591"/>
      <c r="W28" s="592"/>
    </row>
    <row r="29" spans="1:24" ht="22.5" customHeight="1">
      <c r="B29" s="584" t="s">
        <v>97</v>
      </c>
      <c r="C29" s="585"/>
      <c r="D29" s="585"/>
      <c r="E29" s="585"/>
      <c r="F29" s="586"/>
      <c r="G29" s="584"/>
      <c r="H29" s="585"/>
      <c r="I29" s="585"/>
      <c r="J29" s="585"/>
      <c r="K29" s="585"/>
      <c r="L29" s="585"/>
      <c r="M29" s="585"/>
      <c r="N29" s="585"/>
      <c r="O29" s="585"/>
      <c r="P29" s="585"/>
      <c r="Q29" s="585"/>
      <c r="R29" s="585"/>
      <c r="S29" s="585"/>
      <c r="T29" s="585"/>
      <c r="U29" s="585"/>
      <c r="V29" s="585"/>
      <c r="W29" s="586"/>
    </row>
    <row r="30" spans="1:24" ht="22.5" customHeight="1">
      <c r="B30" s="587"/>
      <c r="C30" s="588"/>
      <c r="D30" s="588"/>
      <c r="E30" s="588"/>
      <c r="F30" s="589"/>
      <c r="G30" s="587"/>
      <c r="H30" s="588"/>
      <c r="I30" s="588"/>
      <c r="J30" s="588"/>
      <c r="K30" s="588"/>
      <c r="L30" s="588"/>
      <c r="M30" s="588"/>
      <c r="N30" s="588"/>
      <c r="O30" s="588"/>
      <c r="P30" s="588"/>
      <c r="Q30" s="588"/>
      <c r="R30" s="588"/>
      <c r="S30" s="588"/>
      <c r="T30" s="588"/>
      <c r="U30" s="588"/>
      <c r="V30" s="588"/>
      <c r="W30" s="589"/>
    </row>
    <row r="31" spans="1:24" ht="22.5" customHeight="1">
      <c r="B31" s="587"/>
      <c r="C31" s="588"/>
      <c r="D31" s="588"/>
      <c r="E31" s="588"/>
      <c r="F31" s="589"/>
      <c r="G31" s="587"/>
      <c r="H31" s="588"/>
      <c r="I31" s="588"/>
      <c r="J31" s="588"/>
      <c r="K31" s="588"/>
      <c r="L31" s="588"/>
      <c r="M31" s="588"/>
      <c r="N31" s="588"/>
      <c r="O31" s="588"/>
      <c r="P31" s="588"/>
      <c r="Q31" s="588"/>
      <c r="R31" s="588"/>
      <c r="S31" s="588"/>
      <c r="T31" s="588"/>
      <c r="U31" s="588"/>
      <c r="V31" s="588"/>
      <c r="W31" s="589"/>
    </row>
    <row r="32" spans="1:24" ht="22.5" customHeight="1">
      <c r="B32" s="587"/>
      <c r="C32" s="588"/>
      <c r="D32" s="588"/>
      <c r="E32" s="588"/>
      <c r="F32" s="589"/>
      <c r="G32" s="587"/>
      <c r="H32" s="588"/>
      <c r="I32" s="588"/>
      <c r="J32" s="588"/>
      <c r="K32" s="588"/>
      <c r="L32" s="588"/>
      <c r="M32" s="588"/>
      <c r="N32" s="588"/>
      <c r="O32" s="588"/>
      <c r="P32" s="588"/>
      <c r="Q32" s="588"/>
      <c r="R32" s="588"/>
      <c r="S32" s="588"/>
      <c r="T32" s="588"/>
      <c r="U32" s="588"/>
      <c r="V32" s="588"/>
      <c r="W32" s="589"/>
    </row>
    <row r="33" spans="1:24" ht="22.5" customHeight="1">
      <c r="B33" s="587"/>
      <c r="C33" s="588"/>
      <c r="D33" s="588"/>
      <c r="E33" s="588"/>
      <c r="F33" s="589"/>
      <c r="G33" s="587"/>
      <c r="H33" s="588"/>
      <c r="I33" s="588"/>
      <c r="J33" s="588"/>
      <c r="K33" s="588"/>
      <c r="L33" s="588"/>
      <c r="M33" s="588"/>
      <c r="N33" s="588"/>
      <c r="O33" s="588"/>
      <c r="P33" s="588"/>
      <c r="Q33" s="588"/>
      <c r="R33" s="588"/>
      <c r="S33" s="588"/>
      <c r="T33" s="588"/>
      <c r="U33" s="588"/>
      <c r="V33" s="588"/>
      <c r="W33" s="589"/>
    </row>
    <row r="34" spans="1:24" ht="22.5" customHeight="1">
      <c r="B34" s="590"/>
      <c r="C34" s="591"/>
      <c r="D34" s="591"/>
      <c r="E34" s="591"/>
      <c r="F34" s="592"/>
      <c r="G34" s="590"/>
      <c r="H34" s="591"/>
      <c r="I34" s="591"/>
      <c r="J34" s="591"/>
      <c r="K34" s="591"/>
      <c r="L34" s="591"/>
      <c r="M34" s="591"/>
      <c r="N34" s="591"/>
      <c r="O34" s="591"/>
      <c r="P34" s="591"/>
      <c r="Q34" s="591"/>
      <c r="R34" s="591"/>
      <c r="S34" s="591"/>
      <c r="T34" s="591"/>
      <c r="U34" s="591"/>
      <c r="V34" s="591"/>
      <c r="W34" s="592"/>
    </row>
    <row r="35" spans="1:24" ht="22.5" customHeight="1">
      <c r="B35" s="11"/>
      <c r="C35" s="11"/>
      <c r="D35" s="11"/>
      <c r="E35" s="11"/>
      <c r="F35" s="11"/>
      <c r="G35" s="11"/>
      <c r="H35" s="11"/>
      <c r="I35" s="11"/>
      <c r="J35" s="11"/>
      <c r="K35" s="11"/>
      <c r="L35" s="5"/>
      <c r="M35" s="5"/>
      <c r="N35" s="5"/>
    </row>
    <row r="36" spans="1:24" ht="28.5" customHeight="1">
      <c r="C36" s="5"/>
      <c r="D36" s="5"/>
      <c r="E36" s="5"/>
      <c r="F36" s="5"/>
      <c r="G36" s="5"/>
      <c r="H36" s="5"/>
      <c r="I36" s="5"/>
      <c r="J36" s="5"/>
      <c r="L36" s="5"/>
      <c r="M36" s="5"/>
      <c r="X36" s="14"/>
    </row>
    <row r="37" spans="1:24" ht="8.25" customHeight="1">
      <c r="B37" s="5"/>
      <c r="C37" s="5"/>
      <c r="D37" s="5"/>
      <c r="E37" s="5"/>
      <c r="F37" s="5"/>
      <c r="G37" s="5"/>
      <c r="H37" s="5"/>
      <c r="I37" s="5"/>
      <c r="J37" s="5"/>
      <c r="K37" s="5"/>
      <c r="L37" s="5"/>
      <c r="M37" s="5"/>
      <c r="N37" s="5"/>
    </row>
    <row r="38" spans="1:24" ht="33" customHeight="1">
      <c r="A38" s="599"/>
      <c r="B38" s="599"/>
      <c r="C38" s="599"/>
      <c r="D38" s="599"/>
      <c r="E38" s="599"/>
      <c r="F38" s="599"/>
      <c r="G38" s="599"/>
      <c r="H38" s="599"/>
      <c r="I38" s="599"/>
      <c r="J38" s="599"/>
      <c r="K38" s="599"/>
      <c r="L38" s="599"/>
      <c r="M38" s="599"/>
      <c r="N38" s="599"/>
      <c r="O38" s="599"/>
      <c r="P38" s="599"/>
      <c r="Q38" s="599"/>
      <c r="R38" s="599"/>
      <c r="S38" s="599"/>
      <c r="T38" s="599"/>
      <c r="U38" s="599"/>
      <c r="V38" s="599"/>
      <c r="W38" s="599"/>
      <c r="X38" s="599"/>
    </row>
    <row r="39" spans="1:24" ht="22.5" customHeight="1">
      <c r="B39" s="581"/>
      <c r="C39" s="582"/>
      <c r="D39" s="582"/>
      <c r="E39" s="582"/>
      <c r="F39" s="583"/>
      <c r="G39" s="581"/>
      <c r="H39" s="582"/>
      <c r="I39" s="582"/>
      <c r="J39" s="582"/>
      <c r="K39" s="582"/>
      <c r="L39" s="582"/>
      <c r="M39" s="582"/>
      <c r="N39" s="582"/>
      <c r="O39" s="582"/>
      <c r="P39" s="582"/>
      <c r="Q39" s="582"/>
      <c r="R39" s="582"/>
      <c r="S39" s="582"/>
      <c r="T39" s="582"/>
      <c r="U39" s="582"/>
      <c r="V39" s="582"/>
      <c r="W39" s="583"/>
    </row>
    <row r="40" spans="1:24" ht="22.5" customHeight="1">
      <c r="B40" s="584"/>
      <c r="C40" s="585"/>
      <c r="D40" s="585"/>
      <c r="E40" s="585"/>
      <c r="F40" s="586"/>
      <c r="G40" s="600"/>
      <c r="H40" s="601"/>
      <c r="I40" s="601"/>
      <c r="J40" s="601"/>
      <c r="K40" s="601"/>
      <c r="L40" s="601"/>
      <c r="M40" s="601"/>
      <c r="N40" s="601"/>
      <c r="O40" s="601"/>
      <c r="P40" s="601"/>
      <c r="Q40" s="601"/>
      <c r="R40" s="601"/>
      <c r="S40" s="601"/>
      <c r="T40" s="601"/>
      <c r="U40" s="601"/>
      <c r="V40" s="601"/>
      <c r="W40" s="602"/>
      <c r="X40" s="12"/>
    </row>
    <row r="41" spans="1:24" ht="22.5" customHeight="1">
      <c r="B41" s="587"/>
      <c r="C41" s="588"/>
      <c r="D41" s="588"/>
      <c r="E41" s="588"/>
      <c r="F41" s="589"/>
      <c r="G41" s="603"/>
      <c r="H41" s="604"/>
      <c r="I41" s="604"/>
      <c r="J41" s="604"/>
      <c r="K41" s="604"/>
      <c r="L41" s="604"/>
      <c r="M41" s="604"/>
      <c r="N41" s="604"/>
      <c r="O41" s="604"/>
      <c r="P41" s="604"/>
      <c r="Q41" s="604"/>
      <c r="R41" s="604"/>
      <c r="S41" s="604"/>
      <c r="T41" s="604"/>
      <c r="U41" s="604"/>
      <c r="V41" s="604"/>
      <c r="W41" s="605"/>
    </row>
    <row r="42" spans="1:24" ht="22.5" customHeight="1">
      <c r="B42" s="587"/>
      <c r="C42" s="588"/>
      <c r="D42" s="588"/>
      <c r="E42" s="588"/>
      <c r="F42" s="589"/>
      <c r="G42" s="603"/>
      <c r="H42" s="604"/>
      <c r="I42" s="604"/>
      <c r="J42" s="604"/>
      <c r="K42" s="604"/>
      <c r="L42" s="604"/>
      <c r="M42" s="604"/>
      <c r="N42" s="604"/>
      <c r="O42" s="604"/>
      <c r="P42" s="604"/>
      <c r="Q42" s="604"/>
      <c r="R42" s="604"/>
      <c r="S42" s="604"/>
      <c r="T42" s="604"/>
      <c r="U42" s="604"/>
      <c r="V42" s="604"/>
      <c r="W42" s="605"/>
    </row>
    <row r="43" spans="1:24" ht="22.5" customHeight="1">
      <c r="B43" s="587"/>
      <c r="C43" s="588"/>
      <c r="D43" s="588"/>
      <c r="E43" s="588"/>
      <c r="F43" s="589"/>
      <c r="G43" s="603"/>
      <c r="H43" s="604"/>
      <c r="I43" s="604"/>
      <c r="J43" s="604"/>
      <c r="K43" s="604"/>
      <c r="L43" s="604"/>
      <c r="M43" s="604"/>
      <c r="N43" s="604"/>
      <c r="O43" s="604"/>
      <c r="P43" s="604"/>
      <c r="Q43" s="604"/>
      <c r="R43" s="604"/>
      <c r="S43" s="604"/>
      <c r="T43" s="604"/>
      <c r="U43" s="604"/>
      <c r="V43" s="604"/>
      <c r="W43" s="605"/>
    </row>
    <row r="44" spans="1:24" ht="22.5" customHeight="1">
      <c r="B44" s="587"/>
      <c r="C44" s="588"/>
      <c r="D44" s="588"/>
      <c r="E44" s="588"/>
      <c r="F44" s="589"/>
      <c r="G44" s="603"/>
      <c r="H44" s="604"/>
      <c r="I44" s="604"/>
      <c r="J44" s="604"/>
      <c r="K44" s="604"/>
      <c r="L44" s="604"/>
      <c r="M44" s="604"/>
      <c r="N44" s="604"/>
      <c r="O44" s="604"/>
      <c r="P44" s="604"/>
      <c r="Q44" s="604"/>
      <c r="R44" s="604"/>
      <c r="S44" s="604"/>
      <c r="T44" s="604"/>
      <c r="U44" s="604"/>
      <c r="V44" s="604"/>
      <c r="W44" s="605"/>
      <c r="X44" s="5"/>
    </row>
    <row r="45" spans="1:24" ht="22.5" customHeight="1">
      <c r="B45" s="590"/>
      <c r="C45" s="591"/>
      <c r="D45" s="591"/>
      <c r="E45" s="591"/>
      <c r="F45" s="592"/>
      <c r="G45" s="606"/>
      <c r="H45" s="607"/>
      <c r="I45" s="607"/>
      <c r="J45" s="607"/>
      <c r="K45" s="607"/>
      <c r="L45" s="607"/>
      <c r="M45" s="607"/>
      <c r="N45" s="607"/>
      <c r="O45" s="607"/>
      <c r="P45" s="607"/>
      <c r="Q45" s="607"/>
      <c r="R45" s="607"/>
      <c r="S45" s="607"/>
      <c r="T45" s="607"/>
      <c r="U45" s="607"/>
      <c r="V45" s="607"/>
      <c r="W45" s="608"/>
      <c r="X45" s="5"/>
    </row>
    <row r="46" spans="1:24" ht="22.5" customHeight="1">
      <c r="B46" s="584"/>
      <c r="C46" s="585"/>
      <c r="D46" s="585"/>
      <c r="E46" s="585"/>
      <c r="F46" s="586"/>
      <c r="G46" s="600"/>
      <c r="H46" s="601"/>
      <c r="I46" s="601"/>
      <c r="J46" s="601"/>
      <c r="K46" s="601"/>
      <c r="L46" s="601"/>
      <c r="M46" s="601"/>
      <c r="N46" s="601"/>
      <c r="O46" s="601"/>
      <c r="P46" s="601"/>
      <c r="Q46" s="601"/>
      <c r="R46" s="601"/>
      <c r="S46" s="601"/>
      <c r="T46" s="601"/>
      <c r="U46" s="601"/>
      <c r="V46" s="601"/>
      <c r="W46" s="602"/>
      <c r="X46" s="5"/>
    </row>
    <row r="47" spans="1:24" ht="22.5" customHeight="1">
      <c r="B47" s="587"/>
      <c r="C47" s="588"/>
      <c r="D47" s="588"/>
      <c r="E47" s="588"/>
      <c r="F47" s="589"/>
      <c r="G47" s="603"/>
      <c r="H47" s="604"/>
      <c r="I47" s="604"/>
      <c r="J47" s="604"/>
      <c r="K47" s="604"/>
      <c r="L47" s="604"/>
      <c r="M47" s="604"/>
      <c r="N47" s="604"/>
      <c r="O47" s="604"/>
      <c r="P47" s="604"/>
      <c r="Q47" s="604"/>
      <c r="R47" s="604"/>
      <c r="S47" s="604"/>
      <c r="T47" s="604"/>
      <c r="U47" s="604"/>
      <c r="V47" s="604"/>
      <c r="W47" s="605"/>
    </row>
    <row r="48" spans="1:24" ht="22.5" customHeight="1">
      <c r="A48" s="12"/>
      <c r="B48" s="587"/>
      <c r="C48" s="588"/>
      <c r="D48" s="588"/>
      <c r="E48" s="588"/>
      <c r="F48" s="589"/>
      <c r="G48" s="603"/>
      <c r="H48" s="604"/>
      <c r="I48" s="604"/>
      <c r="J48" s="604"/>
      <c r="K48" s="604"/>
      <c r="L48" s="604"/>
      <c r="M48" s="604"/>
      <c r="N48" s="604"/>
      <c r="O48" s="604"/>
      <c r="P48" s="604"/>
      <c r="Q48" s="604"/>
      <c r="R48" s="604"/>
      <c r="S48" s="604"/>
      <c r="T48" s="604"/>
      <c r="U48" s="604"/>
      <c r="V48" s="604"/>
      <c r="W48" s="605"/>
    </row>
    <row r="49" spans="1:24" ht="22.5" customHeight="1">
      <c r="A49" s="15"/>
      <c r="B49" s="587"/>
      <c r="C49" s="588"/>
      <c r="D49" s="588"/>
      <c r="E49" s="588"/>
      <c r="F49" s="589"/>
      <c r="G49" s="603"/>
      <c r="H49" s="604"/>
      <c r="I49" s="604"/>
      <c r="J49" s="604"/>
      <c r="K49" s="604"/>
      <c r="L49" s="604"/>
      <c r="M49" s="604"/>
      <c r="N49" s="604"/>
      <c r="O49" s="604"/>
      <c r="P49" s="604"/>
      <c r="Q49" s="604"/>
      <c r="R49" s="604"/>
      <c r="S49" s="604"/>
      <c r="T49" s="604"/>
      <c r="U49" s="604"/>
      <c r="V49" s="604"/>
      <c r="W49" s="605"/>
      <c r="X49" s="15"/>
    </row>
    <row r="50" spans="1:24" ht="22.5" customHeight="1">
      <c r="A50" s="12"/>
      <c r="B50" s="587"/>
      <c r="C50" s="588"/>
      <c r="D50" s="588"/>
      <c r="E50" s="588"/>
      <c r="F50" s="589"/>
      <c r="G50" s="603"/>
      <c r="H50" s="604"/>
      <c r="I50" s="604"/>
      <c r="J50" s="604"/>
      <c r="K50" s="604"/>
      <c r="L50" s="604"/>
      <c r="M50" s="604"/>
      <c r="N50" s="604"/>
      <c r="O50" s="604"/>
      <c r="P50" s="604"/>
      <c r="Q50" s="604"/>
      <c r="R50" s="604"/>
      <c r="S50" s="604"/>
      <c r="T50" s="604"/>
      <c r="U50" s="604"/>
      <c r="V50" s="604"/>
      <c r="W50" s="605"/>
      <c r="X50" s="12"/>
    </row>
    <row r="51" spans="1:24" ht="22.5" customHeight="1">
      <c r="B51" s="590"/>
      <c r="C51" s="591"/>
      <c r="D51" s="591"/>
      <c r="E51" s="591"/>
      <c r="F51" s="592"/>
      <c r="G51" s="606"/>
      <c r="H51" s="607"/>
      <c r="I51" s="607"/>
      <c r="J51" s="607"/>
      <c r="K51" s="607"/>
      <c r="L51" s="607"/>
      <c r="M51" s="607"/>
      <c r="N51" s="607"/>
      <c r="O51" s="607"/>
      <c r="P51" s="607"/>
      <c r="Q51" s="607"/>
      <c r="R51" s="607"/>
      <c r="S51" s="607"/>
      <c r="T51" s="607"/>
      <c r="U51" s="607"/>
      <c r="V51" s="607"/>
      <c r="W51" s="608"/>
    </row>
    <row r="52" spans="1:24" ht="22.5" customHeight="1">
      <c r="B52" s="584"/>
      <c r="C52" s="585"/>
      <c r="D52" s="585"/>
      <c r="E52" s="585"/>
      <c r="F52" s="586"/>
      <c r="G52" s="600"/>
      <c r="H52" s="601"/>
      <c r="I52" s="601"/>
      <c r="J52" s="601"/>
      <c r="K52" s="601"/>
      <c r="L52" s="601"/>
      <c r="M52" s="601"/>
      <c r="N52" s="601"/>
      <c r="O52" s="601"/>
      <c r="P52" s="601"/>
      <c r="Q52" s="601"/>
      <c r="R52" s="601"/>
      <c r="S52" s="601"/>
      <c r="T52" s="601"/>
      <c r="U52" s="601"/>
      <c r="V52" s="601"/>
      <c r="W52" s="602"/>
    </row>
    <row r="53" spans="1:24" ht="22.5" customHeight="1">
      <c r="A53" s="15"/>
      <c r="B53" s="587"/>
      <c r="C53" s="588"/>
      <c r="D53" s="588"/>
      <c r="E53" s="588"/>
      <c r="F53" s="589"/>
      <c r="G53" s="603"/>
      <c r="H53" s="604"/>
      <c r="I53" s="604"/>
      <c r="J53" s="604"/>
      <c r="K53" s="604"/>
      <c r="L53" s="604"/>
      <c r="M53" s="604"/>
      <c r="N53" s="604"/>
      <c r="O53" s="604"/>
      <c r="P53" s="604"/>
      <c r="Q53" s="604"/>
      <c r="R53" s="604"/>
      <c r="S53" s="604"/>
      <c r="T53" s="604"/>
      <c r="U53" s="604"/>
      <c r="V53" s="604"/>
      <c r="W53" s="605"/>
      <c r="X53" s="15"/>
    </row>
    <row r="54" spans="1:24" ht="22.5" customHeight="1">
      <c r="A54" s="12"/>
      <c r="B54" s="587"/>
      <c r="C54" s="588"/>
      <c r="D54" s="588"/>
      <c r="E54" s="588"/>
      <c r="F54" s="589"/>
      <c r="G54" s="603"/>
      <c r="H54" s="604"/>
      <c r="I54" s="604"/>
      <c r="J54" s="604"/>
      <c r="K54" s="604"/>
      <c r="L54" s="604"/>
      <c r="M54" s="604"/>
      <c r="N54" s="604"/>
      <c r="O54" s="604"/>
      <c r="P54" s="604"/>
      <c r="Q54" s="604"/>
      <c r="R54" s="604"/>
      <c r="S54" s="604"/>
      <c r="T54" s="604"/>
      <c r="U54" s="604"/>
      <c r="V54" s="604"/>
      <c r="W54" s="605"/>
      <c r="X54" s="12"/>
    </row>
    <row r="55" spans="1:24" ht="22.5" customHeight="1">
      <c r="B55" s="587"/>
      <c r="C55" s="588"/>
      <c r="D55" s="588"/>
      <c r="E55" s="588"/>
      <c r="F55" s="589"/>
      <c r="G55" s="603"/>
      <c r="H55" s="604"/>
      <c r="I55" s="604"/>
      <c r="J55" s="604"/>
      <c r="K55" s="604"/>
      <c r="L55" s="604"/>
      <c r="M55" s="604"/>
      <c r="N55" s="604"/>
      <c r="O55" s="604"/>
      <c r="P55" s="604"/>
      <c r="Q55" s="604"/>
      <c r="R55" s="604"/>
      <c r="S55" s="604"/>
      <c r="T55" s="604"/>
      <c r="U55" s="604"/>
      <c r="V55" s="604"/>
      <c r="W55" s="605"/>
    </row>
    <row r="56" spans="1:24" ht="22.5" customHeight="1">
      <c r="B56" s="587"/>
      <c r="C56" s="588"/>
      <c r="D56" s="588"/>
      <c r="E56" s="588"/>
      <c r="F56" s="589"/>
      <c r="G56" s="603"/>
      <c r="H56" s="604"/>
      <c r="I56" s="604"/>
      <c r="J56" s="604"/>
      <c r="K56" s="604"/>
      <c r="L56" s="604"/>
      <c r="M56" s="604"/>
      <c r="N56" s="604"/>
      <c r="O56" s="604"/>
      <c r="P56" s="604"/>
      <c r="Q56" s="604"/>
      <c r="R56" s="604"/>
      <c r="S56" s="604"/>
      <c r="T56" s="604"/>
      <c r="U56" s="604"/>
      <c r="V56" s="604"/>
      <c r="W56" s="605"/>
    </row>
    <row r="57" spans="1:24" ht="22.5" customHeight="1">
      <c r="B57" s="590"/>
      <c r="C57" s="591"/>
      <c r="D57" s="591"/>
      <c r="E57" s="591"/>
      <c r="F57" s="592"/>
      <c r="G57" s="606"/>
      <c r="H57" s="607"/>
      <c r="I57" s="607"/>
      <c r="J57" s="607"/>
      <c r="K57" s="607"/>
      <c r="L57" s="607"/>
      <c r="M57" s="607"/>
      <c r="N57" s="607"/>
      <c r="O57" s="607"/>
      <c r="P57" s="607"/>
      <c r="Q57" s="607"/>
      <c r="R57" s="607"/>
      <c r="S57" s="607"/>
      <c r="T57" s="607"/>
      <c r="U57" s="607"/>
      <c r="V57" s="607"/>
      <c r="W57" s="608"/>
    </row>
    <row r="58" spans="1:24" ht="22.5" customHeight="1">
      <c r="B58" s="584"/>
      <c r="C58" s="585"/>
      <c r="D58" s="585"/>
      <c r="E58" s="585"/>
      <c r="F58" s="586"/>
      <c r="G58" s="600"/>
      <c r="H58" s="601"/>
      <c r="I58" s="601"/>
      <c r="J58" s="601"/>
      <c r="K58" s="601"/>
      <c r="L58" s="601"/>
      <c r="M58" s="601"/>
      <c r="N58" s="601"/>
      <c r="O58" s="601"/>
      <c r="P58" s="601"/>
      <c r="Q58" s="601"/>
      <c r="R58" s="601"/>
      <c r="S58" s="601"/>
      <c r="T58" s="601"/>
      <c r="U58" s="601"/>
      <c r="V58" s="601"/>
      <c r="W58" s="602"/>
    </row>
    <row r="59" spans="1:24" ht="22.5" customHeight="1">
      <c r="B59" s="587"/>
      <c r="C59" s="588"/>
      <c r="D59" s="588"/>
      <c r="E59" s="588"/>
      <c r="F59" s="589"/>
      <c r="G59" s="603"/>
      <c r="H59" s="604"/>
      <c r="I59" s="604"/>
      <c r="J59" s="604"/>
      <c r="K59" s="604"/>
      <c r="L59" s="604"/>
      <c r="M59" s="604"/>
      <c r="N59" s="604"/>
      <c r="O59" s="604"/>
      <c r="P59" s="604"/>
      <c r="Q59" s="604"/>
      <c r="R59" s="604"/>
      <c r="S59" s="604"/>
      <c r="T59" s="604"/>
      <c r="U59" s="604"/>
      <c r="V59" s="604"/>
      <c r="W59" s="605"/>
    </row>
    <row r="60" spans="1:24" ht="22.5" customHeight="1">
      <c r="B60" s="587"/>
      <c r="C60" s="588"/>
      <c r="D60" s="588"/>
      <c r="E60" s="588"/>
      <c r="F60" s="589"/>
      <c r="G60" s="603"/>
      <c r="H60" s="604"/>
      <c r="I60" s="604"/>
      <c r="J60" s="604"/>
      <c r="K60" s="604"/>
      <c r="L60" s="604"/>
      <c r="M60" s="604"/>
      <c r="N60" s="604"/>
      <c r="O60" s="604"/>
      <c r="P60" s="604"/>
      <c r="Q60" s="604"/>
      <c r="R60" s="604"/>
      <c r="S60" s="604"/>
      <c r="T60" s="604"/>
      <c r="U60" s="604"/>
      <c r="V60" s="604"/>
      <c r="W60" s="605"/>
    </row>
    <row r="61" spans="1:24" ht="22.5" customHeight="1">
      <c r="B61" s="587"/>
      <c r="C61" s="588"/>
      <c r="D61" s="588"/>
      <c r="E61" s="588"/>
      <c r="F61" s="589"/>
      <c r="G61" s="603"/>
      <c r="H61" s="604"/>
      <c r="I61" s="604"/>
      <c r="J61" s="604"/>
      <c r="K61" s="604"/>
      <c r="L61" s="604"/>
      <c r="M61" s="604"/>
      <c r="N61" s="604"/>
      <c r="O61" s="604"/>
      <c r="P61" s="604"/>
      <c r="Q61" s="604"/>
      <c r="R61" s="604"/>
      <c r="S61" s="604"/>
      <c r="T61" s="604"/>
      <c r="U61" s="604"/>
      <c r="V61" s="604"/>
      <c r="W61" s="605"/>
    </row>
    <row r="62" spans="1:24" ht="7.5" customHeight="1">
      <c r="B62" s="587"/>
      <c r="C62" s="588"/>
      <c r="D62" s="588"/>
      <c r="E62" s="588"/>
      <c r="F62" s="589"/>
      <c r="G62" s="603"/>
      <c r="H62" s="604"/>
      <c r="I62" s="604"/>
      <c r="J62" s="604"/>
      <c r="K62" s="604"/>
      <c r="L62" s="604"/>
      <c r="M62" s="604"/>
      <c r="N62" s="604"/>
      <c r="O62" s="604"/>
      <c r="P62" s="604"/>
      <c r="Q62" s="604"/>
      <c r="R62" s="604"/>
      <c r="S62" s="604"/>
      <c r="T62" s="604"/>
      <c r="U62" s="604"/>
      <c r="V62" s="604"/>
      <c r="W62" s="605"/>
    </row>
    <row r="63" spans="1:24" ht="22.5" customHeight="1">
      <c r="B63" s="593"/>
      <c r="C63" s="593"/>
      <c r="D63" s="593"/>
      <c r="E63" s="593"/>
      <c r="F63" s="593"/>
      <c r="G63" s="596"/>
      <c r="H63" s="596"/>
      <c r="I63" s="596"/>
      <c r="J63" s="596"/>
      <c r="K63" s="596"/>
      <c r="L63" s="596"/>
      <c r="M63" s="596"/>
      <c r="N63" s="596"/>
      <c r="O63" s="596"/>
      <c r="P63" s="596"/>
      <c r="Q63" s="596"/>
      <c r="R63" s="596"/>
      <c r="S63" s="596"/>
      <c r="T63" s="596"/>
      <c r="U63" s="596"/>
      <c r="V63" s="596"/>
      <c r="W63" s="596"/>
    </row>
    <row r="64" spans="1:24" ht="22.5" customHeight="1">
      <c r="B64" s="594"/>
      <c r="C64" s="594"/>
      <c r="D64" s="594"/>
      <c r="E64" s="594"/>
      <c r="F64" s="594"/>
      <c r="G64" s="597"/>
      <c r="H64" s="597"/>
      <c r="I64" s="597"/>
      <c r="J64" s="597"/>
      <c r="K64" s="597"/>
      <c r="L64" s="597"/>
      <c r="M64" s="597"/>
      <c r="N64" s="597"/>
      <c r="O64" s="597"/>
      <c r="P64" s="597"/>
      <c r="Q64" s="597"/>
      <c r="R64" s="597"/>
      <c r="S64" s="597"/>
      <c r="T64" s="597"/>
      <c r="U64" s="597"/>
      <c r="V64" s="597"/>
      <c r="W64" s="597"/>
    </row>
    <row r="65" spans="2:23" ht="22.5" customHeight="1">
      <c r="B65" s="594"/>
      <c r="C65" s="594"/>
      <c r="D65" s="594"/>
      <c r="E65" s="594"/>
      <c r="F65" s="594"/>
      <c r="G65" s="597"/>
      <c r="H65" s="597"/>
      <c r="I65" s="597"/>
      <c r="J65" s="597"/>
      <c r="K65" s="597"/>
      <c r="L65" s="597"/>
      <c r="M65" s="597"/>
      <c r="N65" s="597"/>
      <c r="O65" s="597"/>
      <c r="P65" s="597"/>
      <c r="Q65" s="597"/>
      <c r="R65" s="597"/>
      <c r="S65" s="597"/>
      <c r="T65" s="597"/>
      <c r="U65" s="597"/>
      <c r="V65" s="597"/>
      <c r="W65" s="597"/>
    </row>
    <row r="66" spans="2:23" ht="22.5" customHeight="1">
      <c r="B66" s="594"/>
      <c r="C66" s="594"/>
      <c r="D66" s="594"/>
      <c r="E66" s="594"/>
      <c r="F66" s="594"/>
      <c r="G66" s="597"/>
      <c r="H66" s="597"/>
      <c r="I66" s="597"/>
      <c r="J66" s="597"/>
      <c r="K66" s="597"/>
      <c r="L66" s="597"/>
      <c r="M66" s="597"/>
      <c r="N66" s="597"/>
      <c r="O66" s="597"/>
      <c r="P66" s="597"/>
      <c r="Q66" s="597"/>
      <c r="R66" s="597"/>
      <c r="S66" s="597"/>
      <c r="T66" s="597"/>
      <c r="U66" s="597"/>
      <c r="V66" s="597"/>
      <c r="W66" s="597"/>
    </row>
    <row r="67" spans="2:23" ht="22.5" customHeight="1">
      <c r="B67" s="594"/>
      <c r="C67" s="594"/>
      <c r="D67" s="594"/>
      <c r="E67" s="594"/>
      <c r="F67" s="594"/>
      <c r="G67" s="597"/>
      <c r="H67" s="597"/>
      <c r="I67" s="597"/>
      <c r="J67" s="597"/>
      <c r="K67" s="597"/>
      <c r="L67" s="597"/>
      <c r="M67" s="597"/>
      <c r="N67" s="597"/>
      <c r="O67" s="597"/>
      <c r="P67" s="597"/>
      <c r="Q67" s="597"/>
      <c r="R67" s="597"/>
      <c r="S67" s="597"/>
      <c r="T67" s="597"/>
      <c r="U67" s="597"/>
      <c r="V67" s="597"/>
      <c r="W67" s="597"/>
    </row>
    <row r="68" spans="2:23" ht="22.5" customHeight="1">
      <c r="B68" s="594"/>
      <c r="C68" s="594"/>
      <c r="D68" s="594"/>
      <c r="E68" s="594"/>
      <c r="F68" s="594"/>
      <c r="G68" s="597"/>
      <c r="H68" s="597"/>
      <c r="I68" s="597"/>
      <c r="J68" s="597"/>
      <c r="K68" s="597"/>
      <c r="L68" s="597"/>
      <c r="M68" s="597"/>
      <c r="N68" s="597"/>
      <c r="O68" s="597"/>
      <c r="P68" s="597"/>
      <c r="Q68" s="597"/>
      <c r="R68" s="597"/>
      <c r="S68" s="597"/>
      <c r="T68" s="597"/>
      <c r="U68" s="597"/>
      <c r="V68" s="597"/>
      <c r="W68" s="597"/>
    </row>
    <row r="69" spans="2:23" ht="22.5" customHeight="1">
      <c r="B69" s="594"/>
      <c r="C69" s="594"/>
      <c r="D69" s="594"/>
      <c r="E69" s="594"/>
      <c r="F69" s="594"/>
      <c r="G69" s="597"/>
      <c r="H69" s="597"/>
      <c r="I69" s="597"/>
      <c r="J69" s="597"/>
      <c r="K69" s="597"/>
      <c r="L69" s="597"/>
      <c r="M69" s="597"/>
      <c r="N69" s="597"/>
      <c r="O69" s="597"/>
      <c r="P69" s="597"/>
      <c r="Q69" s="597"/>
      <c r="R69" s="597"/>
      <c r="S69" s="597"/>
      <c r="T69" s="597"/>
      <c r="U69" s="597"/>
      <c r="V69" s="597"/>
      <c r="W69" s="597"/>
    </row>
    <row r="70" spans="2:23" ht="22.5" customHeight="1">
      <c r="B70" s="595"/>
      <c r="C70" s="595"/>
      <c r="D70" s="595"/>
      <c r="E70" s="595"/>
      <c r="F70" s="595"/>
      <c r="G70" s="598"/>
      <c r="H70" s="598"/>
      <c r="I70" s="598"/>
      <c r="J70" s="598"/>
      <c r="K70" s="598"/>
      <c r="L70" s="598"/>
      <c r="M70" s="598"/>
      <c r="N70" s="598"/>
      <c r="O70" s="598"/>
      <c r="P70" s="598"/>
      <c r="Q70" s="598"/>
      <c r="R70" s="598"/>
      <c r="S70" s="598"/>
      <c r="T70" s="598"/>
      <c r="U70" s="598"/>
      <c r="V70" s="598"/>
      <c r="W70" s="598"/>
    </row>
    <row r="71" spans="2:23" ht="17.100000000000001" customHeight="1">
      <c r="B71" s="8"/>
      <c r="C71" s="8"/>
      <c r="D71" s="9"/>
      <c r="E71" s="9"/>
      <c r="F71" s="9"/>
      <c r="N71" s="8"/>
    </row>
    <row r="72" spans="2:23" ht="17.100000000000001" customHeight="1"/>
  </sheetData>
  <mergeCells count="26">
    <mergeCell ref="G17:W22"/>
    <mergeCell ref="G23:W28"/>
    <mergeCell ref="G29:W34"/>
    <mergeCell ref="A38:X38"/>
    <mergeCell ref="B23:F28"/>
    <mergeCell ref="A3:X3"/>
    <mergeCell ref="B52:F57"/>
    <mergeCell ref="G52:W57"/>
    <mergeCell ref="B58:F62"/>
    <mergeCell ref="G58:W62"/>
    <mergeCell ref="G40:W45"/>
    <mergeCell ref="B46:F51"/>
    <mergeCell ref="G46:W51"/>
    <mergeCell ref="B4:F4"/>
    <mergeCell ref="G4:W4"/>
    <mergeCell ref="B5:F10"/>
    <mergeCell ref="G5:W10"/>
    <mergeCell ref="B11:F16"/>
    <mergeCell ref="B17:F22"/>
    <mergeCell ref="B29:F34"/>
    <mergeCell ref="G11:W16"/>
    <mergeCell ref="B39:F39"/>
    <mergeCell ref="G39:W39"/>
    <mergeCell ref="B40:F45"/>
    <mergeCell ref="B63:F70"/>
    <mergeCell ref="G63:W70"/>
  </mergeCells>
  <phoneticPr fontId="29"/>
  <printOptions horizontalCentered="1" verticalCentered="1"/>
  <pageMargins left="0.59055118110236227" right="0.59055118110236227" top="0.39370078740157483" bottom="0.39370078740157483" header="0.51181102362204722" footer="0.51181102362204722"/>
  <pageSetup paperSize="9" scale="93" orientation="portrait" r:id="rId1"/>
  <headerFooter alignWithMargins="0"/>
  <rowBreaks count="1" manualBreakCount="1">
    <brk id="35"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F38"/>
  <sheetViews>
    <sheetView showZeros="0" view="pageBreakPreview" topLeftCell="E1" zoomScale="40" zoomScaleNormal="10" zoomScaleSheetLayoutView="40" workbookViewId="0">
      <selection activeCell="G20" sqref="G20"/>
    </sheetView>
  </sheetViews>
  <sheetFormatPr defaultRowHeight="21"/>
  <cols>
    <col min="1" max="1" width="38.125" style="212" customWidth="1"/>
    <col min="2" max="54" width="8.125" style="212" customWidth="1"/>
    <col min="55" max="56" width="60.625" style="188" customWidth="1"/>
    <col min="57" max="57" width="15.625" style="212" customWidth="1"/>
    <col min="58" max="16384" width="9" style="212"/>
  </cols>
  <sheetData>
    <row r="1" spans="1:58" ht="39.950000000000003" customHeight="1" thickTop="1">
      <c r="A1" s="620" t="s">
        <v>567</v>
      </c>
      <c r="B1" s="621">
        <f>+データ入力!C2</f>
        <v>0</v>
      </c>
      <c r="C1" s="621"/>
      <c r="D1" s="621"/>
      <c r="E1" s="621"/>
      <c r="F1" s="621"/>
      <c r="G1" s="621"/>
      <c r="H1" s="621"/>
      <c r="I1" s="621"/>
      <c r="J1" s="621"/>
      <c r="K1" s="621"/>
      <c r="L1" s="621"/>
      <c r="M1" s="621"/>
      <c r="N1" s="621"/>
      <c r="O1" s="621"/>
      <c r="P1" s="621"/>
      <c r="Q1" s="621"/>
      <c r="R1" s="621"/>
      <c r="S1" s="624" t="s">
        <v>568</v>
      </c>
      <c r="T1" s="624"/>
      <c r="U1" s="624"/>
      <c r="V1" s="627" t="str">
        <f>"令和"&amp;データ入力!$C$14&amp;"年"&amp;データ入力!$E$14&amp;"月"&amp;データ入力!$G$14&amp;"日"&amp;"～令和"&amp;データ入力!$C$16&amp;"年"&amp;データ入力!$E$16&amp;"月"&amp;データ入力!$G$16&amp;"日"</f>
        <v>令和年月日～令和年月日</v>
      </c>
      <c r="W1" s="627"/>
      <c r="X1" s="627"/>
      <c r="Y1" s="627"/>
      <c r="Z1" s="627"/>
      <c r="AA1" s="627"/>
      <c r="AB1" s="627"/>
      <c r="AC1" s="629" t="s">
        <v>829</v>
      </c>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2" t="s">
        <v>936</v>
      </c>
      <c r="BD1" s="623"/>
      <c r="BE1" s="618"/>
    </row>
    <row r="2" spans="1:58" ht="39.950000000000003" customHeight="1">
      <c r="A2" s="620"/>
      <c r="B2" s="621"/>
      <c r="C2" s="621"/>
      <c r="D2" s="621"/>
      <c r="E2" s="621"/>
      <c r="F2" s="621"/>
      <c r="G2" s="621"/>
      <c r="H2" s="621"/>
      <c r="I2" s="621"/>
      <c r="J2" s="621"/>
      <c r="K2" s="621"/>
      <c r="L2" s="621"/>
      <c r="M2" s="621"/>
      <c r="N2" s="621"/>
      <c r="O2" s="621"/>
      <c r="P2" s="621"/>
      <c r="Q2" s="621"/>
      <c r="R2" s="621"/>
      <c r="S2" s="624" t="s">
        <v>693</v>
      </c>
      <c r="T2" s="624"/>
      <c r="U2" s="624"/>
      <c r="V2" s="628" t="str">
        <f>"令和"&amp;データ入力!$C$15&amp;"年"&amp;データ入力!$E$15&amp;"月"&amp;データ入力!$G$15&amp;"日"</f>
        <v>令和年月日</v>
      </c>
      <c r="W2" s="628"/>
      <c r="X2" s="628"/>
      <c r="Y2" s="628"/>
      <c r="Z2" s="628"/>
      <c r="AA2" s="628"/>
      <c r="AB2" s="628"/>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5" t="s">
        <v>688</v>
      </c>
      <c r="BD2" s="626"/>
      <c r="BE2" s="618"/>
    </row>
    <row r="3" spans="1:58" s="188" customFormat="1" ht="39.950000000000003" customHeight="1">
      <c r="A3" s="213"/>
      <c r="B3" s="435">
        <v>45383</v>
      </c>
      <c r="C3" s="436">
        <f>9-WEEKDAY($B$3)+$B$3</f>
        <v>45390</v>
      </c>
      <c r="D3" s="437">
        <f t="shared" ref="D3:BB3" si="0">C3+7</f>
        <v>45397</v>
      </c>
      <c r="E3" s="437">
        <f t="shared" si="0"/>
        <v>45404</v>
      </c>
      <c r="F3" s="437">
        <f t="shared" si="0"/>
        <v>45411</v>
      </c>
      <c r="G3" s="437">
        <f t="shared" si="0"/>
        <v>45418</v>
      </c>
      <c r="H3" s="437">
        <f t="shared" si="0"/>
        <v>45425</v>
      </c>
      <c r="I3" s="437">
        <f t="shared" si="0"/>
        <v>45432</v>
      </c>
      <c r="J3" s="437">
        <f t="shared" si="0"/>
        <v>45439</v>
      </c>
      <c r="K3" s="437">
        <f t="shared" si="0"/>
        <v>45446</v>
      </c>
      <c r="L3" s="437">
        <f t="shared" si="0"/>
        <v>45453</v>
      </c>
      <c r="M3" s="437">
        <f t="shared" si="0"/>
        <v>45460</v>
      </c>
      <c r="N3" s="437">
        <f t="shared" si="0"/>
        <v>45467</v>
      </c>
      <c r="O3" s="437">
        <f t="shared" si="0"/>
        <v>45474</v>
      </c>
      <c r="P3" s="437">
        <f t="shared" si="0"/>
        <v>45481</v>
      </c>
      <c r="Q3" s="437">
        <f t="shared" si="0"/>
        <v>45488</v>
      </c>
      <c r="R3" s="437">
        <f t="shared" si="0"/>
        <v>45495</v>
      </c>
      <c r="S3" s="437">
        <f t="shared" si="0"/>
        <v>45502</v>
      </c>
      <c r="T3" s="437">
        <f t="shared" si="0"/>
        <v>45509</v>
      </c>
      <c r="U3" s="437">
        <f t="shared" si="0"/>
        <v>45516</v>
      </c>
      <c r="V3" s="437">
        <f t="shared" si="0"/>
        <v>45523</v>
      </c>
      <c r="W3" s="437">
        <f t="shared" si="0"/>
        <v>45530</v>
      </c>
      <c r="X3" s="437">
        <f t="shared" si="0"/>
        <v>45537</v>
      </c>
      <c r="Y3" s="437">
        <f t="shared" si="0"/>
        <v>45544</v>
      </c>
      <c r="Z3" s="437">
        <f t="shared" si="0"/>
        <v>45551</v>
      </c>
      <c r="AA3" s="437">
        <f t="shared" si="0"/>
        <v>45558</v>
      </c>
      <c r="AB3" s="437">
        <f t="shared" si="0"/>
        <v>45565</v>
      </c>
      <c r="AC3" s="437">
        <f t="shared" si="0"/>
        <v>45572</v>
      </c>
      <c r="AD3" s="437">
        <f t="shared" si="0"/>
        <v>45579</v>
      </c>
      <c r="AE3" s="437">
        <f t="shared" si="0"/>
        <v>45586</v>
      </c>
      <c r="AF3" s="437">
        <f t="shared" si="0"/>
        <v>45593</v>
      </c>
      <c r="AG3" s="437">
        <f t="shared" si="0"/>
        <v>45600</v>
      </c>
      <c r="AH3" s="437">
        <f t="shared" si="0"/>
        <v>45607</v>
      </c>
      <c r="AI3" s="437">
        <f t="shared" si="0"/>
        <v>45614</v>
      </c>
      <c r="AJ3" s="437">
        <f t="shared" si="0"/>
        <v>45621</v>
      </c>
      <c r="AK3" s="437">
        <f t="shared" si="0"/>
        <v>45628</v>
      </c>
      <c r="AL3" s="437">
        <f t="shared" si="0"/>
        <v>45635</v>
      </c>
      <c r="AM3" s="437">
        <f t="shared" si="0"/>
        <v>45642</v>
      </c>
      <c r="AN3" s="437">
        <f t="shared" si="0"/>
        <v>45649</v>
      </c>
      <c r="AO3" s="437">
        <f t="shared" si="0"/>
        <v>45656</v>
      </c>
      <c r="AP3" s="437">
        <f t="shared" si="0"/>
        <v>45663</v>
      </c>
      <c r="AQ3" s="437">
        <f t="shared" si="0"/>
        <v>45670</v>
      </c>
      <c r="AR3" s="437">
        <f t="shared" si="0"/>
        <v>45677</v>
      </c>
      <c r="AS3" s="437">
        <f t="shared" si="0"/>
        <v>45684</v>
      </c>
      <c r="AT3" s="437">
        <f t="shared" si="0"/>
        <v>45691</v>
      </c>
      <c r="AU3" s="437">
        <f t="shared" si="0"/>
        <v>45698</v>
      </c>
      <c r="AV3" s="437">
        <f t="shared" si="0"/>
        <v>45705</v>
      </c>
      <c r="AW3" s="437">
        <f t="shared" si="0"/>
        <v>45712</v>
      </c>
      <c r="AX3" s="437">
        <f t="shared" si="0"/>
        <v>45719</v>
      </c>
      <c r="AY3" s="437">
        <f t="shared" si="0"/>
        <v>45726</v>
      </c>
      <c r="AZ3" s="437">
        <f t="shared" si="0"/>
        <v>45733</v>
      </c>
      <c r="BA3" s="437">
        <f t="shared" si="0"/>
        <v>45740</v>
      </c>
      <c r="BB3" s="438">
        <f t="shared" si="0"/>
        <v>45747</v>
      </c>
      <c r="BC3" s="610" t="s">
        <v>569</v>
      </c>
      <c r="BD3" s="611"/>
      <c r="BE3" s="618"/>
      <c r="BF3" s="214"/>
    </row>
    <row r="4" spans="1:58" s="226" customFormat="1" ht="99.95" customHeight="1">
      <c r="A4" s="215" t="s">
        <v>570</v>
      </c>
      <c r="B4" s="216"/>
      <c r="C4" s="217"/>
      <c r="D4" s="217"/>
      <c r="E4" s="217"/>
      <c r="F4" s="217"/>
      <c r="G4" s="217"/>
      <c r="H4" s="217"/>
      <c r="I4" s="217"/>
      <c r="J4" s="217"/>
      <c r="K4" s="217"/>
      <c r="L4" s="217"/>
      <c r="M4" s="217"/>
      <c r="N4" s="217"/>
      <c r="O4" s="217"/>
      <c r="P4" s="217"/>
      <c r="Q4" s="217"/>
      <c r="R4" s="217"/>
      <c r="S4" s="217"/>
      <c r="T4" s="217"/>
      <c r="U4" s="218"/>
      <c r="V4" s="219"/>
      <c r="W4" s="217"/>
      <c r="X4" s="218"/>
      <c r="Y4" s="219"/>
      <c r="Z4" s="220"/>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21"/>
      <c r="BB4" s="222"/>
      <c r="BC4" s="223"/>
      <c r="BD4" s="224"/>
      <c r="BE4" s="618"/>
      <c r="BF4" s="225"/>
    </row>
    <row r="5" spans="1:58" s="226" customFormat="1" ht="99.95" customHeight="1">
      <c r="A5" s="227" t="s">
        <v>571</v>
      </c>
      <c r="B5" s="216"/>
      <c r="C5" s="228"/>
      <c r="D5" s="228"/>
      <c r="E5" s="228"/>
      <c r="F5" s="228"/>
      <c r="G5" s="228"/>
      <c r="H5" s="228"/>
      <c r="I5" s="228"/>
      <c r="J5" s="228"/>
      <c r="K5" s="229"/>
      <c r="L5" s="228"/>
      <c r="M5" s="229"/>
      <c r="N5" s="229"/>
      <c r="O5" s="229"/>
      <c r="P5" s="228"/>
      <c r="Q5" s="228"/>
      <c r="R5" s="228"/>
      <c r="S5" s="228"/>
      <c r="T5" s="229"/>
      <c r="U5" s="228"/>
      <c r="V5" s="228"/>
      <c r="W5" s="228"/>
      <c r="X5" s="229"/>
      <c r="Y5" s="228"/>
      <c r="Z5" s="228"/>
      <c r="AA5" s="228"/>
      <c r="AB5" s="228"/>
      <c r="AC5" s="229"/>
      <c r="AD5" s="228"/>
      <c r="AE5" s="228"/>
      <c r="AF5" s="228"/>
      <c r="AG5" s="229"/>
      <c r="AH5" s="228"/>
      <c r="AI5" s="228"/>
      <c r="AJ5" s="228"/>
      <c r="AK5" s="229"/>
      <c r="AL5" s="228"/>
      <c r="AM5" s="228"/>
      <c r="AN5" s="228"/>
      <c r="AO5" s="228"/>
      <c r="AP5" s="229"/>
      <c r="AQ5" s="228"/>
      <c r="AR5" s="228"/>
      <c r="AS5" s="228"/>
      <c r="AT5" s="229"/>
      <c r="AU5" s="228"/>
      <c r="AV5" s="228"/>
      <c r="AW5" s="228"/>
      <c r="AX5" s="228"/>
      <c r="AY5" s="228"/>
      <c r="AZ5" s="230"/>
      <c r="BA5" s="230"/>
      <c r="BB5" s="231"/>
      <c r="BC5" s="223"/>
      <c r="BD5" s="224"/>
      <c r="BE5" s="618"/>
      <c r="BF5" s="225"/>
    </row>
    <row r="6" spans="1:58" s="226" customFormat="1" ht="99.95" customHeight="1" thickBot="1">
      <c r="A6" s="227" t="s">
        <v>572</v>
      </c>
      <c r="B6" s="216"/>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3"/>
      <c r="AL6" s="233"/>
      <c r="AM6" s="233"/>
      <c r="AN6" s="232"/>
      <c r="AO6" s="232"/>
      <c r="AP6" s="232"/>
      <c r="AQ6" s="232"/>
      <c r="AR6" s="232"/>
      <c r="AS6" s="232"/>
      <c r="AT6" s="232"/>
      <c r="AU6" s="232"/>
      <c r="AV6" s="232"/>
      <c r="AW6" s="232"/>
      <c r="AX6" s="232"/>
      <c r="AY6" s="232"/>
      <c r="AZ6" s="234"/>
      <c r="BA6" s="235"/>
      <c r="BB6" s="236"/>
      <c r="BC6" s="237"/>
      <c r="BD6" s="238"/>
      <c r="BE6" s="618"/>
      <c r="BF6" s="225"/>
    </row>
    <row r="7" spans="1:58" ht="39.950000000000003" customHeight="1" thickBot="1">
      <c r="A7" s="612" t="s">
        <v>573</v>
      </c>
      <c r="B7" s="613"/>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3"/>
      <c r="BC7" s="613"/>
      <c r="BD7" s="614"/>
      <c r="BE7" s="618"/>
      <c r="BF7" s="225"/>
    </row>
    <row r="8" spans="1:58" ht="69.95" customHeight="1">
      <c r="A8" s="215" t="s">
        <v>574</v>
      </c>
      <c r="B8" s="239"/>
      <c r="C8" s="240"/>
      <c r="D8" s="240"/>
      <c r="E8" s="240"/>
      <c r="F8" s="240"/>
      <c r="G8" s="240"/>
      <c r="H8" s="240"/>
      <c r="I8" s="240"/>
      <c r="J8" s="240"/>
      <c r="K8" s="240"/>
      <c r="L8" s="240"/>
      <c r="M8" s="240"/>
      <c r="N8" s="240"/>
      <c r="O8" s="240"/>
      <c r="P8" s="240"/>
      <c r="Q8" s="240"/>
      <c r="R8" s="240"/>
      <c r="S8" s="240"/>
      <c r="T8" s="240"/>
      <c r="U8" s="240"/>
      <c r="V8" s="240"/>
      <c r="W8" s="240"/>
      <c r="X8" s="240"/>
      <c r="Y8" s="240"/>
      <c r="Z8" s="240"/>
      <c r="AA8" s="241"/>
      <c r="AB8" s="241"/>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2"/>
      <c r="BC8" s="243"/>
      <c r="BD8" s="244"/>
      <c r="BE8" s="618"/>
    </row>
    <row r="9" spans="1:58" ht="69.95" customHeight="1">
      <c r="A9" s="245" t="s">
        <v>575</v>
      </c>
      <c r="B9" s="246"/>
      <c r="C9" s="247"/>
      <c r="D9" s="247"/>
      <c r="E9" s="247"/>
      <c r="F9" s="247"/>
      <c r="G9" s="247"/>
      <c r="H9" s="247"/>
      <c r="I9" s="247"/>
      <c r="J9" s="247"/>
      <c r="K9" s="247"/>
      <c r="L9" s="247"/>
      <c r="M9" s="228"/>
      <c r="N9" s="228"/>
      <c r="O9" s="228"/>
      <c r="P9" s="228"/>
      <c r="Q9" s="228"/>
      <c r="R9" s="228"/>
      <c r="S9" s="228"/>
      <c r="T9" s="228"/>
      <c r="U9" s="228"/>
      <c r="V9" s="228"/>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8"/>
      <c r="BC9" s="249"/>
      <c r="BD9" s="250"/>
      <c r="BE9" s="618"/>
    </row>
    <row r="10" spans="1:58" ht="69.95" customHeight="1">
      <c r="A10" s="245" t="s">
        <v>576</v>
      </c>
      <c r="B10" s="246"/>
      <c r="C10" s="247"/>
      <c r="D10" s="247"/>
      <c r="E10" s="247"/>
      <c r="F10" s="247"/>
      <c r="G10" s="247"/>
      <c r="H10" s="247"/>
      <c r="I10" s="228"/>
      <c r="J10" s="228"/>
      <c r="K10" s="228"/>
      <c r="L10" s="228"/>
      <c r="M10" s="228"/>
      <c r="N10" s="228"/>
      <c r="O10" s="228"/>
      <c r="P10" s="228"/>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51"/>
      <c r="AN10" s="247"/>
      <c r="AO10" s="247"/>
      <c r="AP10" s="247"/>
      <c r="AQ10" s="247"/>
      <c r="AR10" s="247"/>
      <c r="AS10" s="247"/>
      <c r="AT10" s="247"/>
      <c r="AU10" s="247"/>
      <c r="AV10" s="247"/>
      <c r="AW10" s="247"/>
      <c r="AX10" s="247"/>
      <c r="AY10" s="247"/>
      <c r="AZ10" s="247"/>
      <c r="BA10" s="247"/>
      <c r="BB10" s="248"/>
      <c r="BC10" s="249"/>
      <c r="BD10" s="252"/>
      <c r="BE10" s="618"/>
    </row>
    <row r="11" spans="1:58" ht="69.95" customHeight="1">
      <c r="A11" s="227" t="s">
        <v>577</v>
      </c>
      <c r="B11" s="246"/>
      <c r="C11" s="247"/>
      <c r="D11" s="247"/>
      <c r="E11" s="247"/>
      <c r="F11" s="247"/>
      <c r="G11" s="247"/>
      <c r="H11" s="247"/>
      <c r="I11" s="247"/>
      <c r="J11" s="247"/>
      <c r="K11" s="253"/>
      <c r="L11" s="253"/>
      <c r="M11" s="253"/>
      <c r="N11" s="253"/>
      <c r="O11" s="253"/>
      <c r="P11" s="253"/>
      <c r="Q11" s="253"/>
      <c r="R11" s="253"/>
      <c r="S11" s="253"/>
      <c r="T11" s="253"/>
      <c r="U11" s="253"/>
      <c r="V11" s="253"/>
      <c r="W11" s="247"/>
      <c r="X11" s="247"/>
      <c r="Y11" s="247"/>
      <c r="Z11" s="247"/>
      <c r="AA11" s="253"/>
      <c r="AB11" s="253"/>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8"/>
      <c r="BC11" s="249"/>
      <c r="BD11" s="252"/>
      <c r="BE11" s="618"/>
    </row>
    <row r="12" spans="1:58" ht="69.95" customHeight="1">
      <c r="A12" s="245" t="s">
        <v>578</v>
      </c>
      <c r="B12" s="246"/>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28"/>
      <c r="AB12" s="228"/>
      <c r="AC12" s="228"/>
      <c r="AD12" s="228"/>
      <c r="AE12" s="228"/>
      <c r="AF12" s="228"/>
      <c r="AG12" s="228"/>
      <c r="AH12" s="228"/>
      <c r="AI12" s="247"/>
      <c r="AJ12" s="247"/>
      <c r="AK12" s="228"/>
      <c r="AL12" s="228"/>
      <c r="AM12" s="247"/>
      <c r="AN12" s="247"/>
      <c r="AO12" s="247"/>
      <c r="AP12" s="247"/>
      <c r="AQ12" s="247"/>
      <c r="AR12" s="247"/>
      <c r="AS12" s="247"/>
      <c r="AT12" s="247"/>
      <c r="AU12" s="247"/>
      <c r="AV12" s="247"/>
      <c r="AW12" s="247"/>
      <c r="AX12" s="247"/>
      <c r="AY12" s="247"/>
      <c r="AZ12" s="247"/>
      <c r="BA12" s="247"/>
      <c r="BB12" s="248"/>
      <c r="BC12" s="249"/>
      <c r="BD12" s="252"/>
      <c r="BE12" s="618"/>
    </row>
    <row r="13" spans="1:58" ht="69.95" customHeight="1">
      <c r="A13" s="245" t="s">
        <v>579</v>
      </c>
      <c r="B13" s="246"/>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28"/>
      <c r="AB13" s="228"/>
      <c r="AC13" s="228"/>
      <c r="AD13" s="228"/>
      <c r="AE13" s="228"/>
      <c r="AF13" s="228"/>
      <c r="AG13" s="228"/>
      <c r="AH13" s="228"/>
      <c r="AI13" s="230"/>
      <c r="AJ13" s="230"/>
      <c r="AK13" s="228"/>
      <c r="AL13" s="228"/>
      <c r="AM13" s="228"/>
      <c r="AN13" s="228"/>
      <c r="AO13" s="228"/>
      <c r="AP13" s="228"/>
      <c r="AQ13" s="228"/>
      <c r="AR13" s="228"/>
      <c r="AS13" s="228"/>
      <c r="AT13" s="228"/>
      <c r="AU13" s="247"/>
      <c r="AV13" s="247"/>
      <c r="AW13" s="247"/>
      <c r="AX13" s="247"/>
      <c r="AY13" s="247"/>
      <c r="AZ13" s="247"/>
      <c r="BA13" s="247"/>
      <c r="BB13" s="248"/>
      <c r="BC13" s="249"/>
      <c r="BD13" s="252"/>
      <c r="BE13" s="618"/>
    </row>
    <row r="14" spans="1:58" ht="69.95" customHeight="1">
      <c r="A14" s="245" t="s">
        <v>580</v>
      </c>
      <c r="B14" s="246"/>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28"/>
      <c r="AV14" s="247"/>
      <c r="AW14" s="247"/>
      <c r="AX14" s="228"/>
      <c r="AY14" s="228"/>
      <c r="AZ14" s="247"/>
      <c r="BA14" s="247"/>
      <c r="BB14" s="248"/>
      <c r="BC14" s="249"/>
      <c r="BD14" s="252"/>
      <c r="BE14" s="618"/>
    </row>
    <row r="15" spans="1:58" ht="69.95" customHeight="1" thickBot="1">
      <c r="A15" s="227" t="s">
        <v>581</v>
      </c>
      <c r="B15" s="262"/>
      <c r="C15" s="263"/>
      <c r="D15" s="263"/>
      <c r="E15" s="263"/>
      <c r="F15" s="263"/>
      <c r="G15" s="263"/>
      <c r="H15" s="263"/>
      <c r="I15" s="263"/>
      <c r="J15" s="263"/>
      <c r="K15" s="263"/>
      <c r="L15" s="263"/>
      <c r="M15" s="263"/>
      <c r="N15" s="263"/>
      <c r="O15" s="263"/>
      <c r="P15" s="263"/>
      <c r="Q15" s="263"/>
      <c r="R15" s="263"/>
      <c r="S15" s="263"/>
      <c r="T15" s="263"/>
      <c r="U15" s="263"/>
      <c r="V15" s="263"/>
      <c r="W15" s="264"/>
      <c r="X15" s="264"/>
      <c r="Y15" s="263"/>
      <c r="Z15" s="263"/>
      <c r="AA15" s="263"/>
      <c r="AB15" s="263"/>
      <c r="AC15" s="263"/>
      <c r="AD15" s="263"/>
      <c r="AE15" s="263"/>
      <c r="AF15" s="263"/>
      <c r="AG15" s="263"/>
      <c r="AH15" s="263"/>
      <c r="AI15" s="264"/>
      <c r="AJ15" s="264"/>
      <c r="AK15" s="263"/>
      <c r="AL15" s="263"/>
      <c r="AM15" s="263"/>
      <c r="AN15" s="263"/>
      <c r="AO15" s="263"/>
      <c r="AP15" s="263"/>
      <c r="AQ15" s="263"/>
      <c r="AR15" s="263"/>
      <c r="AS15" s="264"/>
      <c r="AT15" s="264"/>
      <c r="AU15" s="264"/>
      <c r="AV15" s="264"/>
      <c r="AW15" s="264"/>
      <c r="AX15" s="264"/>
      <c r="AY15" s="264"/>
      <c r="AZ15" s="264"/>
      <c r="BA15" s="264"/>
      <c r="BB15" s="265"/>
      <c r="BC15" s="266"/>
      <c r="BD15" s="267"/>
      <c r="BE15" s="618"/>
    </row>
    <row r="16" spans="1:58" ht="39.950000000000003" customHeight="1" thickBot="1">
      <c r="A16" s="615" t="s">
        <v>582</v>
      </c>
      <c r="B16" s="613"/>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6"/>
      <c r="BE16" s="619"/>
    </row>
    <row r="17" spans="1:57" ht="69.95" customHeight="1">
      <c r="A17" s="215" t="s">
        <v>574</v>
      </c>
      <c r="B17" s="239"/>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1"/>
      <c r="AB17" s="241"/>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2"/>
      <c r="BC17" s="243"/>
      <c r="BD17" s="244"/>
      <c r="BE17" s="618"/>
    </row>
    <row r="18" spans="1:57" ht="69.95" customHeight="1">
      <c r="A18" s="245" t="s">
        <v>575</v>
      </c>
      <c r="B18" s="246"/>
      <c r="C18" s="247"/>
      <c r="D18" s="247"/>
      <c r="E18" s="247"/>
      <c r="F18" s="247"/>
      <c r="G18" s="247"/>
      <c r="H18" s="247"/>
      <c r="I18" s="247"/>
      <c r="J18" s="247"/>
      <c r="K18" s="247"/>
      <c r="L18" s="247"/>
      <c r="M18" s="228"/>
      <c r="N18" s="228"/>
      <c r="O18" s="228"/>
      <c r="P18" s="228"/>
      <c r="Q18" s="228"/>
      <c r="R18" s="228"/>
      <c r="S18" s="228"/>
      <c r="T18" s="228"/>
      <c r="U18" s="228"/>
      <c r="V18" s="228"/>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8"/>
      <c r="BC18" s="249"/>
      <c r="BD18" s="250"/>
      <c r="BE18" s="225"/>
    </row>
    <row r="19" spans="1:57" ht="69.95" customHeight="1">
      <c r="A19" s="245" t="s">
        <v>576</v>
      </c>
      <c r="B19" s="246"/>
      <c r="C19" s="247"/>
      <c r="D19" s="247"/>
      <c r="E19" s="247"/>
      <c r="F19" s="247"/>
      <c r="G19" s="247"/>
      <c r="H19" s="247"/>
      <c r="I19" s="228"/>
      <c r="J19" s="228"/>
      <c r="K19" s="228"/>
      <c r="L19" s="228"/>
      <c r="M19" s="228"/>
      <c r="N19" s="228"/>
      <c r="O19" s="228"/>
      <c r="P19" s="228"/>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51"/>
      <c r="AN19" s="247"/>
      <c r="AO19" s="247"/>
      <c r="AP19" s="247"/>
      <c r="AQ19" s="247"/>
      <c r="AR19" s="247"/>
      <c r="AS19" s="247"/>
      <c r="AT19" s="247"/>
      <c r="AU19" s="247"/>
      <c r="AV19" s="247"/>
      <c r="AW19" s="247"/>
      <c r="AX19" s="247"/>
      <c r="AY19" s="247"/>
      <c r="AZ19" s="247"/>
      <c r="BA19" s="247"/>
      <c r="BB19" s="248"/>
      <c r="BC19" s="249"/>
      <c r="BD19" s="252"/>
      <c r="BE19" s="225"/>
    </row>
    <row r="20" spans="1:57" ht="69.95" customHeight="1">
      <c r="A20" s="227" t="s">
        <v>577</v>
      </c>
      <c r="B20" s="246"/>
      <c r="C20" s="247"/>
      <c r="D20" s="247"/>
      <c r="E20" s="247"/>
      <c r="F20" s="247"/>
      <c r="G20" s="247"/>
      <c r="H20" s="247"/>
      <c r="I20" s="247"/>
      <c r="J20" s="247"/>
      <c r="K20" s="253"/>
      <c r="L20" s="253"/>
      <c r="M20" s="253"/>
      <c r="N20" s="253"/>
      <c r="O20" s="253"/>
      <c r="P20" s="253"/>
      <c r="Q20" s="253"/>
      <c r="R20" s="253"/>
      <c r="S20" s="253"/>
      <c r="T20" s="253"/>
      <c r="U20" s="253"/>
      <c r="V20" s="253"/>
      <c r="W20" s="247"/>
      <c r="X20" s="247"/>
      <c r="Y20" s="247"/>
      <c r="Z20" s="247"/>
      <c r="AA20" s="253"/>
      <c r="AB20" s="253"/>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8"/>
      <c r="BC20" s="249"/>
      <c r="BD20" s="252"/>
      <c r="BE20" s="225"/>
    </row>
    <row r="21" spans="1:57" ht="69.95" customHeight="1">
      <c r="A21" s="245" t="s">
        <v>578</v>
      </c>
      <c r="B21" s="246"/>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28"/>
      <c r="AB21" s="228"/>
      <c r="AC21" s="228"/>
      <c r="AD21" s="228"/>
      <c r="AE21" s="228"/>
      <c r="AF21" s="228"/>
      <c r="AG21" s="228"/>
      <c r="AH21" s="228"/>
      <c r="AI21" s="247"/>
      <c r="AJ21" s="247"/>
      <c r="AK21" s="228"/>
      <c r="AL21" s="228"/>
      <c r="AM21" s="247"/>
      <c r="AN21" s="247"/>
      <c r="AO21" s="247"/>
      <c r="AP21" s="247"/>
      <c r="AQ21" s="247"/>
      <c r="AR21" s="247"/>
      <c r="AS21" s="247"/>
      <c r="AT21" s="247"/>
      <c r="AU21" s="247"/>
      <c r="AV21" s="247"/>
      <c r="AW21" s="247"/>
      <c r="AX21" s="247"/>
      <c r="AY21" s="247"/>
      <c r="AZ21" s="247"/>
      <c r="BA21" s="247"/>
      <c r="BB21" s="248"/>
      <c r="BC21" s="249"/>
      <c r="BD21" s="252"/>
    </row>
    <row r="22" spans="1:57" ht="69.95" customHeight="1">
      <c r="A22" s="245" t="s">
        <v>579</v>
      </c>
      <c r="B22" s="246"/>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28"/>
      <c r="AB22" s="228"/>
      <c r="AC22" s="228"/>
      <c r="AD22" s="228"/>
      <c r="AE22" s="228"/>
      <c r="AF22" s="228"/>
      <c r="AG22" s="228"/>
      <c r="AH22" s="228"/>
      <c r="AI22" s="230"/>
      <c r="AJ22" s="230"/>
      <c r="AK22" s="228"/>
      <c r="AL22" s="228"/>
      <c r="AM22" s="228"/>
      <c r="AN22" s="228"/>
      <c r="AO22" s="228"/>
      <c r="AP22" s="228"/>
      <c r="AQ22" s="228"/>
      <c r="AR22" s="228"/>
      <c r="AS22" s="228"/>
      <c r="AT22" s="228"/>
      <c r="AU22" s="247"/>
      <c r="AV22" s="247"/>
      <c r="AW22" s="247"/>
      <c r="AX22" s="247"/>
      <c r="AY22" s="247"/>
      <c r="AZ22" s="247"/>
      <c r="BA22" s="247"/>
      <c r="BB22" s="248"/>
      <c r="BC22" s="249"/>
      <c r="BD22" s="252"/>
    </row>
    <row r="23" spans="1:57" ht="69.95" customHeight="1">
      <c r="A23" s="245" t="s">
        <v>580</v>
      </c>
      <c r="B23" s="246"/>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28"/>
      <c r="AV23" s="247"/>
      <c r="AW23" s="247"/>
      <c r="AX23" s="228"/>
      <c r="AY23" s="228"/>
      <c r="AZ23" s="247"/>
      <c r="BA23" s="247"/>
      <c r="BB23" s="248"/>
      <c r="BC23" s="249"/>
      <c r="BD23" s="252"/>
    </row>
    <row r="24" spans="1:57" ht="69.95" customHeight="1" thickBot="1">
      <c r="A24" s="227" t="s">
        <v>581</v>
      </c>
      <c r="B24" s="262"/>
      <c r="C24" s="263"/>
      <c r="D24" s="263"/>
      <c r="E24" s="263"/>
      <c r="F24" s="263"/>
      <c r="G24" s="263"/>
      <c r="H24" s="263"/>
      <c r="I24" s="263"/>
      <c r="J24" s="263"/>
      <c r="K24" s="263"/>
      <c r="L24" s="263"/>
      <c r="M24" s="263"/>
      <c r="N24" s="263"/>
      <c r="O24" s="263"/>
      <c r="P24" s="263"/>
      <c r="Q24" s="263"/>
      <c r="R24" s="263"/>
      <c r="S24" s="263"/>
      <c r="T24" s="263"/>
      <c r="U24" s="263"/>
      <c r="V24" s="263"/>
      <c r="W24" s="264"/>
      <c r="X24" s="264"/>
      <c r="Y24" s="263"/>
      <c r="Z24" s="263"/>
      <c r="AA24" s="263"/>
      <c r="AB24" s="263"/>
      <c r="AC24" s="263"/>
      <c r="AD24" s="263"/>
      <c r="AE24" s="263"/>
      <c r="AF24" s="263"/>
      <c r="AG24" s="263"/>
      <c r="AH24" s="263"/>
      <c r="AI24" s="264"/>
      <c r="AJ24" s="264"/>
      <c r="AK24" s="263"/>
      <c r="AL24" s="263"/>
      <c r="AM24" s="263"/>
      <c r="AN24" s="263"/>
      <c r="AO24" s="263"/>
      <c r="AP24" s="263"/>
      <c r="AQ24" s="263"/>
      <c r="AR24" s="263"/>
      <c r="AS24" s="264"/>
      <c r="AT24" s="264"/>
      <c r="AU24" s="264"/>
      <c r="AV24" s="264"/>
      <c r="AW24" s="264"/>
      <c r="AX24" s="264"/>
      <c r="AY24" s="264"/>
      <c r="AZ24" s="264"/>
      <c r="BA24" s="264"/>
      <c r="BB24" s="265"/>
      <c r="BC24" s="266"/>
      <c r="BD24" s="267"/>
    </row>
    <row r="25" spans="1:57" ht="39.950000000000003" customHeight="1" thickBot="1">
      <c r="A25" s="615" t="s">
        <v>583</v>
      </c>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6"/>
    </row>
    <row r="26" spans="1:57" ht="69.95" customHeight="1">
      <c r="A26" s="215" t="s">
        <v>574</v>
      </c>
      <c r="B26" s="239"/>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1"/>
      <c r="AB26" s="241"/>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2"/>
      <c r="BC26" s="243"/>
      <c r="BD26" s="244"/>
      <c r="BE26" s="258"/>
    </row>
    <row r="27" spans="1:57" ht="69.95" customHeight="1">
      <c r="A27" s="245" t="s">
        <v>575</v>
      </c>
      <c r="B27" s="246"/>
      <c r="C27" s="247"/>
      <c r="D27" s="247"/>
      <c r="E27" s="247"/>
      <c r="F27" s="247"/>
      <c r="G27" s="247"/>
      <c r="H27" s="247"/>
      <c r="I27" s="247"/>
      <c r="J27" s="247"/>
      <c r="K27" s="247"/>
      <c r="L27" s="247"/>
      <c r="M27" s="228"/>
      <c r="N27" s="228"/>
      <c r="O27" s="228"/>
      <c r="P27" s="228"/>
      <c r="Q27" s="228"/>
      <c r="R27" s="228"/>
      <c r="S27" s="228"/>
      <c r="T27" s="228"/>
      <c r="U27" s="228"/>
      <c r="V27" s="228"/>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8"/>
      <c r="BC27" s="249"/>
      <c r="BD27" s="250"/>
      <c r="BE27" s="225"/>
    </row>
    <row r="28" spans="1:57" ht="69.95" customHeight="1">
      <c r="A28" s="245" t="s">
        <v>576</v>
      </c>
      <c r="B28" s="246"/>
      <c r="C28" s="247"/>
      <c r="D28" s="247"/>
      <c r="E28" s="247"/>
      <c r="F28" s="247"/>
      <c r="G28" s="247"/>
      <c r="H28" s="247"/>
      <c r="I28" s="228"/>
      <c r="J28" s="228"/>
      <c r="K28" s="228"/>
      <c r="L28" s="228"/>
      <c r="M28" s="228"/>
      <c r="N28" s="228"/>
      <c r="O28" s="228"/>
      <c r="P28" s="228"/>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51"/>
      <c r="AN28" s="247"/>
      <c r="AO28" s="247"/>
      <c r="AP28" s="247"/>
      <c r="AQ28" s="247"/>
      <c r="AR28" s="247"/>
      <c r="AS28" s="247"/>
      <c r="AT28" s="247"/>
      <c r="AU28" s="247"/>
      <c r="AV28" s="247"/>
      <c r="AW28" s="247"/>
      <c r="AX28" s="247"/>
      <c r="AY28" s="247"/>
      <c r="AZ28" s="247"/>
      <c r="BA28" s="247"/>
      <c r="BB28" s="248"/>
      <c r="BC28" s="249"/>
      <c r="BD28" s="252"/>
      <c r="BE28" s="225"/>
    </row>
    <row r="29" spans="1:57" ht="69.95" customHeight="1">
      <c r="A29" s="227" t="s">
        <v>577</v>
      </c>
      <c r="B29" s="246"/>
      <c r="C29" s="247"/>
      <c r="D29" s="247"/>
      <c r="E29" s="247"/>
      <c r="F29" s="247"/>
      <c r="G29" s="247"/>
      <c r="H29" s="247"/>
      <c r="I29" s="247"/>
      <c r="J29" s="247"/>
      <c r="K29" s="253"/>
      <c r="L29" s="253"/>
      <c r="M29" s="253"/>
      <c r="N29" s="253"/>
      <c r="O29" s="253"/>
      <c r="P29" s="253"/>
      <c r="Q29" s="253"/>
      <c r="R29" s="253"/>
      <c r="S29" s="253"/>
      <c r="T29" s="253"/>
      <c r="U29" s="253"/>
      <c r="V29" s="253"/>
      <c r="W29" s="247"/>
      <c r="X29" s="247"/>
      <c r="Y29" s="247"/>
      <c r="Z29" s="247"/>
      <c r="AA29" s="253"/>
      <c r="AB29" s="253"/>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8"/>
      <c r="BC29" s="249"/>
      <c r="BD29" s="252"/>
      <c r="BE29" s="225"/>
    </row>
    <row r="30" spans="1:57" ht="69.95" customHeight="1">
      <c r="A30" s="245" t="s">
        <v>578</v>
      </c>
      <c r="B30" s="246"/>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28"/>
      <c r="AB30" s="228"/>
      <c r="AC30" s="228"/>
      <c r="AD30" s="228"/>
      <c r="AE30" s="228"/>
      <c r="AF30" s="228"/>
      <c r="AG30" s="228"/>
      <c r="AH30" s="228"/>
      <c r="AI30" s="247"/>
      <c r="AJ30" s="247"/>
      <c r="AK30" s="228"/>
      <c r="AL30" s="228"/>
      <c r="AM30" s="247"/>
      <c r="AN30" s="247"/>
      <c r="AO30" s="247"/>
      <c r="AP30" s="247"/>
      <c r="AQ30" s="247"/>
      <c r="AR30" s="247"/>
      <c r="AS30" s="247"/>
      <c r="AT30" s="247"/>
      <c r="AU30" s="247"/>
      <c r="AV30" s="247"/>
      <c r="AW30" s="247"/>
      <c r="AX30" s="247"/>
      <c r="AY30" s="247"/>
      <c r="AZ30" s="247"/>
      <c r="BA30" s="247"/>
      <c r="BB30" s="248"/>
      <c r="BC30" s="249"/>
      <c r="BD30" s="252"/>
    </row>
    <row r="31" spans="1:57" ht="69.95" customHeight="1">
      <c r="A31" s="245" t="s">
        <v>579</v>
      </c>
      <c r="B31" s="246"/>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28"/>
      <c r="AB31" s="228"/>
      <c r="AC31" s="228"/>
      <c r="AD31" s="228"/>
      <c r="AE31" s="228"/>
      <c r="AF31" s="228"/>
      <c r="AG31" s="228"/>
      <c r="AH31" s="228"/>
      <c r="AI31" s="230"/>
      <c r="AJ31" s="230"/>
      <c r="AK31" s="228"/>
      <c r="AL31" s="228"/>
      <c r="AM31" s="228"/>
      <c r="AN31" s="228"/>
      <c r="AO31" s="228"/>
      <c r="AP31" s="228"/>
      <c r="AQ31" s="228"/>
      <c r="AR31" s="228"/>
      <c r="AS31" s="228"/>
      <c r="AT31" s="228"/>
      <c r="AU31" s="247"/>
      <c r="AV31" s="247"/>
      <c r="AW31" s="247"/>
      <c r="AX31" s="247"/>
      <c r="AY31" s="247"/>
      <c r="AZ31" s="247"/>
      <c r="BA31" s="247"/>
      <c r="BB31" s="248"/>
      <c r="BC31" s="249"/>
      <c r="BD31" s="252"/>
    </row>
    <row r="32" spans="1:57" ht="69.95" customHeight="1">
      <c r="A32" s="245" t="s">
        <v>580</v>
      </c>
      <c r="B32" s="246"/>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28"/>
      <c r="AV32" s="247"/>
      <c r="AW32" s="247"/>
      <c r="AX32" s="228"/>
      <c r="AY32" s="228"/>
      <c r="AZ32" s="247"/>
      <c r="BA32" s="247"/>
      <c r="BB32" s="248"/>
      <c r="BC32" s="249"/>
      <c r="BD32" s="252"/>
    </row>
    <row r="33" spans="1:56" ht="69.95" customHeight="1" thickBot="1">
      <c r="A33" s="259" t="s">
        <v>581</v>
      </c>
      <c r="B33" s="254"/>
      <c r="C33" s="255"/>
      <c r="D33" s="255"/>
      <c r="E33" s="255"/>
      <c r="F33" s="255"/>
      <c r="G33" s="255"/>
      <c r="H33" s="255"/>
      <c r="I33" s="255"/>
      <c r="J33" s="255"/>
      <c r="K33" s="255"/>
      <c r="L33" s="255"/>
      <c r="M33" s="255"/>
      <c r="N33" s="255"/>
      <c r="O33" s="255"/>
      <c r="P33" s="255"/>
      <c r="Q33" s="255"/>
      <c r="R33" s="255"/>
      <c r="S33" s="255"/>
      <c r="T33" s="255"/>
      <c r="U33" s="255"/>
      <c r="V33" s="255"/>
      <c r="W33" s="256"/>
      <c r="X33" s="256"/>
      <c r="Y33" s="255"/>
      <c r="Z33" s="255"/>
      <c r="AA33" s="255"/>
      <c r="AB33" s="255"/>
      <c r="AC33" s="255"/>
      <c r="AD33" s="255"/>
      <c r="AE33" s="255"/>
      <c r="AF33" s="255"/>
      <c r="AG33" s="255"/>
      <c r="AH33" s="255"/>
      <c r="AI33" s="256"/>
      <c r="AJ33" s="256"/>
      <c r="AK33" s="255"/>
      <c r="AL33" s="255"/>
      <c r="AM33" s="255"/>
      <c r="AN33" s="255"/>
      <c r="AO33" s="255"/>
      <c r="AP33" s="255"/>
      <c r="AQ33" s="255"/>
      <c r="AR33" s="255"/>
      <c r="AS33" s="256"/>
      <c r="AT33" s="256"/>
      <c r="AU33" s="256"/>
      <c r="AV33" s="256"/>
      <c r="AW33" s="256"/>
      <c r="AX33" s="256"/>
      <c r="AY33" s="256"/>
      <c r="AZ33" s="256"/>
      <c r="BA33" s="256"/>
      <c r="BB33" s="257"/>
      <c r="BC33" s="260"/>
      <c r="BD33" s="261"/>
    </row>
    <row r="34" spans="1:56" ht="40.5" customHeight="1" thickTop="1">
      <c r="A34" s="617" t="s">
        <v>584</v>
      </c>
      <c r="B34" s="617"/>
      <c r="C34" s="617"/>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row>
    <row r="35" spans="1:56" ht="40.5" customHeight="1">
      <c r="A35" s="609" t="s">
        <v>585</v>
      </c>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row>
    <row r="36" spans="1:56" ht="40.5" customHeight="1">
      <c r="A36" s="212" t="s">
        <v>586</v>
      </c>
    </row>
    <row r="37" spans="1:56" ht="40.5" customHeight="1">
      <c r="A37" s="212" t="s">
        <v>587</v>
      </c>
    </row>
    <row r="38" spans="1:56" ht="40.5" customHeight="1">
      <c r="A38" s="212" t="s">
        <v>588</v>
      </c>
    </row>
  </sheetData>
  <mergeCells count="16">
    <mergeCell ref="BE1:BE17"/>
    <mergeCell ref="A1:A2"/>
    <mergeCell ref="B1:R2"/>
    <mergeCell ref="BC1:BD1"/>
    <mergeCell ref="S1:U1"/>
    <mergeCell ref="BC2:BD2"/>
    <mergeCell ref="S2:U2"/>
    <mergeCell ref="V1:AB1"/>
    <mergeCell ref="V2:AB2"/>
    <mergeCell ref="AC1:BB2"/>
    <mergeCell ref="A35:BD35"/>
    <mergeCell ref="BC3:BD3"/>
    <mergeCell ref="A7:BD7"/>
    <mergeCell ref="A16:BD16"/>
    <mergeCell ref="A25:BD25"/>
    <mergeCell ref="A34:BD34"/>
  </mergeCells>
  <phoneticPr fontId="29"/>
  <pageMargins left="0.70866141732283461" right="0.70866141732283461" top="0.74803149606299213" bottom="0.74803149606299213" header="0.31496062992125984" footer="0.31496062992125984"/>
  <pageSetup paperSize="8" scale="33" orientation="landscape" r:id="rId1"/>
  <colBreaks count="1" manualBreakCount="1">
    <brk id="56"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K13"/>
  <sheetViews>
    <sheetView view="pageBreakPreview" zoomScale="145" zoomScaleNormal="100" zoomScaleSheetLayoutView="145" workbookViewId="0">
      <selection activeCell="G20" sqref="G20"/>
    </sheetView>
  </sheetViews>
  <sheetFormatPr defaultRowHeight="9.75"/>
  <cols>
    <col min="1" max="1" width="4.625" style="403" customWidth="1"/>
    <col min="2" max="2" width="15.625" style="401" customWidth="1"/>
    <col min="3" max="3" width="13.125" style="401" customWidth="1"/>
    <col min="4" max="4" width="17.625" style="401" customWidth="1"/>
    <col min="5" max="5" width="30.625" style="401" customWidth="1"/>
    <col min="6" max="6" width="5.625" style="401" customWidth="1"/>
    <col min="7" max="7" width="4.625" style="403" customWidth="1"/>
    <col min="8" max="16384" width="9" style="403"/>
  </cols>
  <sheetData>
    <row r="1" spans="2:11" ht="30" customHeight="1">
      <c r="B1" s="399" t="s">
        <v>741</v>
      </c>
      <c r="C1" s="400"/>
      <c r="F1" s="402"/>
    </row>
    <row r="2" spans="2:11" s="404" customFormat="1" ht="20.100000000000001" customHeight="1">
      <c r="B2" s="635" t="s">
        <v>742</v>
      </c>
      <c r="C2" s="637" t="s">
        <v>743</v>
      </c>
      <c r="D2" s="638"/>
      <c r="E2" s="635" t="s">
        <v>744</v>
      </c>
      <c r="F2" s="635" t="s">
        <v>745</v>
      </c>
    </row>
    <row r="3" spans="2:11" s="404" customFormat="1" ht="20.100000000000001" customHeight="1">
      <c r="B3" s="636"/>
      <c r="C3" s="405" t="s">
        <v>772</v>
      </c>
      <c r="D3" s="405" t="s">
        <v>746</v>
      </c>
      <c r="E3" s="636"/>
      <c r="F3" s="636"/>
    </row>
    <row r="4" spans="2:11" ht="50.1" customHeight="1">
      <c r="B4" s="406" t="s">
        <v>747</v>
      </c>
      <c r="C4" s="406" t="s">
        <v>748</v>
      </c>
      <c r="D4" s="406" t="s">
        <v>749</v>
      </c>
      <c r="E4" s="406" t="s">
        <v>750</v>
      </c>
      <c r="F4" s="407"/>
    </row>
    <row r="5" spans="2:11" ht="50.1" customHeight="1">
      <c r="B5" s="406" t="s">
        <v>751</v>
      </c>
      <c r="C5" s="406" t="s">
        <v>623</v>
      </c>
      <c r="D5" s="406" t="s">
        <v>752</v>
      </c>
      <c r="E5" s="406" t="s">
        <v>753</v>
      </c>
      <c r="F5" s="407"/>
    </row>
    <row r="6" spans="2:11" ht="50.1" customHeight="1">
      <c r="B6" s="408" t="s">
        <v>754</v>
      </c>
      <c r="C6" s="406" t="s">
        <v>623</v>
      </c>
      <c r="D6" s="406" t="s">
        <v>755</v>
      </c>
      <c r="E6" s="406" t="s">
        <v>756</v>
      </c>
      <c r="F6" s="407"/>
    </row>
    <row r="7" spans="2:11" ht="50.1" customHeight="1">
      <c r="B7" s="406" t="s">
        <v>757</v>
      </c>
      <c r="C7" s="406" t="s">
        <v>623</v>
      </c>
      <c r="D7" s="406" t="s">
        <v>758</v>
      </c>
      <c r="E7" s="406" t="s">
        <v>759</v>
      </c>
      <c r="F7" s="407"/>
    </row>
    <row r="8" spans="2:11" ht="50.1" customHeight="1">
      <c r="B8" s="406" t="s">
        <v>760</v>
      </c>
      <c r="C8" s="406" t="s">
        <v>748</v>
      </c>
      <c r="D8" s="406" t="s">
        <v>761</v>
      </c>
      <c r="E8" s="406" t="s">
        <v>762</v>
      </c>
      <c r="F8" s="407"/>
    </row>
    <row r="9" spans="2:11" ht="50.1" customHeight="1">
      <c r="B9" s="406" t="s">
        <v>763</v>
      </c>
      <c r="C9" s="406" t="s">
        <v>623</v>
      </c>
      <c r="D9" s="406" t="s">
        <v>761</v>
      </c>
      <c r="E9" s="406" t="s">
        <v>764</v>
      </c>
      <c r="F9" s="407"/>
    </row>
    <row r="10" spans="2:11" ht="50.1" customHeight="1">
      <c r="B10" s="406" t="s">
        <v>773</v>
      </c>
      <c r="C10" s="406" t="s">
        <v>623</v>
      </c>
      <c r="D10" s="406" t="s">
        <v>765</v>
      </c>
      <c r="E10" s="406" t="s">
        <v>774</v>
      </c>
      <c r="F10" s="407"/>
      <c r="K10" s="630"/>
    </row>
    <row r="11" spans="2:11" ht="50.1" customHeight="1">
      <c r="B11" s="406" t="s">
        <v>766</v>
      </c>
      <c r="C11" s="406" t="s">
        <v>748</v>
      </c>
      <c r="D11" s="406" t="s">
        <v>767</v>
      </c>
      <c r="E11" s="406" t="s">
        <v>768</v>
      </c>
      <c r="F11" s="407"/>
      <c r="K11" s="630"/>
    </row>
    <row r="12" spans="2:11" ht="50.1" customHeight="1">
      <c r="B12" s="408" t="s">
        <v>769</v>
      </c>
      <c r="C12" s="406" t="s">
        <v>623</v>
      </c>
      <c r="D12" s="406" t="s">
        <v>770</v>
      </c>
      <c r="E12" s="406" t="s">
        <v>771</v>
      </c>
      <c r="F12" s="407"/>
      <c r="K12" s="631"/>
    </row>
    <row r="13" spans="2:11" ht="279.95" customHeight="1">
      <c r="B13" s="632" t="s">
        <v>996</v>
      </c>
      <c r="C13" s="633"/>
      <c r="D13" s="633"/>
      <c r="E13" s="633"/>
      <c r="F13" s="634"/>
    </row>
  </sheetData>
  <mergeCells count="6">
    <mergeCell ref="K10:K12"/>
    <mergeCell ref="B13:F13"/>
    <mergeCell ref="B2:B3"/>
    <mergeCell ref="C2:D2"/>
    <mergeCell ref="E2:E3"/>
    <mergeCell ref="F2:F3"/>
  </mergeCells>
  <phoneticPr fontId="29"/>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BE38"/>
  <sheetViews>
    <sheetView view="pageBreakPreview" topLeftCell="A10" zoomScale="40" zoomScaleNormal="25" zoomScaleSheetLayoutView="40" workbookViewId="0">
      <selection activeCell="G20" sqref="G20"/>
    </sheetView>
  </sheetViews>
  <sheetFormatPr defaultRowHeight="21"/>
  <cols>
    <col min="1" max="1" width="38.125" style="269" customWidth="1"/>
    <col min="2" max="54" width="8.125" style="269" customWidth="1"/>
    <col min="55" max="56" width="60.625" style="271" customWidth="1"/>
    <col min="57" max="57" width="15.625" style="269" customWidth="1"/>
    <col min="58" max="16384" width="9" style="269"/>
  </cols>
  <sheetData>
    <row r="1" spans="1:57" ht="39.950000000000003" customHeight="1" thickTop="1">
      <c r="A1" s="685" t="s">
        <v>694</v>
      </c>
      <c r="B1" s="687" t="s">
        <v>695</v>
      </c>
      <c r="C1" s="688"/>
      <c r="D1" s="688"/>
      <c r="E1" s="688"/>
      <c r="F1" s="688"/>
      <c r="G1" s="688"/>
      <c r="H1" s="688"/>
      <c r="I1" s="688"/>
      <c r="J1" s="688"/>
      <c r="K1" s="688"/>
      <c r="L1" s="688"/>
      <c r="M1" s="688"/>
      <c r="N1" s="688"/>
      <c r="O1" s="688"/>
      <c r="P1" s="688"/>
      <c r="Q1" s="688"/>
      <c r="R1" s="689"/>
      <c r="S1" s="693" t="s">
        <v>696</v>
      </c>
      <c r="T1" s="694"/>
      <c r="U1" s="695" t="s">
        <v>697</v>
      </c>
      <c r="V1" s="696"/>
      <c r="W1" s="696"/>
      <c r="X1" s="696"/>
      <c r="Y1" s="696"/>
      <c r="Z1" s="697"/>
      <c r="AA1" s="639" t="s">
        <v>698</v>
      </c>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40"/>
      <c r="BC1" s="643" t="s">
        <v>937</v>
      </c>
      <c r="BD1" s="644"/>
      <c r="BE1" s="669"/>
    </row>
    <row r="2" spans="1:57" ht="39.950000000000003" customHeight="1">
      <c r="A2" s="686"/>
      <c r="B2" s="690"/>
      <c r="C2" s="691"/>
      <c r="D2" s="691"/>
      <c r="E2" s="691"/>
      <c r="F2" s="691"/>
      <c r="G2" s="691"/>
      <c r="H2" s="691"/>
      <c r="I2" s="691"/>
      <c r="J2" s="691"/>
      <c r="K2" s="691"/>
      <c r="L2" s="691"/>
      <c r="M2" s="691"/>
      <c r="N2" s="691"/>
      <c r="O2" s="691"/>
      <c r="P2" s="691"/>
      <c r="Q2" s="691"/>
      <c r="R2" s="692"/>
      <c r="S2" s="670" t="s">
        <v>699</v>
      </c>
      <c r="T2" s="671"/>
      <c r="U2" s="672" t="s">
        <v>700</v>
      </c>
      <c r="V2" s="673"/>
      <c r="W2" s="673"/>
      <c r="X2" s="673"/>
      <c r="Y2" s="673"/>
      <c r="Z2" s="674"/>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2"/>
      <c r="BC2" s="675" t="s">
        <v>701</v>
      </c>
      <c r="BD2" s="676"/>
      <c r="BE2" s="669"/>
    </row>
    <row r="3" spans="1:57" s="271" customFormat="1" ht="39.950000000000003" customHeight="1">
      <c r="A3" s="270"/>
      <c r="B3" s="416">
        <v>45383</v>
      </c>
      <c r="C3" s="417">
        <f>9-WEEKDAY($B$3)+$B$3</f>
        <v>45390</v>
      </c>
      <c r="D3" s="418">
        <f t="shared" ref="D3:BB3" si="0">C3+7</f>
        <v>45397</v>
      </c>
      <c r="E3" s="418">
        <f t="shared" si="0"/>
        <v>45404</v>
      </c>
      <c r="F3" s="418">
        <f t="shared" si="0"/>
        <v>45411</v>
      </c>
      <c r="G3" s="418">
        <f t="shared" si="0"/>
        <v>45418</v>
      </c>
      <c r="H3" s="418">
        <f t="shared" si="0"/>
        <v>45425</v>
      </c>
      <c r="I3" s="418">
        <f t="shared" si="0"/>
        <v>45432</v>
      </c>
      <c r="J3" s="418">
        <f t="shared" si="0"/>
        <v>45439</v>
      </c>
      <c r="K3" s="418">
        <f t="shared" si="0"/>
        <v>45446</v>
      </c>
      <c r="L3" s="418">
        <f t="shared" si="0"/>
        <v>45453</v>
      </c>
      <c r="M3" s="418">
        <f t="shared" si="0"/>
        <v>45460</v>
      </c>
      <c r="N3" s="418">
        <f t="shared" si="0"/>
        <v>45467</v>
      </c>
      <c r="O3" s="418">
        <f t="shared" si="0"/>
        <v>45474</v>
      </c>
      <c r="P3" s="418">
        <f t="shared" si="0"/>
        <v>45481</v>
      </c>
      <c r="Q3" s="418">
        <f t="shared" si="0"/>
        <v>45488</v>
      </c>
      <c r="R3" s="418">
        <f t="shared" si="0"/>
        <v>45495</v>
      </c>
      <c r="S3" s="418">
        <f t="shared" si="0"/>
        <v>45502</v>
      </c>
      <c r="T3" s="418">
        <f t="shared" si="0"/>
        <v>45509</v>
      </c>
      <c r="U3" s="418">
        <f t="shared" si="0"/>
        <v>45516</v>
      </c>
      <c r="V3" s="418">
        <f t="shared" si="0"/>
        <v>45523</v>
      </c>
      <c r="W3" s="418">
        <f t="shared" si="0"/>
        <v>45530</v>
      </c>
      <c r="X3" s="418">
        <f t="shared" si="0"/>
        <v>45537</v>
      </c>
      <c r="Y3" s="418">
        <f t="shared" si="0"/>
        <v>45544</v>
      </c>
      <c r="Z3" s="418">
        <f t="shared" si="0"/>
        <v>45551</v>
      </c>
      <c r="AA3" s="418">
        <f t="shared" si="0"/>
        <v>45558</v>
      </c>
      <c r="AB3" s="418">
        <f t="shared" si="0"/>
        <v>45565</v>
      </c>
      <c r="AC3" s="418">
        <f t="shared" si="0"/>
        <v>45572</v>
      </c>
      <c r="AD3" s="418">
        <f t="shared" si="0"/>
        <v>45579</v>
      </c>
      <c r="AE3" s="418">
        <f t="shared" si="0"/>
        <v>45586</v>
      </c>
      <c r="AF3" s="418">
        <f t="shared" si="0"/>
        <v>45593</v>
      </c>
      <c r="AG3" s="418">
        <f t="shared" si="0"/>
        <v>45600</v>
      </c>
      <c r="AH3" s="418">
        <f t="shared" si="0"/>
        <v>45607</v>
      </c>
      <c r="AI3" s="418">
        <f t="shared" si="0"/>
        <v>45614</v>
      </c>
      <c r="AJ3" s="418">
        <f t="shared" si="0"/>
        <v>45621</v>
      </c>
      <c r="AK3" s="418">
        <f t="shared" si="0"/>
        <v>45628</v>
      </c>
      <c r="AL3" s="418">
        <f t="shared" si="0"/>
        <v>45635</v>
      </c>
      <c r="AM3" s="418">
        <f t="shared" si="0"/>
        <v>45642</v>
      </c>
      <c r="AN3" s="418">
        <f t="shared" si="0"/>
        <v>45649</v>
      </c>
      <c r="AO3" s="418">
        <f t="shared" si="0"/>
        <v>45656</v>
      </c>
      <c r="AP3" s="418">
        <f t="shared" si="0"/>
        <v>45663</v>
      </c>
      <c r="AQ3" s="418">
        <f t="shared" si="0"/>
        <v>45670</v>
      </c>
      <c r="AR3" s="418">
        <f t="shared" si="0"/>
        <v>45677</v>
      </c>
      <c r="AS3" s="418">
        <f t="shared" si="0"/>
        <v>45684</v>
      </c>
      <c r="AT3" s="418">
        <f t="shared" si="0"/>
        <v>45691</v>
      </c>
      <c r="AU3" s="418">
        <f t="shared" si="0"/>
        <v>45698</v>
      </c>
      <c r="AV3" s="418">
        <f t="shared" si="0"/>
        <v>45705</v>
      </c>
      <c r="AW3" s="418">
        <f t="shared" si="0"/>
        <v>45712</v>
      </c>
      <c r="AX3" s="418">
        <f t="shared" si="0"/>
        <v>45719</v>
      </c>
      <c r="AY3" s="418">
        <f t="shared" si="0"/>
        <v>45726</v>
      </c>
      <c r="AZ3" s="418">
        <f t="shared" si="0"/>
        <v>45733</v>
      </c>
      <c r="BA3" s="418">
        <f t="shared" si="0"/>
        <v>45740</v>
      </c>
      <c r="BB3" s="419">
        <f t="shared" si="0"/>
        <v>45747</v>
      </c>
      <c r="BC3" s="677" t="s">
        <v>702</v>
      </c>
      <c r="BD3" s="678"/>
      <c r="BE3" s="669"/>
    </row>
    <row r="4" spans="1:57" s="291" customFormat="1" ht="99.95" customHeight="1">
      <c r="A4" s="272" t="s">
        <v>703</v>
      </c>
      <c r="B4" s="273"/>
      <c r="C4" s="274"/>
      <c r="D4" s="274"/>
      <c r="E4" s="274"/>
      <c r="F4" s="274"/>
      <c r="G4" s="274"/>
      <c r="H4" s="274"/>
      <c r="I4" s="274"/>
      <c r="J4" s="274"/>
      <c r="K4" s="274"/>
      <c r="L4" s="274"/>
      <c r="M4" s="274"/>
      <c r="N4" s="274"/>
      <c r="O4" s="274"/>
      <c r="P4" s="275"/>
      <c r="Q4" s="276"/>
      <c r="R4" s="277"/>
      <c r="S4" s="274"/>
      <c r="T4" s="278"/>
      <c r="U4" s="279"/>
      <c r="V4" s="280"/>
      <c r="W4" s="274"/>
      <c r="X4" s="275"/>
      <c r="Y4" s="274"/>
      <c r="Z4" s="280"/>
      <c r="AA4" s="274"/>
      <c r="AB4" s="274"/>
      <c r="AC4" s="274"/>
      <c r="AD4" s="274"/>
      <c r="AE4" s="274"/>
      <c r="AF4" s="274"/>
      <c r="AG4" s="274"/>
      <c r="AH4" s="281"/>
      <c r="AI4" s="282"/>
      <c r="AJ4" s="283"/>
      <c r="AK4" s="274"/>
      <c r="AL4" s="274"/>
      <c r="AM4" s="274"/>
      <c r="AN4" s="274"/>
      <c r="AO4" s="274"/>
      <c r="AP4" s="274"/>
      <c r="AQ4" s="274"/>
      <c r="AR4" s="274"/>
      <c r="AS4" s="284"/>
      <c r="AT4" s="281"/>
      <c r="AU4" s="284"/>
      <c r="AV4" s="274"/>
      <c r="AW4" s="274"/>
      <c r="AX4" s="274"/>
      <c r="AY4" s="281"/>
      <c r="AZ4" s="285"/>
      <c r="BA4" s="286"/>
      <c r="BB4" s="287"/>
      <c r="BC4" s="288" t="s">
        <v>704</v>
      </c>
      <c r="BD4" s="289"/>
      <c r="BE4" s="669"/>
    </row>
    <row r="5" spans="1:57" s="291" customFormat="1" ht="99.95" customHeight="1">
      <c r="A5" s="292" t="s">
        <v>705</v>
      </c>
      <c r="B5" s="293"/>
      <c r="C5" s="294"/>
      <c r="D5" s="295"/>
      <c r="E5" s="294"/>
      <c r="F5" s="296"/>
      <c r="G5" s="294"/>
      <c r="H5" s="297"/>
      <c r="I5" s="297"/>
      <c r="J5" s="296"/>
      <c r="K5" s="294"/>
      <c r="L5" s="294"/>
      <c r="M5" s="294"/>
      <c r="N5" s="294"/>
      <c r="O5" s="296"/>
      <c r="P5" s="294"/>
      <c r="Q5" s="298"/>
      <c r="R5" s="299"/>
      <c r="S5" s="294"/>
      <c r="T5" s="296"/>
      <c r="U5" s="294"/>
      <c r="V5" s="294"/>
      <c r="W5" s="300"/>
      <c r="X5" s="296"/>
      <c r="Y5" s="300"/>
      <c r="Z5" s="300"/>
      <c r="AA5" s="300"/>
      <c r="AB5" s="300"/>
      <c r="AC5" s="296"/>
      <c r="AD5" s="300"/>
      <c r="AE5" s="300"/>
      <c r="AF5" s="300"/>
      <c r="AG5" s="296"/>
      <c r="AH5" s="298"/>
      <c r="AI5" s="301"/>
      <c r="AJ5" s="300"/>
      <c r="AK5" s="296"/>
      <c r="AL5" s="300"/>
      <c r="AM5" s="300"/>
      <c r="AN5" s="300"/>
      <c r="AO5" s="300"/>
      <c r="AP5" s="296"/>
      <c r="AQ5" s="300"/>
      <c r="AR5" s="300"/>
      <c r="AS5" s="301"/>
      <c r="AT5" s="302"/>
      <c r="AU5" s="301"/>
      <c r="AV5" s="294"/>
      <c r="AW5" s="647" t="s">
        <v>706</v>
      </c>
      <c r="AX5" s="648"/>
      <c r="AY5" s="649"/>
      <c r="AZ5" s="303"/>
      <c r="BA5" s="304"/>
      <c r="BB5" s="305"/>
      <c r="BC5" s="288" t="s">
        <v>707</v>
      </c>
      <c r="BD5" s="289"/>
      <c r="BE5" s="669"/>
    </row>
    <row r="6" spans="1:57" s="291" customFormat="1" ht="99.95" customHeight="1" thickBot="1">
      <c r="A6" s="292" t="s">
        <v>708</v>
      </c>
      <c r="B6" s="306"/>
      <c r="C6" s="307"/>
      <c r="D6" s="307"/>
      <c r="E6" s="307"/>
      <c r="F6" s="307"/>
      <c r="G6" s="307"/>
      <c r="H6" s="307"/>
      <c r="I6" s="307"/>
      <c r="J6" s="307"/>
      <c r="K6" s="307"/>
      <c r="L6" s="307"/>
      <c r="M6" s="307"/>
      <c r="N6" s="307"/>
      <c r="O6" s="307"/>
      <c r="P6" s="307"/>
      <c r="Q6" s="308"/>
      <c r="R6" s="309"/>
      <c r="S6" s="307"/>
      <c r="T6" s="307"/>
      <c r="U6" s="307"/>
      <c r="V6" s="307"/>
      <c r="W6" s="307"/>
      <c r="X6" s="307"/>
      <c r="Y6" s="307"/>
      <c r="Z6" s="310" t="s">
        <v>709</v>
      </c>
      <c r="AA6" s="311"/>
      <c r="AB6" s="311"/>
      <c r="AC6" s="311"/>
      <c r="AD6" s="311"/>
      <c r="AE6" s="311"/>
      <c r="AF6" s="311"/>
      <c r="AG6" s="311"/>
      <c r="AH6" s="312"/>
      <c r="AI6" s="311"/>
      <c r="AJ6" s="313"/>
      <c r="AK6" s="679" t="s">
        <v>710</v>
      </c>
      <c r="AL6" s="680"/>
      <c r="AM6" s="681"/>
      <c r="AN6" s="682" t="s">
        <v>711</v>
      </c>
      <c r="AO6" s="683"/>
      <c r="AP6" s="683"/>
      <c r="AQ6" s="683"/>
      <c r="AR6" s="683"/>
      <c r="AS6" s="683"/>
      <c r="AT6" s="684"/>
      <c r="AU6" s="311"/>
      <c r="AV6" s="311"/>
      <c r="AW6" s="311"/>
      <c r="AX6" s="311"/>
      <c r="AY6" s="312"/>
      <c r="AZ6" s="314"/>
      <c r="BA6" s="315"/>
      <c r="BB6" s="316"/>
      <c r="BC6" s="317"/>
      <c r="BD6" s="318"/>
      <c r="BE6" s="669"/>
    </row>
    <row r="7" spans="1:57" ht="39.950000000000003" customHeight="1" thickBot="1">
      <c r="A7" s="665" t="s">
        <v>712</v>
      </c>
      <c r="B7" s="666"/>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8"/>
      <c r="BE7" s="669"/>
    </row>
    <row r="8" spans="1:57" ht="69.95" customHeight="1">
      <c r="A8" s="272" t="s">
        <v>713</v>
      </c>
      <c r="B8" s="319"/>
      <c r="C8" s="320"/>
      <c r="D8" s="321" t="s">
        <v>714</v>
      </c>
      <c r="E8" s="321"/>
      <c r="F8" s="320"/>
      <c r="G8" s="320"/>
      <c r="H8" s="320"/>
      <c r="I8" s="320"/>
      <c r="J8" s="320"/>
      <c r="K8" s="320"/>
      <c r="L8" s="320"/>
      <c r="M8" s="320"/>
      <c r="N8" s="320"/>
      <c r="O8" s="320"/>
      <c r="P8" s="322"/>
      <c r="Q8" s="323"/>
      <c r="R8" s="324"/>
      <c r="S8" s="322"/>
      <c r="T8" s="322"/>
      <c r="U8" s="322"/>
      <c r="V8" s="321" t="s">
        <v>715</v>
      </c>
      <c r="W8" s="325"/>
      <c r="X8" s="322"/>
      <c r="Y8" s="322"/>
      <c r="Z8" s="322"/>
      <c r="AA8" s="322"/>
      <c r="AB8" s="322"/>
      <c r="AC8" s="322"/>
      <c r="AD8" s="322"/>
      <c r="AE8" s="320"/>
      <c r="AF8" s="320"/>
      <c r="AG8" s="320"/>
      <c r="AH8" s="323"/>
      <c r="AI8" s="326"/>
      <c r="AJ8" s="320"/>
      <c r="AK8" s="322"/>
      <c r="AL8" s="322"/>
      <c r="AM8" s="322"/>
      <c r="AN8" s="322"/>
      <c r="AO8" s="322"/>
      <c r="AP8" s="322"/>
      <c r="AQ8" s="322"/>
      <c r="AR8" s="322"/>
      <c r="AS8" s="327"/>
      <c r="AT8" s="323"/>
      <c r="AU8" s="326"/>
      <c r="AV8" s="320"/>
      <c r="AW8" s="320"/>
      <c r="AX8" s="320"/>
      <c r="AY8" s="323"/>
      <c r="AZ8" s="327"/>
      <c r="BA8" s="323"/>
      <c r="BB8" s="326"/>
      <c r="BC8" s="328" t="s">
        <v>716</v>
      </c>
      <c r="BD8" s="329"/>
      <c r="BE8" s="669"/>
    </row>
    <row r="9" spans="1:57" ht="69.95" customHeight="1">
      <c r="A9" s="330" t="s">
        <v>717</v>
      </c>
      <c r="B9" s="331"/>
      <c r="C9" s="320"/>
      <c r="D9" s="320"/>
      <c r="E9" s="320"/>
      <c r="F9" s="332"/>
      <c r="G9" s="333"/>
      <c r="H9" s="334"/>
      <c r="I9" s="333"/>
      <c r="J9" s="332"/>
      <c r="K9" s="333"/>
      <c r="L9" s="647"/>
      <c r="M9" s="648"/>
      <c r="N9" s="648"/>
      <c r="O9" s="648"/>
      <c r="P9" s="648"/>
      <c r="Q9" s="649"/>
      <c r="R9" s="335"/>
      <c r="S9" s="320"/>
      <c r="T9" s="320"/>
      <c r="U9" s="320"/>
      <c r="V9" s="320"/>
      <c r="W9" s="320"/>
      <c r="X9" s="320"/>
      <c r="Y9" s="320"/>
      <c r="Z9" s="320"/>
      <c r="AA9" s="320"/>
      <c r="AB9" s="320"/>
      <c r="AC9" s="320"/>
      <c r="AD9" s="320"/>
      <c r="AE9" s="320"/>
      <c r="AF9" s="320"/>
      <c r="AG9" s="320"/>
      <c r="AH9" s="336"/>
      <c r="AI9" s="326"/>
      <c r="AJ9" s="320"/>
      <c r="AK9" s="320"/>
      <c r="AL9" s="320"/>
      <c r="AM9" s="320"/>
      <c r="AN9" s="320"/>
      <c r="AO9" s="320"/>
      <c r="AP9" s="320"/>
      <c r="AQ9" s="320"/>
      <c r="AR9" s="320"/>
      <c r="AS9" s="326"/>
      <c r="AT9" s="336"/>
      <c r="AU9" s="326"/>
      <c r="AV9" s="320"/>
      <c r="AW9" s="320"/>
      <c r="AX9" s="320"/>
      <c r="AY9" s="336"/>
      <c r="AZ9" s="326"/>
      <c r="BA9" s="336"/>
      <c r="BB9" s="326"/>
      <c r="BC9" s="337" t="s">
        <v>718</v>
      </c>
      <c r="BD9" s="338"/>
      <c r="BE9" s="669"/>
    </row>
    <row r="10" spans="1:57" ht="69.95" customHeight="1">
      <c r="A10" s="330" t="s">
        <v>719</v>
      </c>
      <c r="B10" s="331"/>
      <c r="C10" s="320"/>
      <c r="D10" s="339"/>
      <c r="E10" s="340"/>
      <c r="F10" s="341"/>
      <c r="G10" s="340"/>
      <c r="H10" s="332"/>
      <c r="I10" s="333"/>
      <c r="J10" s="332"/>
      <c r="K10" s="333"/>
      <c r="L10" s="320"/>
      <c r="M10" s="320"/>
      <c r="N10" s="320"/>
      <c r="O10" s="320"/>
      <c r="P10" s="320"/>
      <c r="Q10" s="336"/>
      <c r="R10" s="335"/>
      <c r="S10" s="320"/>
      <c r="T10" s="320"/>
      <c r="U10" s="320"/>
      <c r="V10" s="320"/>
      <c r="W10" s="320"/>
      <c r="X10" s="320"/>
      <c r="Y10" s="320"/>
      <c r="Z10" s="320"/>
      <c r="AA10" s="320"/>
      <c r="AB10" s="320"/>
      <c r="AC10" s="320"/>
      <c r="AD10" s="320"/>
      <c r="AE10" s="320"/>
      <c r="AF10" s="320"/>
      <c r="AG10" s="320"/>
      <c r="AH10" s="336"/>
      <c r="AI10" s="326"/>
      <c r="AJ10" s="320"/>
      <c r="AK10" s="320"/>
      <c r="AL10" s="320"/>
      <c r="AM10" s="342"/>
      <c r="AN10" s="320"/>
      <c r="AO10" s="320"/>
      <c r="AP10" s="320"/>
      <c r="AQ10" s="320"/>
      <c r="AR10" s="320"/>
      <c r="AS10" s="326"/>
      <c r="AT10" s="336"/>
      <c r="AU10" s="326"/>
      <c r="AV10" s="320"/>
      <c r="AW10" s="320"/>
      <c r="AX10" s="320"/>
      <c r="AY10" s="336"/>
      <c r="AZ10" s="326"/>
      <c r="BA10" s="336"/>
      <c r="BB10" s="326"/>
      <c r="BC10" s="337" t="s">
        <v>720</v>
      </c>
      <c r="BD10" s="343"/>
      <c r="BE10" s="669"/>
    </row>
    <row r="11" spans="1:57" ht="69.95" customHeight="1">
      <c r="A11" s="292" t="s">
        <v>721</v>
      </c>
      <c r="B11" s="331"/>
      <c r="C11" s="320"/>
      <c r="D11" s="320"/>
      <c r="E11" s="320"/>
      <c r="F11" s="344"/>
      <c r="G11" s="345"/>
      <c r="H11" s="344"/>
      <c r="I11" s="345"/>
      <c r="J11" s="344"/>
      <c r="K11" s="345"/>
      <c r="L11" s="344"/>
      <c r="M11" s="345"/>
      <c r="N11" s="344"/>
      <c r="O11" s="346"/>
      <c r="P11" s="346"/>
      <c r="Q11" s="347"/>
      <c r="R11" s="335"/>
      <c r="S11" s="320"/>
      <c r="T11" s="320"/>
      <c r="U11" s="320"/>
      <c r="V11" s="320"/>
      <c r="W11" s="320"/>
      <c r="X11" s="320"/>
      <c r="Y11" s="320"/>
      <c r="Z11" s="320"/>
      <c r="AA11" s="341"/>
      <c r="AB11" s="345"/>
      <c r="AC11" s="320"/>
      <c r="AD11" s="320"/>
      <c r="AE11" s="320"/>
      <c r="AF11" s="320"/>
      <c r="AG11" s="320"/>
      <c r="AH11" s="336"/>
      <c r="AI11" s="326"/>
      <c r="AJ11" s="320"/>
      <c r="AK11" s="320"/>
      <c r="AL11" s="320"/>
      <c r="AM11" s="320"/>
      <c r="AN11" s="320"/>
      <c r="AO11" s="320"/>
      <c r="AP11" s="320"/>
      <c r="AQ11" s="320"/>
      <c r="AR11" s="320"/>
      <c r="AS11" s="326"/>
      <c r="AT11" s="336"/>
      <c r="AU11" s="326"/>
      <c r="AV11" s="320"/>
      <c r="AW11" s="320"/>
      <c r="AX11" s="320"/>
      <c r="AY11" s="336"/>
      <c r="AZ11" s="326"/>
      <c r="BA11" s="336"/>
      <c r="BB11" s="326"/>
      <c r="BC11" s="337"/>
      <c r="BD11" s="343"/>
      <c r="BE11" s="669"/>
    </row>
    <row r="12" spans="1:57" ht="69.95" customHeight="1">
      <c r="A12" s="330" t="s">
        <v>722</v>
      </c>
      <c r="B12" s="331"/>
      <c r="C12" s="320"/>
      <c r="D12" s="320"/>
      <c r="E12" s="320"/>
      <c r="F12" s="320"/>
      <c r="G12" s="320"/>
      <c r="H12" s="320"/>
      <c r="I12" s="320"/>
      <c r="J12" s="320"/>
      <c r="K12" s="320"/>
      <c r="L12" s="320"/>
      <c r="M12" s="320"/>
      <c r="N12" s="320"/>
      <c r="O12" s="320"/>
      <c r="P12" s="320"/>
      <c r="Q12" s="336"/>
      <c r="R12" s="335"/>
      <c r="S12" s="320"/>
      <c r="T12" s="320"/>
      <c r="U12" s="320"/>
      <c r="V12" s="645"/>
      <c r="W12" s="652"/>
      <c r="X12" s="652"/>
      <c r="Y12" s="652"/>
      <c r="Z12" s="646"/>
      <c r="AA12" s="645"/>
      <c r="AB12" s="652"/>
      <c r="AC12" s="652"/>
      <c r="AD12" s="646"/>
      <c r="AE12" s="645"/>
      <c r="AF12" s="652"/>
      <c r="AG12" s="652"/>
      <c r="AH12" s="653"/>
      <c r="AI12" s="326"/>
      <c r="AJ12" s="320"/>
      <c r="AK12" s="645"/>
      <c r="AL12" s="646"/>
      <c r="AM12" s="320"/>
      <c r="AN12" s="320"/>
      <c r="AO12" s="320"/>
      <c r="AP12" s="320"/>
      <c r="AQ12" s="320"/>
      <c r="AR12" s="320"/>
      <c r="AS12" s="348"/>
      <c r="AT12" s="336"/>
      <c r="AU12" s="326"/>
      <c r="AV12" s="320"/>
      <c r="AW12" s="320"/>
      <c r="AX12" s="320"/>
      <c r="AY12" s="336"/>
      <c r="AZ12" s="326"/>
      <c r="BA12" s="336"/>
      <c r="BB12" s="326"/>
      <c r="BC12" s="337" t="s">
        <v>723</v>
      </c>
      <c r="BD12" s="343" t="s">
        <v>724</v>
      </c>
      <c r="BE12" s="669"/>
    </row>
    <row r="13" spans="1:57" ht="69.95" customHeight="1">
      <c r="A13" s="330" t="s">
        <v>725</v>
      </c>
      <c r="B13" s="331"/>
      <c r="C13" s="320"/>
      <c r="D13" s="320"/>
      <c r="E13" s="320"/>
      <c r="F13" s="320"/>
      <c r="G13" s="320"/>
      <c r="H13" s="320"/>
      <c r="I13" s="320"/>
      <c r="J13" s="320"/>
      <c r="K13" s="320"/>
      <c r="L13" s="320"/>
      <c r="M13" s="320"/>
      <c r="N13" s="320"/>
      <c r="O13" s="320"/>
      <c r="P13" s="320"/>
      <c r="Q13" s="336"/>
      <c r="R13" s="335"/>
      <c r="S13" s="320"/>
      <c r="T13" s="320"/>
      <c r="U13" s="320"/>
      <c r="V13" s="320"/>
      <c r="W13" s="320"/>
      <c r="X13" s="320"/>
      <c r="Y13" s="320"/>
      <c r="Z13" s="320"/>
      <c r="AA13" s="656"/>
      <c r="AB13" s="657"/>
      <c r="AC13" s="658"/>
      <c r="AD13" s="656"/>
      <c r="AE13" s="657"/>
      <c r="AF13" s="657"/>
      <c r="AG13" s="657"/>
      <c r="AH13" s="659"/>
      <c r="AI13" s="660"/>
      <c r="AJ13" s="661"/>
      <c r="AK13" s="647"/>
      <c r="AL13" s="648"/>
      <c r="AM13" s="648"/>
      <c r="AN13" s="648"/>
      <c r="AO13" s="648"/>
      <c r="AP13" s="648"/>
      <c r="AQ13" s="648"/>
      <c r="AR13" s="648"/>
      <c r="AS13" s="648"/>
      <c r="AT13" s="649"/>
      <c r="AU13" s="326"/>
      <c r="AV13" s="321"/>
      <c r="AW13" s="320"/>
      <c r="AX13" s="320"/>
      <c r="AY13" s="336"/>
      <c r="AZ13" s="326"/>
      <c r="BA13" s="336"/>
      <c r="BB13" s="326"/>
      <c r="BC13" s="337"/>
      <c r="BD13" s="343"/>
      <c r="BE13" s="669"/>
    </row>
    <row r="14" spans="1:57" ht="69.95" customHeight="1">
      <c r="A14" s="330" t="s">
        <v>726</v>
      </c>
      <c r="B14" s="331"/>
      <c r="C14" s="320"/>
      <c r="D14" s="320"/>
      <c r="E14" s="320"/>
      <c r="F14" s="320"/>
      <c r="G14" s="320"/>
      <c r="H14" s="320"/>
      <c r="I14" s="320"/>
      <c r="J14" s="320"/>
      <c r="K14" s="320"/>
      <c r="L14" s="320"/>
      <c r="M14" s="320"/>
      <c r="N14" s="320"/>
      <c r="O14" s="320"/>
      <c r="P14" s="320"/>
      <c r="Q14" s="336"/>
      <c r="R14" s="335"/>
      <c r="S14" s="320"/>
      <c r="T14" s="320"/>
      <c r="U14" s="320"/>
      <c r="V14" s="320"/>
      <c r="W14" s="320"/>
      <c r="X14" s="320"/>
      <c r="Y14" s="320"/>
      <c r="Z14" s="320"/>
      <c r="AA14" s="320"/>
      <c r="AB14" s="320"/>
      <c r="AC14" s="320"/>
      <c r="AD14" s="320"/>
      <c r="AE14" s="320"/>
      <c r="AF14" s="320"/>
      <c r="AG14" s="320"/>
      <c r="AH14" s="336"/>
      <c r="AI14" s="326"/>
      <c r="AJ14" s="320"/>
      <c r="AK14" s="320"/>
      <c r="AL14" s="320"/>
      <c r="AM14" s="320"/>
      <c r="AN14" s="320"/>
      <c r="AO14" s="320"/>
      <c r="AP14" s="320"/>
      <c r="AQ14" s="320"/>
      <c r="AR14" s="320"/>
      <c r="AS14" s="326"/>
      <c r="AT14" s="336"/>
      <c r="AU14" s="349"/>
      <c r="AV14" s="321"/>
      <c r="AW14" s="350"/>
      <c r="AX14" s="351"/>
      <c r="AY14" s="352"/>
      <c r="BA14" s="336"/>
      <c r="BB14" s="326"/>
      <c r="BC14" s="337" t="s">
        <v>727</v>
      </c>
      <c r="BD14" s="343"/>
      <c r="BE14" s="669"/>
    </row>
    <row r="15" spans="1:57" ht="69.95" customHeight="1" thickBot="1">
      <c r="A15" s="292" t="s">
        <v>728</v>
      </c>
      <c r="B15" s="353"/>
      <c r="C15" s="354"/>
      <c r="D15" s="354"/>
      <c r="E15" s="354"/>
      <c r="F15" s="354"/>
      <c r="G15" s="354"/>
      <c r="H15" s="354"/>
      <c r="I15" s="355"/>
      <c r="J15" s="355"/>
      <c r="K15" s="355"/>
      <c r="L15" s="355"/>
      <c r="M15" s="354"/>
      <c r="N15" s="354"/>
      <c r="O15" s="354"/>
      <c r="P15" s="356"/>
      <c r="Q15" s="357"/>
      <c r="R15" s="358"/>
      <c r="S15" s="359"/>
      <c r="T15" s="356"/>
      <c r="U15" s="356"/>
      <c r="V15" s="356"/>
      <c r="W15" s="356"/>
      <c r="X15" s="356"/>
      <c r="Y15" s="356"/>
      <c r="Z15" s="354"/>
      <c r="AA15" s="354"/>
      <c r="AB15" s="354"/>
      <c r="AC15" s="354"/>
      <c r="AD15" s="354"/>
      <c r="AE15" s="354"/>
      <c r="AF15" s="354"/>
      <c r="AG15" s="354"/>
      <c r="AH15" s="354"/>
      <c r="AI15" s="654"/>
      <c r="AJ15" s="655"/>
      <c r="AK15" s="356"/>
      <c r="AL15" s="356"/>
      <c r="AM15" s="356"/>
      <c r="AN15" s="356"/>
      <c r="AO15" s="356"/>
      <c r="AP15" s="356"/>
      <c r="AQ15" s="356"/>
      <c r="AR15" s="356"/>
      <c r="AS15" s="650"/>
      <c r="AT15" s="651"/>
      <c r="AU15" s="662"/>
      <c r="AV15" s="662"/>
      <c r="AW15" s="662"/>
      <c r="AX15" s="662"/>
      <c r="AY15" s="651"/>
      <c r="AZ15" s="663" t="s">
        <v>729</v>
      </c>
      <c r="BA15" s="664"/>
      <c r="BB15" s="360"/>
      <c r="BC15" s="361"/>
      <c r="BD15" s="362"/>
      <c r="BE15" s="669"/>
    </row>
    <row r="16" spans="1:57" ht="39.950000000000003" customHeight="1" thickBot="1">
      <c r="A16" s="665" t="s">
        <v>730</v>
      </c>
      <c r="B16" s="666"/>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7"/>
      <c r="AZ16" s="666"/>
      <c r="BA16" s="666"/>
      <c r="BB16" s="666"/>
      <c r="BC16" s="666"/>
      <c r="BD16" s="668"/>
      <c r="BE16" s="669"/>
    </row>
    <row r="17" spans="1:57" ht="69.95" customHeight="1">
      <c r="A17" s="272" t="s">
        <v>713</v>
      </c>
      <c r="B17" s="331"/>
      <c r="C17" s="320"/>
      <c r="D17" s="321" t="s">
        <v>714</v>
      </c>
      <c r="E17" s="321"/>
      <c r="F17" s="320"/>
      <c r="G17" s="320"/>
      <c r="H17" s="320"/>
      <c r="I17" s="320"/>
      <c r="J17" s="320"/>
      <c r="K17" s="320"/>
      <c r="L17" s="320"/>
      <c r="M17" s="320"/>
      <c r="N17" s="320"/>
      <c r="O17" s="320"/>
      <c r="P17" s="322"/>
      <c r="Q17" s="323"/>
      <c r="R17" s="326"/>
      <c r="S17" s="320"/>
      <c r="T17" s="320"/>
      <c r="U17" s="322"/>
      <c r="V17" s="322"/>
      <c r="W17" s="322"/>
      <c r="X17" s="322"/>
      <c r="Y17" s="363"/>
      <c r="Z17" s="320"/>
      <c r="AA17" s="325" t="s">
        <v>715</v>
      </c>
      <c r="AB17" s="364"/>
      <c r="AC17" s="320"/>
      <c r="AD17" s="320"/>
      <c r="AE17" s="320"/>
      <c r="AF17" s="320"/>
      <c r="AG17" s="320"/>
      <c r="AH17" s="323"/>
      <c r="AI17" s="326"/>
      <c r="AJ17" s="320"/>
      <c r="AK17" s="322"/>
      <c r="AL17" s="322"/>
      <c r="AM17" s="322"/>
      <c r="AN17" s="322"/>
      <c r="AO17" s="322"/>
      <c r="AP17" s="322"/>
      <c r="AQ17" s="322"/>
      <c r="AR17" s="322"/>
      <c r="AS17" s="322"/>
      <c r="AT17" s="323"/>
      <c r="AU17" s="326"/>
      <c r="AV17" s="320"/>
      <c r="AW17" s="320"/>
      <c r="AX17" s="320"/>
      <c r="AY17" s="323"/>
      <c r="AZ17" s="327"/>
      <c r="BA17" s="323"/>
      <c r="BB17" s="326"/>
      <c r="BC17" s="328" t="s">
        <v>716</v>
      </c>
      <c r="BD17" s="329"/>
      <c r="BE17" s="669"/>
    </row>
    <row r="18" spans="1:57" ht="69.95" customHeight="1">
      <c r="A18" s="330" t="s">
        <v>717</v>
      </c>
      <c r="B18" s="331"/>
      <c r="C18" s="320"/>
      <c r="D18" s="320"/>
      <c r="E18" s="320"/>
      <c r="F18" s="320"/>
      <c r="G18" s="320"/>
      <c r="H18" s="334"/>
      <c r="I18" s="333"/>
      <c r="J18" s="332"/>
      <c r="K18" s="333"/>
      <c r="L18" s="647"/>
      <c r="M18" s="648"/>
      <c r="N18" s="648"/>
      <c r="O18" s="648"/>
      <c r="P18" s="648"/>
      <c r="Q18" s="649"/>
      <c r="R18" s="326"/>
      <c r="S18" s="320"/>
      <c r="T18" s="320"/>
      <c r="U18" s="320"/>
      <c r="V18" s="320"/>
      <c r="W18" s="320"/>
      <c r="X18" s="320"/>
      <c r="Y18" s="365"/>
      <c r="Z18" s="320"/>
      <c r="AA18" s="320"/>
      <c r="AB18" s="320"/>
      <c r="AC18" s="320"/>
      <c r="AD18" s="320"/>
      <c r="AE18" s="320"/>
      <c r="AF18" s="320"/>
      <c r="AG18" s="320"/>
      <c r="AH18" s="336"/>
      <c r="AI18" s="326"/>
      <c r="AJ18" s="320"/>
      <c r="AK18" s="320"/>
      <c r="AL18" s="320"/>
      <c r="AM18" s="320"/>
      <c r="AN18" s="320"/>
      <c r="AO18" s="320"/>
      <c r="AP18" s="320"/>
      <c r="AQ18" s="320"/>
      <c r="AR18" s="320"/>
      <c r="AS18" s="320"/>
      <c r="AT18" s="336"/>
      <c r="AU18" s="326"/>
      <c r="AV18" s="320"/>
      <c r="AW18" s="320"/>
      <c r="AX18" s="320"/>
      <c r="AY18" s="336"/>
      <c r="AZ18" s="326"/>
      <c r="BA18" s="336"/>
      <c r="BB18" s="326"/>
      <c r="BC18" s="337" t="s">
        <v>718</v>
      </c>
      <c r="BD18" s="338"/>
      <c r="BE18" s="290"/>
    </row>
    <row r="19" spans="1:57" ht="69.95" customHeight="1">
      <c r="A19" s="330" t="s">
        <v>719</v>
      </c>
      <c r="B19" s="331"/>
      <c r="C19" s="320"/>
      <c r="D19" s="339"/>
      <c r="E19" s="340"/>
      <c r="F19" s="341"/>
      <c r="G19" s="340"/>
      <c r="H19" s="332"/>
      <c r="I19" s="333"/>
      <c r="J19" s="332"/>
      <c r="K19" s="333"/>
      <c r="L19" s="320"/>
      <c r="M19" s="320"/>
      <c r="N19" s="320"/>
      <c r="O19" s="320"/>
      <c r="P19" s="320"/>
      <c r="Q19" s="336"/>
      <c r="R19" s="326"/>
      <c r="S19" s="320"/>
      <c r="T19" s="320"/>
      <c r="U19" s="320"/>
      <c r="V19" s="320"/>
      <c r="W19" s="320"/>
      <c r="X19" s="320"/>
      <c r="Y19" s="365"/>
      <c r="Z19" s="320"/>
      <c r="AA19" s="320"/>
      <c r="AB19" s="320"/>
      <c r="AC19" s="320"/>
      <c r="AD19" s="320"/>
      <c r="AE19" s="320"/>
      <c r="AF19" s="320"/>
      <c r="AG19" s="320"/>
      <c r="AH19" s="336"/>
      <c r="AI19" s="326"/>
      <c r="AJ19" s="320"/>
      <c r="AK19" s="320"/>
      <c r="AL19" s="320"/>
      <c r="AM19" s="342"/>
      <c r="AN19" s="320"/>
      <c r="AO19" s="320"/>
      <c r="AP19" s="320"/>
      <c r="AQ19" s="320"/>
      <c r="AR19" s="320"/>
      <c r="AS19" s="320"/>
      <c r="AT19" s="336"/>
      <c r="AU19" s="326"/>
      <c r="AV19" s="320"/>
      <c r="AW19" s="320"/>
      <c r="AX19" s="320"/>
      <c r="AY19" s="336"/>
      <c r="AZ19" s="326"/>
      <c r="BA19" s="336"/>
      <c r="BB19" s="326"/>
      <c r="BC19" s="337" t="s">
        <v>720</v>
      </c>
      <c r="BD19" s="343"/>
      <c r="BE19" s="290"/>
    </row>
    <row r="20" spans="1:57" ht="69.95" customHeight="1">
      <c r="A20" s="292" t="s">
        <v>721</v>
      </c>
      <c r="B20" s="331"/>
      <c r="C20" s="320"/>
      <c r="D20" s="320"/>
      <c r="E20" s="320"/>
      <c r="F20" s="344"/>
      <c r="G20" s="345"/>
      <c r="H20" s="344"/>
      <c r="I20" s="345"/>
      <c r="J20" s="344"/>
      <c r="K20" s="345"/>
      <c r="L20" s="344"/>
      <c r="M20" s="345"/>
      <c r="N20" s="344"/>
      <c r="O20" s="346"/>
      <c r="P20" s="346"/>
      <c r="Q20" s="347"/>
      <c r="R20" s="326"/>
      <c r="S20" s="320"/>
      <c r="T20" s="320"/>
      <c r="U20" s="320"/>
      <c r="V20" s="320"/>
      <c r="W20" s="320"/>
      <c r="X20" s="320"/>
      <c r="Y20" s="365"/>
      <c r="Z20" s="320"/>
      <c r="AA20" s="645"/>
      <c r="AB20" s="646"/>
      <c r="AC20" s="320"/>
      <c r="AD20" s="320"/>
      <c r="AE20" s="320"/>
      <c r="AF20" s="320"/>
      <c r="AG20" s="320"/>
      <c r="AH20" s="336"/>
      <c r="AI20" s="326"/>
      <c r="AJ20" s="320"/>
      <c r="AK20" s="320"/>
      <c r="AL20" s="320"/>
      <c r="AM20" s="320"/>
      <c r="AN20" s="320"/>
      <c r="AO20" s="320"/>
      <c r="AP20" s="320"/>
      <c r="AQ20" s="320"/>
      <c r="AR20" s="320"/>
      <c r="AS20" s="320"/>
      <c r="AT20" s="336"/>
      <c r="AU20" s="326"/>
      <c r="AV20" s="320"/>
      <c r="AW20" s="320"/>
      <c r="AX20" s="320"/>
      <c r="AY20" s="336"/>
      <c r="AZ20" s="326"/>
      <c r="BA20" s="336"/>
      <c r="BB20" s="326"/>
      <c r="BC20" s="337"/>
      <c r="BD20" s="343"/>
      <c r="BE20" s="290"/>
    </row>
    <row r="21" spans="1:57" ht="69.95" customHeight="1">
      <c r="A21" s="330" t="s">
        <v>722</v>
      </c>
      <c r="B21" s="331"/>
      <c r="C21" s="320"/>
      <c r="D21" s="320"/>
      <c r="E21" s="320"/>
      <c r="F21" s="320"/>
      <c r="G21" s="320"/>
      <c r="H21" s="320"/>
      <c r="I21" s="320"/>
      <c r="J21" s="320"/>
      <c r="K21" s="320"/>
      <c r="L21" s="320"/>
      <c r="M21" s="320"/>
      <c r="N21" s="320"/>
      <c r="P21" s="320"/>
      <c r="Q21" s="336"/>
      <c r="R21" s="326"/>
      <c r="T21" s="320"/>
      <c r="U21" s="320"/>
      <c r="V21" s="320"/>
      <c r="W21" s="320"/>
      <c r="X21" s="320"/>
      <c r="Y21" s="320"/>
      <c r="Z21" s="320"/>
      <c r="AA21" s="645"/>
      <c r="AB21" s="646"/>
      <c r="AC21" s="645"/>
      <c r="AD21" s="646"/>
      <c r="AE21" s="645"/>
      <c r="AF21" s="646"/>
      <c r="AG21" s="366"/>
      <c r="AH21" s="367"/>
      <c r="AI21" s="348"/>
      <c r="AJ21" s="350"/>
      <c r="AK21" s="645"/>
      <c r="AL21" s="646"/>
      <c r="AM21" s="350"/>
      <c r="AN21" s="350"/>
      <c r="AO21" s="350"/>
      <c r="AP21" s="350"/>
      <c r="AQ21" s="350"/>
      <c r="AR21" s="350"/>
      <c r="AS21" s="350"/>
      <c r="AT21" s="336"/>
      <c r="AU21" s="326"/>
      <c r="AV21" s="320"/>
      <c r="AW21" s="320"/>
      <c r="AX21" s="320"/>
      <c r="AY21" s="336"/>
      <c r="AZ21" s="326"/>
      <c r="BA21" s="336"/>
      <c r="BB21" s="326"/>
      <c r="BC21" s="337" t="s">
        <v>723</v>
      </c>
      <c r="BD21" s="343" t="s">
        <v>724</v>
      </c>
    </row>
    <row r="22" spans="1:57" ht="69.95" customHeight="1">
      <c r="A22" s="330" t="s">
        <v>725</v>
      </c>
      <c r="B22" s="331"/>
      <c r="C22" s="320"/>
      <c r="D22" s="320"/>
      <c r="E22" s="320"/>
      <c r="F22" s="320"/>
      <c r="G22" s="320"/>
      <c r="H22" s="320"/>
      <c r="I22" s="320"/>
      <c r="J22" s="320"/>
      <c r="K22" s="320"/>
      <c r="L22" s="320"/>
      <c r="M22" s="320"/>
      <c r="N22" s="320"/>
      <c r="O22" s="320"/>
      <c r="P22" s="320"/>
      <c r="Q22" s="336"/>
      <c r="R22" s="326"/>
      <c r="S22" s="320"/>
      <c r="T22" s="320"/>
      <c r="U22" s="320"/>
      <c r="V22" s="320"/>
      <c r="W22" s="320"/>
      <c r="X22" s="320"/>
      <c r="Y22" s="365"/>
      <c r="Z22" s="320"/>
      <c r="AA22" s="656"/>
      <c r="AB22" s="657"/>
      <c r="AC22" s="658"/>
      <c r="AD22" s="656"/>
      <c r="AE22" s="657"/>
      <c r="AF22" s="657"/>
      <c r="AG22" s="657"/>
      <c r="AH22" s="659"/>
      <c r="AI22" s="660"/>
      <c r="AJ22" s="661"/>
      <c r="AK22" s="647"/>
      <c r="AL22" s="648"/>
      <c r="AM22" s="648"/>
      <c r="AN22" s="648"/>
      <c r="AO22" s="648"/>
      <c r="AP22" s="648"/>
      <c r="AQ22" s="648"/>
      <c r="AR22" s="648"/>
      <c r="AS22" s="648"/>
      <c r="AT22" s="649"/>
      <c r="AU22" s="326"/>
      <c r="AV22" s="321"/>
      <c r="AW22" s="320"/>
      <c r="AX22" s="320"/>
      <c r="AY22" s="336"/>
      <c r="AZ22" s="326"/>
      <c r="BA22" s="336"/>
      <c r="BB22" s="326"/>
      <c r="BC22" s="337"/>
      <c r="BD22" s="343"/>
    </row>
    <row r="23" spans="1:57" ht="69.95" customHeight="1">
      <c r="A23" s="330" t="s">
        <v>726</v>
      </c>
      <c r="B23" s="331"/>
      <c r="C23" s="320"/>
      <c r="D23" s="320"/>
      <c r="E23" s="320"/>
      <c r="F23" s="320"/>
      <c r="G23" s="320"/>
      <c r="H23" s="320"/>
      <c r="I23" s="320"/>
      <c r="J23" s="320"/>
      <c r="K23" s="320"/>
      <c r="L23" s="320"/>
      <c r="M23" s="320"/>
      <c r="N23" s="320"/>
      <c r="O23" s="320"/>
      <c r="P23" s="320"/>
      <c r="Q23" s="336"/>
      <c r="R23" s="326"/>
      <c r="S23" s="320"/>
      <c r="T23" s="320"/>
      <c r="U23" s="320"/>
      <c r="V23" s="320"/>
      <c r="W23" s="320"/>
      <c r="X23" s="320"/>
      <c r="Y23" s="365"/>
      <c r="Z23" s="320"/>
      <c r="AA23" s="320"/>
      <c r="AB23" s="320"/>
      <c r="AC23" s="320"/>
      <c r="AD23" s="320"/>
      <c r="AE23" s="320"/>
      <c r="AF23" s="320"/>
      <c r="AG23" s="320"/>
      <c r="AH23" s="336"/>
      <c r="AI23" s="326"/>
      <c r="AJ23" s="320"/>
      <c r="AK23" s="320"/>
      <c r="AL23" s="320"/>
      <c r="AM23" s="320"/>
      <c r="AN23" s="320"/>
      <c r="AO23" s="320"/>
      <c r="AP23" s="320"/>
      <c r="AQ23" s="320"/>
      <c r="AR23" s="320"/>
      <c r="AS23" s="320"/>
      <c r="AT23" s="336"/>
      <c r="AU23" s="349"/>
      <c r="AV23" s="321"/>
      <c r="AW23" s="350"/>
      <c r="AX23" s="645"/>
      <c r="AY23" s="653"/>
      <c r="BA23" s="336"/>
      <c r="BB23" s="326"/>
      <c r="BC23" s="337" t="s">
        <v>727</v>
      </c>
      <c r="BD23" s="343"/>
    </row>
    <row r="24" spans="1:57" ht="69.95" customHeight="1" thickBot="1">
      <c r="A24" s="292" t="s">
        <v>728</v>
      </c>
      <c r="B24" s="368"/>
      <c r="C24" s="354"/>
      <c r="D24" s="354"/>
      <c r="E24" s="354"/>
      <c r="F24" s="354"/>
      <c r="G24" s="354"/>
      <c r="H24" s="354"/>
      <c r="I24" s="355"/>
      <c r="J24" s="355"/>
      <c r="K24" s="355"/>
      <c r="L24" s="355"/>
      <c r="M24" s="354"/>
      <c r="N24" s="354"/>
      <c r="O24" s="354"/>
      <c r="P24" s="356"/>
      <c r="Q24" s="357"/>
      <c r="R24" s="369"/>
      <c r="S24" s="313"/>
      <c r="T24" s="354"/>
      <c r="U24" s="356"/>
      <c r="V24" s="356"/>
      <c r="W24" s="356"/>
      <c r="X24" s="356"/>
      <c r="Y24" s="370"/>
      <c r="Z24" s="354"/>
      <c r="AA24" s="354"/>
      <c r="AB24" s="354"/>
      <c r="AC24" s="354"/>
      <c r="AD24" s="354"/>
      <c r="AE24" s="354"/>
      <c r="AF24" s="354"/>
      <c r="AG24" s="354"/>
      <c r="AH24" s="354"/>
      <c r="AI24" s="654"/>
      <c r="AJ24" s="655"/>
      <c r="AK24" s="356"/>
      <c r="AL24" s="356"/>
      <c r="AM24" s="356"/>
      <c r="AN24" s="356"/>
      <c r="AO24" s="356"/>
      <c r="AP24" s="356"/>
      <c r="AQ24" s="356"/>
      <c r="AR24" s="356"/>
      <c r="AS24" s="650"/>
      <c r="AT24" s="651"/>
      <c r="AU24" s="371"/>
      <c r="AV24" s="371"/>
      <c r="AW24" s="371"/>
      <c r="AX24" s="371"/>
      <c r="AY24" s="372"/>
      <c r="AZ24" s="663" t="s">
        <v>729</v>
      </c>
      <c r="BA24" s="664"/>
      <c r="BB24" s="360"/>
      <c r="BC24" s="361"/>
      <c r="BD24" s="362"/>
    </row>
    <row r="25" spans="1:57" ht="39.950000000000003" customHeight="1" thickBot="1">
      <c r="A25" s="665" t="s">
        <v>731</v>
      </c>
      <c r="B25" s="666"/>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7"/>
      <c r="AZ25" s="666"/>
      <c r="BA25" s="666"/>
      <c r="BB25" s="666"/>
      <c r="BC25" s="666"/>
      <c r="BD25" s="668"/>
    </row>
    <row r="26" spans="1:57" ht="69.95" customHeight="1">
      <c r="A26" s="272" t="s">
        <v>713</v>
      </c>
      <c r="B26" s="331"/>
      <c r="C26" s="320"/>
      <c r="D26" s="321" t="s">
        <v>714</v>
      </c>
      <c r="E26" s="321"/>
      <c r="F26" s="320"/>
      <c r="G26" s="320"/>
      <c r="H26" s="320"/>
      <c r="I26" s="320"/>
      <c r="J26" s="320"/>
      <c r="K26" s="320"/>
      <c r="L26" s="320"/>
      <c r="M26" s="320"/>
      <c r="N26" s="320"/>
      <c r="O26" s="320"/>
      <c r="P26" s="322"/>
      <c r="Q26" s="323"/>
      <c r="R26" s="326"/>
      <c r="S26" s="320"/>
      <c r="T26" s="327"/>
      <c r="U26" s="322"/>
      <c r="V26" s="322"/>
      <c r="W26" s="322"/>
      <c r="X26" s="322"/>
      <c r="Y26" s="322"/>
      <c r="Z26" s="322"/>
      <c r="AA26" s="325" t="s">
        <v>715</v>
      </c>
      <c r="AB26" s="364"/>
      <c r="AC26" s="320"/>
      <c r="AD26" s="320"/>
      <c r="AE26" s="320"/>
      <c r="AF26" s="320"/>
      <c r="AG26" s="320"/>
      <c r="AH26" s="323"/>
      <c r="AI26" s="326"/>
      <c r="AJ26" s="320"/>
      <c r="AK26" s="322"/>
      <c r="AL26" s="322"/>
      <c r="AM26" s="322"/>
      <c r="AN26" s="322"/>
      <c r="AO26" s="322"/>
      <c r="AP26" s="322"/>
      <c r="AQ26" s="322"/>
      <c r="AR26" s="322"/>
      <c r="AS26" s="326"/>
      <c r="AT26" s="323"/>
      <c r="AU26" s="326"/>
      <c r="AV26" s="320"/>
      <c r="AW26" s="320"/>
      <c r="AX26" s="320"/>
      <c r="AY26" s="323"/>
      <c r="AZ26" s="327"/>
      <c r="BA26" s="323"/>
      <c r="BB26" s="326"/>
      <c r="BC26" s="328" t="s">
        <v>716</v>
      </c>
      <c r="BD26" s="329"/>
      <c r="BE26" s="373"/>
    </row>
    <row r="27" spans="1:57" ht="69.95" customHeight="1">
      <c r="A27" s="330" t="s">
        <v>717</v>
      </c>
      <c r="B27" s="331"/>
      <c r="C27" s="320"/>
      <c r="D27" s="320"/>
      <c r="E27" s="320"/>
      <c r="F27" s="320"/>
      <c r="G27" s="320"/>
      <c r="H27" s="334"/>
      <c r="I27" s="333"/>
      <c r="J27" s="332"/>
      <c r="K27" s="333"/>
      <c r="L27" s="647"/>
      <c r="M27" s="648"/>
      <c r="N27" s="648"/>
      <c r="O27" s="648"/>
      <c r="P27" s="648"/>
      <c r="Q27" s="649"/>
      <c r="R27" s="326"/>
      <c r="S27" s="320"/>
      <c r="T27" s="326"/>
      <c r="U27" s="320"/>
      <c r="V27" s="320"/>
      <c r="W27" s="320"/>
      <c r="X27" s="320"/>
      <c r="Y27" s="320"/>
      <c r="Z27" s="320"/>
      <c r="AA27" s="320"/>
      <c r="AB27" s="320"/>
      <c r="AC27" s="320"/>
      <c r="AD27" s="320"/>
      <c r="AE27" s="320"/>
      <c r="AF27" s="320"/>
      <c r="AG27" s="320"/>
      <c r="AH27" s="336"/>
      <c r="AI27" s="326"/>
      <c r="AJ27" s="320"/>
      <c r="AK27" s="320"/>
      <c r="AL27" s="320"/>
      <c r="AM27" s="320"/>
      <c r="AN27" s="320"/>
      <c r="AO27" s="320"/>
      <c r="AP27" s="320"/>
      <c r="AQ27" s="320"/>
      <c r="AR27" s="320"/>
      <c r="AS27" s="326"/>
      <c r="AT27" s="336"/>
      <c r="AU27" s="326"/>
      <c r="AV27" s="320"/>
      <c r="AW27" s="320"/>
      <c r="AX27" s="320"/>
      <c r="AY27" s="336"/>
      <c r="AZ27" s="326"/>
      <c r="BA27" s="336"/>
      <c r="BB27" s="326"/>
      <c r="BC27" s="337" t="s">
        <v>718</v>
      </c>
      <c r="BD27" s="338"/>
      <c r="BE27" s="290"/>
    </row>
    <row r="28" spans="1:57" ht="69.95" customHeight="1">
      <c r="A28" s="330" t="s">
        <v>719</v>
      </c>
      <c r="B28" s="331"/>
      <c r="C28" s="320"/>
      <c r="D28" s="339"/>
      <c r="E28" s="340"/>
      <c r="F28" s="341"/>
      <c r="G28" s="340"/>
      <c r="H28" s="332"/>
      <c r="I28" s="333"/>
      <c r="J28" s="332"/>
      <c r="K28" s="333"/>
      <c r="L28" s="320"/>
      <c r="M28" s="320"/>
      <c r="N28" s="320"/>
      <c r="O28" s="320"/>
      <c r="P28" s="320"/>
      <c r="Q28" s="336"/>
      <c r="R28" s="326"/>
      <c r="S28" s="320"/>
      <c r="T28" s="326"/>
      <c r="U28" s="320"/>
      <c r="V28" s="320"/>
      <c r="W28" s="320"/>
      <c r="X28" s="320"/>
      <c r="Y28" s="320"/>
      <c r="Z28" s="320"/>
      <c r="AA28" s="320"/>
      <c r="AB28" s="320"/>
      <c r="AC28" s="320"/>
      <c r="AD28" s="320"/>
      <c r="AE28" s="320"/>
      <c r="AF28" s="320"/>
      <c r="AG28" s="320"/>
      <c r="AH28" s="336"/>
      <c r="AI28" s="326"/>
      <c r="AJ28" s="320"/>
      <c r="AK28" s="320"/>
      <c r="AL28" s="320"/>
      <c r="AM28" s="342"/>
      <c r="AN28" s="320"/>
      <c r="AO28" s="320"/>
      <c r="AP28" s="320"/>
      <c r="AQ28" s="320"/>
      <c r="AR28" s="320"/>
      <c r="AS28" s="326"/>
      <c r="AT28" s="336"/>
      <c r="AU28" s="326"/>
      <c r="AV28" s="320"/>
      <c r="AW28" s="320"/>
      <c r="AX28" s="320"/>
      <c r="AY28" s="336"/>
      <c r="AZ28" s="326"/>
      <c r="BA28" s="336"/>
      <c r="BB28" s="326"/>
      <c r="BC28" s="337" t="s">
        <v>720</v>
      </c>
      <c r="BD28" s="343"/>
      <c r="BE28" s="290"/>
    </row>
    <row r="29" spans="1:57" ht="69.95" customHeight="1">
      <c r="A29" s="292" t="s">
        <v>721</v>
      </c>
      <c r="B29" s="331"/>
      <c r="C29" s="320"/>
      <c r="D29" s="320"/>
      <c r="E29" s="320"/>
      <c r="F29" s="344"/>
      <c r="G29" s="345"/>
      <c r="H29" s="344"/>
      <c r="I29" s="345"/>
      <c r="J29" s="344"/>
      <c r="K29" s="345"/>
      <c r="L29" s="344"/>
      <c r="M29" s="345"/>
      <c r="N29" s="699"/>
      <c r="O29" s="700"/>
      <c r="P29" s="700"/>
      <c r="Q29" s="701"/>
      <c r="R29" s="326"/>
      <c r="S29" s="320"/>
      <c r="T29" s="326"/>
      <c r="U29" s="320"/>
      <c r="V29" s="320"/>
      <c r="W29" s="320"/>
      <c r="X29" s="320"/>
      <c r="Y29" s="320"/>
      <c r="Z29" s="320"/>
      <c r="AA29" s="652"/>
      <c r="AB29" s="646"/>
      <c r="AC29" s="320"/>
      <c r="AD29" s="320"/>
      <c r="AE29" s="320"/>
      <c r="AF29" s="320"/>
      <c r="AG29" s="320"/>
      <c r="AH29" s="336"/>
      <c r="AI29" s="326"/>
      <c r="AJ29" s="320"/>
      <c r="AK29" s="320"/>
      <c r="AL29" s="320"/>
      <c r="AM29" s="320"/>
      <c r="AN29" s="320"/>
      <c r="AO29" s="320"/>
      <c r="AP29" s="320"/>
      <c r="AQ29" s="320"/>
      <c r="AR29" s="320"/>
      <c r="AS29" s="326"/>
      <c r="AT29" s="336"/>
      <c r="AU29" s="326"/>
      <c r="AV29" s="320"/>
      <c r="AW29" s="320"/>
      <c r="AX29" s="320"/>
      <c r="AY29" s="336"/>
      <c r="AZ29" s="326"/>
      <c r="BA29" s="336"/>
      <c r="BB29" s="326"/>
      <c r="BC29" s="337"/>
      <c r="BD29" s="343"/>
      <c r="BE29" s="290"/>
    </row>
    <row r="30" spans="1:57" ht="69.95" customHeight="1">
      <c r="A30" s="330" t="s">
        <v>722</v>
      </c>
      <c r="B30" s="331"/>
      <c r="C30" s="320"/>
      <c r="D30" s="320"/>
      <c r="E30" s="320"/>
      <c r="F30" s="320"/>
      <c r="G30" s="320"/>
      <c r="H30" s="320"/>
      <c r="I30" s="320"/>
      <c r="J30" s="320"/>
      <c r="K30" s="320"/>
      <c r="L30" s="320"/>
      <c r="M30" s="320"/>
      <c r="N30" s="320"/>
      <c r="O30" s="320"/>
      <c r="P30" s="320"/>
      <c r="Q30" s="336"/>
      <c r="R30" s="326"/>
      <c r="S30" s="320"/>
      <c r="T30" s="320"/>
      <c r="U30" s="320"/>
      <c r="V30" s="320"/>
      <c r="W30" s="320"/>
      <c r="X30" s="320"/>
      <c r="Y30" s="320"/>
      <c r="Z30" s="320"/>
      <c r="AA30" s="645"/>
      <c r="AB30" s="652"/>
      <c r="AC30" s="652"/>
      <c r="AD30" s="645"/>
      <c r="AE30" s="652"/>
      <c r="AF30" s="646"/>
      <c r="AG30" s="339"/>
      <c r="AH30" s="374"/>
      <c r="AI30" s="348"/>
      <c r="AJ30" s="350"/>
      <c r="AK30" s="645"/>
      <c r="AL30" s="646"/>
      <c r="AM30" s="350"/>
      <c r="AN30" s="350"/>
      <c r="AO30" s="350"/>
      <c r="AP30" s="350"/>
      <c r="AQ30" s="350"/>
      <c r="AR30" s="350"/>
      <c r="AS30" s="348"/>
      <c r="AT30" s="336"/>
      <c r="AU30" s="326"/>
      <c r="AV30" s="320"/>
      <c r="AW30" s="320"/>
      <c r="AX30" s="320"/>
      <c r="AY30" s="336"/>
      <c r="AZ30" s="326"/>
      <c r="BA30" s="336"/>
      <c r="BB30" s="326"/>
      <c r="BC30" s="337" t="s">
        <v>723</v>
      </c>
      <c r="BD30" s="343" t="s">
        <v>724</v>
      </c>
    </row>
    <row r="31" spans="1:57" ht="69.95" customHeight="1">
      <c r="A31" s="330" t="s">
        <v>725</v>
      </c>
      <c r="B31" s="331"/>
      <c r="C31" s="320"/>
      <c r="D31" s="320"/>
      <c r="E31" s="320"/>
      <c r="F31" s="320"/>
      <c r="G31" s="320"/>
      <c r="H31" s="320"/>
      <c r="I31" s="320"/>
      <c r="J31" s="320"/>
      <c r="K31" s="320"/>
      <c r="L31" s="320"/>
      <c r="M31" s="320"/>
      <c r="N31" s="320"/>
      <c r="O31" s="320"/>
      <c r="P31" s="320"/>
      <c r="Q31" s="336"/>
      <c r="R31" s="326"/>
      <c r="S31" s="320"/>
      <c r="T31" s="326"/>
      <c r="U31" s="320"/>
      <c r="V31" s="320"/>
      <c r="W31" s="320"/>
      <c r="X31" s="320"/>
      <c r="Y31" s="320"/>
      <c r="Z31" s="320"/>
      <c r="AA31" s="656"/>
      <c r="AB31" s="657"/>
      <c r="AC31" s="658"/>
      <c r="AD31" s="656"/>
      <c r="AE31" s="657"/>
      <c r="AF31" s="657"/>
      <c r="AG31" s="657"/>
      <c r="AH31" s="659"/>
      <c r="AI31" s="660"/>
      <c r="AJ31" s="661"/>
      <c r="AK31" s="647"/>
      <c r="AL31" s="648"/>
      <c r="AM31" s="648"/>
      <c r="AN31" s="648"/>
      <c r="AO31" s="648"/>
      <c r="AP31" s="648"/>
      <c r="AQ31" s="648"/>
      <c r="AR31" s="648"/>
      <c r="AS31" s="648"/>
      <c r="AT31" s="649"/>
      <c r="AU31" s="326"/>
      <c r="AV31" s="321"/>
      <c r="AW31" s="320"/>
      <c r="AX31" s="320"/>
      <c r="AY31" s="336"/>
      <c r="AZ31" s="326"/>
      <c r="BA31" s="336"/>
      <c r="BB31" s="326"/>
      <c r="BC31" s="337"/>
      <c r="BD31" s="343"/>
    </row>
    <row r="32" spans="1:57" ht="69.95" customHeight="1">
      <c r="A32" s="330" t="s">
        <v>726</v>
      </c>
      <c r="B32" s="331"/>
      <c r="C32" s="320"/>
      <c r="D32" s="320"/>
      <c r="E32" s="320"/>
      <c r="F32" s="320"/>
      <c r="G32" s="320"/>
      <c r="H32" s="320"/>
      <c r="I32" s="320"/>
      <c r="J32" s="320"/>
      <c r="K32" s="320"/>
      <c r="L32" s="320"/>
      <c r="M32" s="320"/>
      <c r="N32" s="320"/>
      <c r="O32" s="320"/>
      <c r="P32" s="320"/>
      <c r="Q32" s="336"/>
      <c r="R32" s="326"/>
      <c r="S32" s="320"/>
      <c r="T32" s="326"/>
      <c r="U32" s="320"/>
      <c r="V32" s="320"/>
      <c r="W32" s="320"/>
      <c r="X32" s="320"/>
      <c r="Y32" s="320"/>
      <c r="Z32" s="320"/>
      <c r="AA32" s="320"/>
      <c r="AB32" s="320"/>
      <c r="AC32" s="320"/>
      <c r="AD32" s="320"/>
      <c r="AE32" s="320"/>
      <c r="AF32" s="320"/>
      <c r="AG32" s="320"/>
      <c r="AH32" s="336"/>
      <c r="AI32" s="326"/>
      <c r="AJ32" s="320"/>
      <c r="AK32" s="320"/>
      <c r="AL32" s="320"/>
      <c r="AM32" s="320"/>
      <c r="AN32" s="320"/>
      <c r="AO32" s="320"/>
      <c r="AP32" s="320"/>
      <c r="AQ32" s="320"/>
      <c r="AR32" s="320"/>
      <c r="AS32" s="320"/>
      <c r="AT32" s="336"/>
      <c r="AU32" s="349"/>
      <c r="AV32" s="321"/>
      <c r="AW32" s="350"/>
      <c r="AX32" s="645"/>
      <c r="AY32" s="653"/>
      <c r="BA32" s="336"/>
      <c r="BB32" s="326"/>
      <c r="BC32" s="337" t="s">
        <v>727</v>
      </c>
      <c r="BD32" s="343"/>
    </row>
    <row r="33" spans="1:56" ht="69.95" customHeight="1" thickBot="1">
      <c r="A33" s="375" t="s">
        <v>728</v>
      </c>
      <c r="B33" s="376"/>
      <c r="C33" s="377"/>
      <c r="D33" s="377"/>
      <c r="E33" s="377"/>
      <c r="F33" s="377"/>
      <c r="G33" s="377"/>
      <c r="H33" s="377"/>
      <c r="I33" s="378"/>
      <c r="J33" s="378"/>
      <c r="K33" s="378"/>
      <c r="L33" s="378"/>
      <c r="M33" s="377"/>
      <c r="N33" s="377"/>
      <c r="O33" s="377"/>
      <c r="P33" s="377"/>
      <c r="Q33" s="379"/>
      <c r="R33" s="380"/>
      <c r="S33" s="381"/>
      <c r="T33" s="382"/>
      <c r="U33" s="377"/>
      <c r="V33" s="377"/>
      <c r="W33" s="377"/>
      <c r="X33" s="377"/>
      <c r="Y33" s="377"/>
      <c r="Z33" s="377"/>
      <c r="AA33" s="377"/>
      <c r="AB33" s="377"/>
      <c r="AC33" s="377"/>
      <c r="AD33" s="377"/>
      <c r="AE33" s="377"/>
      <c r="AF33" s="377"/>
      <c r="AG33" s="377"/>
      <c r="AH33" s="377"/>
      <c r="AI33" s="702"/>
      <c r="AJ33" s="703"/>
      <c r="AK33" s="377"/>
      <c r="AL33" s="377"/>
      <c r="AM33" s="377"/>
      <c r="AN33" s="377"/>
      <c r="AO33" s="377"/>
      <c r="AP33" s="377"/>
      <c r="AQ33" s="377"/>
      <c r="AR33" s="377"/>
      <c r="AS33" s="650"/>
      <c r="AT33" s="651"/>
      <c r="AU33" s="371"/>
      <c r="AV33" s="371"/>
      <c r="AW33" s="371"/>
      <c r="AX33" s="371"/>
      <c r="AY33" s="372"/>
      <c r="AZ33" s="663" t="s">
        <v>729</v>
      </c>
      <c r="BA33" s="664"/>
      <c r="BB33" s="382"/>
      <c r="BC33" s="383"/>
      <c r="BD33" s="384"/>
    </row>
    <row r="34" spans="1:56" ht="40.5" customHeight="1" thickTop="1">
      <c r="A34" s="704" t="s">
        <v>732</v>
      </c>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row>
    <row r="35" spans="1:56" ht="40.5" customHeight="1">
      <c r="A35" s="698" t="s">
        <v>733</v>
      </c>
      <c r="B35" s="698"/>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8"/>
      <c r="BB35" s="698"/>
      <c r="BC35" s="698"/>
      <c r="BD35" s="698"/>
    </row>
    <row r="36" spans="1:56" ht="40.5" customHeight="1">
      <c r="A36" s="269" t="s">
        <v>734</v>
      </c>
      <c r="BC36" s="269"/>
      <c r="BD36" s="269"/>
    </row>
    <row r="37" spans="1:56" ht="40.5" customHeight="1">
      <c r="A37" s="269" t="s">
        <v>735</v>
      </c>
      <c r="BC37" s="269"/>
      <c r="BD37" s="269"/>
    </row>
    <row r="38" spans="1:56" ht="40.5" customHeight="1">
      <c r="A38" s="269" t="s">
        <v>736</v>
      </c>
      <c r="BC38" s="269"/>
      <c r="BD38" s="269"/>
    </row>
  </sheetData>
  <mergeCells count="60">
    <mergeCell ref="A35:BD35"/>
    <mergeCell ref="N29:Q29"/>
    <mergeCell ref="AA29:AB29"/>
    <mergeCell ref="AA30:AC30"/>
    <mergeCell ref="AD30:AF30"/>
    <mergeCell ref="AK30:AL30"/>
    <mergeCell ref="AA31:AC31"/>
    <mergeCell ref="AD31:AH31"/>
    <mergeCell ref="AI31:AJ31"/>
    <mergeCell ref="AK31:AT31"/>
    <mergeCell ref="AX32:AY32"/>
    <mergeCell ref="AI33:AJ33"/>
    <mergeCell ref="AS33:AT33"/>
    <mergeCell ref="AZ33:BA33"/>
    <mergeCell ref="A34:BD34"/>
    <mergeCell ref="AX23:AY23"/>
    <mergeCell ref="AI24:AJ24"/>
    <mergeCell ref="AS24:AT24"/>
    <mergeCell ref="AZ24:BA24"/>
    <mergeCell ref="A25:BD25"/>
    <mergeCell ref="L27:Q27"/>
    <mergeCell ref="AA20:AB20"/>
    <mergeCell ref="AA21:AB21"/>
    <mergeCell ref="AC21:AD21"/>
    <mergeCell ref="AE21:AF21"/>
    <mergeCell ref="AK21:AL21"/>
    <mergeCell ref="AA22:AC22"/>
    <mergeCell ref="AD22:AH22"/>
    <mergeCell ref="AI22:AJ22"/>
    <mergeCell ref="AK22:AT22"/>
    <mergeCell ref="BE1:BE17"/>
    <mergeCell ref="S2:T2"/>
    <mergeCell ref="U2:Z2"/>
    <mergeCell ref="BC2:BD2"/>
    <mergeCell ref="BC3:BD3"/>
    <mergeCell ref="AW5:AY5"/>
    <mergeCell ref="AK6:AM6"/>
    <mergeCell ref="AN6:AT6"/>
    <mergeCell ref="A7:BD7"/>
    <mergeCell ref="A1:A2"/>
    <mergeCell ref="B1:R2"/>
    <mergeCell ref="S1:T1"/>
    <mergeCell ref="U1:Z1"/>
    <mergeCell ref="L9:Q9"/>
    <mergeCell ref="V12:Z12"/>
    <mergeCell ref="AA12:AD12"/>
    <mergeCell ref="AA1:BB2"/>
    <mergeCell ref="BC1:BD1"/>
    <mergeCell ref="AK12:AL12"/>
    <mergeCell ref="AK13:AT13"/>
    <mergeCell ref="L18:Q18"/>
    <mergeCell ref="AS15:AT15"/>
    <mergeCell ref="AE12:AH12"/>
    <mergeCell ref="AI15:AJ15"/>
    <mergeCell ref="AA13:AC13"/>
    <mergeCell ref="AD13:AH13"/>
    <mergeCell ref="AI13:AJ13"/>
    <mergeCell ref="AU15:AY15"/>
    <mergeCell ref="AZ15:BA15"/>
    <mergeCell ref="A16:BD16"/>
  </mergeCells>
  <phoneticPr fontId="29"/>
  <pageMargins left="0.70866141732283472" right="0.70866141732283472" top="0.74803149606299213" bottom="0.74803149606299213" header="0.31496062992125984" footer="0.31496062992125984"/>
  <pageSetup paperSize="8" scale="33" orientation="landscape" r:id="rId1"/>
  <colBreaks count="1" manualBreakCount="1">
    <brk id="56" max="3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J37"/>
  <sheetViews>
    <sheetView showZeros="0" view="pageBreakPreview" zoomScale="74" zoomScaleNormal="100" zoomScaleSheetLayoutView="100" workbookViewId="0">
      <selection activeCell="G20" sqref="G20"/>
    </sheetView>
  </sheetViews>
  <sheetFormatPr defaultRowHeight="13.5"/>
  <cols>
    <col min="1" max="1" width="1.625" style="6" customWidth="1"/>
    <col min="2" max="7" width="4.125" style="6" customWidth="1"/>
    <col min="8" max="8" width="2.625" style="6" customWidth="1"/>
    <col min="9" max="14" width="4.125" style="6" customWidth="1"/>
    <col min="15" max="15" width="2.625" style="6" customWidth="1"/>
    <col min="16" max="21" width="4.125" style="6" customWidth="1"/>
    <col min="22" max="22" width="2.625" style="6" customWidth="1"/>
    <col min="23" max="28" width="4.125" style="6" customWidth="1"/>
    <col min="29" max="29" width="2.625" style="6" customWidth="1"/>
    <col min="30" max="35" width="4.125" style="6" customWidth="1"/>
    <col min="36" max="36" width="1.625" style="6" customWidth="1"/>
    <col min="37" max="37" width="4.625" style="6" customWidth="1"/>
    <col min="38" max="16384" width="9" style="6"/>
  </cols>
  <sheetData>
    <row r="1" spans="1:36" ht="33" customHeight="1">
      <c r="A1" s="47"/>
      <c r="B1" s="47"/>
      <c r="C1" s="47"/>
      <c r="D1" s="47"/>
      <c r="E1" s="47"/>
      <c r="F1" s="47"/>
      <c r="G1" s="47"/>
      <c r="H1" s="47"/>
      <c r="I1" s="47"/>
      <c r="J1" s="47"/>
      <c r="K1" s="47"/>
      <c r="L1" s="47"/>
      <c r="M1" s="47"/>
      <c r="N1" s="47"/>
      <c r="P1" s="47"/>
      <c r="Q1" s="47"/>
      <c r="R1" s="47"/>
      <c r="S1" s="47"/>
      <c r="T1" s="47"/>
      <c r="U1" s="47"/>
      <c r="V1" s="47"/>
      <c r="W1" s="47"/>
      <c r="X1" s="47"/>
      <c r="Y1" s="21"/>
      <c r="Z1" s="21"/>
      <c r="AA1" s="21"/>
      <c r="AC1" s="21"/>
      <c r="AD1" s="21"/>
      <c r="AJ1" s="14" t="s">
        <v>938</v>
      </c>
    </row>
    <row r="2" spans="1:36" ht="22.5" customHeight="1">
      <c r="A2" s="21"/>
      <c r="B2" s="44"/>
      <c r="C2" s="44"/>
      <c r="D2" s="44"/>
      <c r="E2" s="44"/>
      <c r="F2" s="44"/>
      <c r="G2" s="44"/>
      <c r="H2" s="44"/>
      <c r="I2" s="44"/>
      <c r="J2" s="44"/>
      <c r="K2" s="44"/>
      <c r="L2" s="44"/>
      <c r="M2" s="44"/>
      <c r="N2" s="44"/>
      <c r="O2" s="44"/>
      <c r="P2" s="44"/>
      <c r="Q2" s="44"/>
      <c r="R2" s="44"/>
      <c r="S2" s="44"/>
      <c r="T2" s="44"/>
      <c r="U2" s="44"/>
      <c r="V2" s="44"/>
      <c r="W2" s="44"/>
      <c r="X2" s="21"/>
      <c r="Y2" s="21"/>
      <c r="Z2" s="21"/>
      <c r="AA2" s="21"/>
      <c r="AB2" s="21"/>
      <c r="AC2" s="21"/>
      <c r="AD2" s="21"/>
    </row>
    <row r="3" spans="1:36" ht="22.5" customHeight="1">
      <c r="B3" s="710" t="s">
        <v>533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47"/>
    </row>
    <row r="4" spans="1:36" ht="22.5" customHeight="1">
      <c r="A4" s="21"/>
      <c r="B4" s="44"/>
      <c r="C4" s="44"/>
      <c r="D4" s="44"/>
      <c r="E4" s="44"/>
      <c r="F4" s="44"/>
      <c r="G4" s="44"/>
      <c r="H4" s="44"/>
      <c r="I4" s="44"/>
      <c r="J4" s="44"/>
      <c r="K4" s="44"/>
      <c r="L4" s="44"/>
      <c r="M4" s="44"/>
      <c r="N4" s="44"/>
      <c r="O4" s="44"/>
      <c r="P4" s="44"/>
      <c r="Q4" s="44"/>
      <c r="R4" s="44"/>
      <c r="S4" s="44"/>
      <c r="T4" s="44"/>
      <c r="U4" s="44"/>
      <c r="V4" s="44"/>
      <c r="W4" s="44"/>
      <c r="X4" s="21"/>
      <c r="Y4" s="21"/>
      <c r="Z4" s="21"/>
      <c r="AA4" s="21"/>
      <c r="AB4" s="21"/>
      <c r="AC4" s="21"/>
      <c r="AD4" s="21"/>
    </row>
    <row r="5" spans="1:36" ht="22.5" customHeight="1">
      <c r="A5" s="21"/>
      <c r="B5" s="44"/>
      <c r="C5" s="44"/>
      <c r="D5" s="44"/>
      <c r="E5" s="44"/>
      <c r="F5" s="44"/>
      <c r="G5" s="44"/>
      <c r="H5" s="44"/>
      <c r="I5" s="44"/>
      <c r="J5" s="44"/>
      <c r="K5" s="44"/>
      <c r="L5" s="44"/>
      <c r="M5" s="44"/>
      <c r="N5" s="44"/>
      <c r="O5" s="718" t="s">
        <v>114</v>
      </c>
      <c r="P5" s="719"/>
      <c r="Q5" s="719"/>
      <c r="R5" s="719"/>
      <c r="S5" s="719"/>
      <c r="T5" s="719"/>
      <c r="U5" s="719"/>
      <c r="V5" s="720"/>
      <c r="W5" s="44"/>
      <c r="X5" s="21"/>
      <c r="Y5" s="21"/>
      <c r="Z5" s="21"/>
      <c r="AA5" s="21"/>
      <c r="AB5" s="21"/>
      <c r="AC5" s="21"/>
      <c r="AD5" s="21"/>
    </row>
    <row r="6" spans="1:36" ht="22.5" customHeight="1">
      <c r="A6" s="21"/>
      <c r="B6" s="44"/>
      <c r="C6" s="44"/>
      <c r="D6" s="44"/>
      <c r="E6" s="44"/>
      <c r="F6" s="44"/>
      <c r="G6" s="44"/>
      <c r="H6" s="44"/>
      <c r="I6" s="44"/>
      <c r="J6" s="44"/>
      <c r="K6" s="44"/>
      <c r="L6" s="44"/>
      <c r="M6" s="44"/>
      <c r="N6" s="44"/>
      <c r="O6" s="721" t="s">
        <v>9</v>
      </c>
      <c r="P6" s="716"/>
      <c r="Q6" s="716"/>
      <c r="R6" s="716"/>
      <c r="S6" s="716"/>
      <c r="T6" s="716"/>
      <c r="U6" s="716"/>
      <c r="V6" s="717"/>
      <c r="W6" s="44"/>
      <c r="X6" s="21"/>
      <c r="Y6" s="21"/>
      <c r="Z6" s="21"/>
      <c r="AA6" s="21"/>
      <c r="AB6" s="21"/>
      <c r="AC6" s="21"/>
      <c r="AD6" s="21"/>
    </row>
    <row r="7" spans="1:36" ht="22.5" customHeight="1">
      <c r="A7" s="21"/>
      <c r="B7" s="44"/>
      <c r="C7" s="44"/>
      <c r="D7" s="44"/>
      <c r="E7" s="44"/>
      <c r="F7" s="44"/>
      <c r="G7" s="44"/>
      <c r="H7" s="44"/>
      <c r="I7" s="44"/>
      <c r="J7" s="44"/>
      <c r="K7" s="44"/>
      <c r="L7" s="44"/>
      <c r="M7" s="44"/>
      <c r="N7" s="44"/>
      <c r="O7" s="715" t="s">
        <v>105</v>
      </c>
      <c r="P7" s="707"/>
      <c r="Q7" s="707"/>
      <c r="R7" s="707"/>
      <c r="S7" s="707"/>
      <c r="T7" s="707"/>
      <c r="U7" s="707"/>
      <c r="V7" s="708"/>
      <c r="W7" s="44"/>
      <c r="X7" s="25"/>
      <c r="Y7" s="21"/>
      <c r="Z7" s="21"/>
      <c r="AA7" s="21"/>
      <c r="AB7" s="21"/>
      <c r="AC7" s="21"/>
      <c r="AD7" s="21"/>
    </row>
    <row r="8" spans="1:36" ht="22.5" customHeight="1">
      <c r="A8" s="21"/>
      <c r="B8" s="44"/>
      <c r="C8" s="44"/>
      <c r="D8" s="44"/>
      <c r="E8" s="44"/>
      <c r="F8" s="44"/>
      <c r="G8" s="44"/>
      <c r="H8" s="44"/>
      <c r="I8" s="44"/>
      <c r="J8" s="44"/>
      <c r="K8" s="44"/>
      <c r="L8" s="44"/>
      <c r="M8" s="44"/>
      <c r="N8" s="44"/>
      <c r="O8" s="715" t="s">
        <v>106</v>
      </c>
      <c r="P8" s="707"/>
      <c r="Q8" s="707"/>
      <c r="R8" s="707"/>
      <c r="S8" s="707"/>
      <c r="T8" s="707"/>
      <c r="U8" s="707"/>
      <c r="V8" s="708"/>
      <c r="W8" s="44"/>
      <c r="X8" s="25"/>
      <c r="Y8" s="21"/>
      <c r="Z8" s="21"/>
      <c r="AA8" s="21"/>
      <c r="AB8" s="21"/>
      <c r="AC8" s="21"/>
      <c r="AD8" s="21"/>
    </row>
    <row r="9" spans="1:36" ht="22.5" customHeight="1">
      <c r="A9" s="21"/>
      <c r="B9" s="44"/>
      <c r="C9" s="44"/>
      <c r="D9" s="44"/>
      <c r="E9" s="44"/>
      <c r="F9" s="44"/>
      <c r="G9" s="44"/>
      <c r="H9" s="44"/>
      <c r="I9" s="44"/>
      <c r="J9" s="44"/>
      <c r="K9" s="44"/>
      <c r="L9" s="44"/>
      <c r="M9" s="44"/>
      <c r="N9" s="44"/>
      <c r="O9" s="715" t="s">
        <v>107</v>
      </c>
      <c r="P9" s="707"/>
      <c r="Q9" s="707"/>
      <c r="R9" s="707"/>
      <c r="S9" s="707"/>
      <c r="T9" s="707"/>
      <c r="U9" s="707"/>
      <c r="V9" s="708"/>
      <c r="W9" s="44"/>
      <c r="X9" s="25"/>
      <c r="Y9" s="21"/>
      <c r="Z9" s="21"/>
      <c r="AA9" s="21"/>
      <c r="AB9" s="21"/>
      <c r="AC9" s="21"/>
      <c r="AD9" s="21"/>
    </row>
    <row r="10" spans="1:36" ht="22.5" customHeight="1">
      <c r="A10" s="21"/>
      <c r="B10" s="44"/>
      <c r="C10" s="44"/>
      <c r="D10" s="44"/>
      <c r="E10" s="44"/>
      <c r="F10" s="44"/>
      <c r="G10" s="44"/>
      <c r="H10" s="44"/>
      <c r="I10" s="44"/>
      <c r="J10" s="44"/>
      <c r="K10" s="44"/>
      <c r="L10" s="44"/>
      <c r="M10" s="44"/>
      <c r="N10" s="44"/>
      <c r="O10" s="705" t="s">
        <v>104</v>
      </c>
      <c r="P10" s="706"/>
      <c r="Q10" s="706"/>
      <c r="R10" s="706"/>
      <c r="S10" s="706"/>
      <c r="T10" s="706"/>
      <c r="U10" s="706"/>
      <c r="V10" s="709"/>
      <c r="W10" s="44"/>
      <c r="X10" s="21"/>
      <c r="Y10" s="21"/>
      <c r="Z10" s="21"/>
      <c r="AA10" s="21"/>
      <c r="AB10" s="21"/>
      <c r="AC10" s="21"/>
      <c r="AD10" s="21"/>
    </row>
    <row r="11" spans="1:36" ht="15" customHeight="1">
      <c r="A11" s="20"/>
      <c r="B11" s="44"/>
      <c r="C11" s="44"/>
      <c r="D11" s="44"/>
      <c r="E11" s="44"/>
      <c r="F11" s="44"/>
      <c r="G11" s="44"/>
      <c r="H11" s="44"/>
      <c r="I11" s="44"/>
      <c r="J11" s="44"/>
      <c r="K11" s="44"/>
      <c r="L11" s="44"/>
      <c r="M11" s="44"/>
      <c r="N11" s="44"/>
      <c r="O11" s="44"/>
      <c r="P11" s="44"/>
      <c r="Q11" s="44"/>
      <c r="R11" s="45"/>
      <c r="S11" s="44"/>
      <c r="T11" s="44"/>
      <c r="U11" s="44"/>
      <c r="V11" s="44"/>
      <c r="W11" s="44"/>
      <c r="X11" s="21"/>
      <c r="Y11" s="21"/>
      <c r="Z11" s="21"/>
      <c r="AA11" s="21"/>
      <c r="AB11" s="21"/>
      <c r="AC11" s="21"/>
      <c r="AD11" s="21"/>
    </row>
    <row r="12" spans="1:36" ht="15" customHeight="1">
      <c r="A12" s="37"/>
      <c r="B12" s="44"/>
      <c r="C12" s="44"/>
      <c r="D12" s="44"/>
      <c r="E12" s="44"/>
      <c r="F12" s="44"/>
      <c r="G12" s="44"/>
      <c r="H12" s="44"/>
      <c r="I12" s="44"/>
      <c r="J12" s="44"/>
      <c r="K12" s="44"/>
      <c r="L12" s="44"/>
      <c r="M12" s="44"/>
      <c r="N12" s="44"/>
      <c r="O12" s="44"/>
      <c r="P12" s="44"/>
      <c r="Q12" s="44"/>
      <c r="R12" s="45"/>
      <c r="S12" s="44"/>
      <c r="T12" s="44"/>
      <c r="U12" s="44"/>
      <c r="V12" s="44"/>
      <c r="W12" s="44"/>
      <c r="X12" s="37"/>
      <c r="Y12" s="21"/>
      <c r="Z12" s="21"/>
      <c r="AA12" s="21"/>
      <c r="AB12" s="21"/>
      <c r="AC12" s="21"/>
      <c r="AD12" s="21"/>
    </row>
    <row r="13" spans="1:36" ht="15" customHeight="1">
      <c r="A13" s="20"/>
      <c r="B13" s="44"/>
      <c r="C13" s="44"/>
      <c r="D13" s="44"/>
      <c r="E13" s="40"/>
      <c r="F13" s="41"/>
      <c r="G13" s="41"/>
      <c r="H13" s="41"/>
      <c r="I13" s="41"/>
      <c r="J13" s="41"/>
      <c r="K13" s="42"/>
      <c r="L13" s="40"/>
      <c r="M13" s="41"/>
      <c r="N13" s="41"/>
      <c r="O13" s="41"/>
      <c r="P13" s="41"/>
      <c r="Q13" s="41"/>
      <c r="R13" s="42"/>
      <c r="S13" s="40"/>
      <c r="T13" s="41"/>
      <c r="U13" s="41"/>
      <c r="V13" s="41"/>
      <c r="W13" s="41"/>
      <c r="X13" s="17"/>
      <c r="Y13" s="19"/>
      <c r="Z13" s="50"/>
      <c r="AA13" s="18"/>
      <c r="AB13" s="18"/>
      <c r="AC13" s="18"/>
      <c r="AD13" s="18"/>
      <c r="AE13" s="18"/>
      <c r="AF13" s="19"/>
    </row>
    <row r="14" spans="1:36" ht="15" customHeight="1">
      <c r="A14" s="21"/>
      <c r="B14" s="44"/>
      <c r="C14" s="44"/>
      <c r="D14" s="44"/>
      <c r="E14" s="43"/>
      <c r="F14" s="44"/>
      <c r="G14" s="44"/>
      <c r="H14" s="44"/>
      <c r="I14" s="44"/>
      <c r="J14" s="44"/>
      <c r="K14" s="45"/>
      <c r="L14" s="43"/>
      <c r="M14" s="44"/>
      <c r="N14" s="44"/>
      <c r="O14" s="44"/>
      <c r="P14" s="44"/>
      <c r="Q14" s="44"/>
      <c r="R14" s="46"/>
      <c r="S14" s="43"/>
      <c r="T14" s="44"/>
      <c r="U14" s="44"/>
      <c r="V14" s="44"/>
      <c r="W14" s="44"/>
      <c r="X14" s="21"/>
      <c r="Y14" s="22"/>
      <c r="Z14" s="34"/>
      <c r="AA14" s="21"/>
      <c r="AB14" s="21"/>
      <c r="AC14" s="21"/>
      <c r="AD14" s="21"/>
      <c r="AE14" s="21"/>
      <c r="AF14" s="22"/>
    </row>
    <row r="15" spans="1:36" ht="22.5" customHeight="1">
      <c r="A15" s="21"/>
      <c r="B15" s="711" t="s">
        <v>109</v>
      </c>
      <c r="C15" s="711"/>
      <c r="D15" s="711"/>
      <c r="E15" s="711"/>
      <c r="F15" s="711"/>
      <c r="G15" s="711"/>
      <c r="H15" s="44"/>
      <c r="I15" s="711" t="s">
        <v>110</v>
      </c>
      <c r="J15" s="711"/>
      <c r="K15" s="711"/>
      <c r="L15" s="711"/>
      <c r="M15" s="711"/>
      <c r="N15" s="711"/>
      <c r="O15" s="44"/>
      <c r="P15" s="711" t="s">
        <v>111</v>
      </c>
      <c r="Q15" s="711"/>
      <c r="R15" s="711"/>
      <c r="S15" s="711"/>
      <c r="T15" s="711"/>
      <c r="U15" s="711"/>
      <c r="V15" s="44"/>
      <c r="W15" s="711" t="s">
        <v>112</v>
      </c>
      <c r="X15" s="711"/>
      <c r="Y15" s="711"/>
      <c r="Z15" s="711"/>
      <c r="AA15" s="711"/>
      <c r="AB15" s="711"/>
      <c r="AC15" s="44"/>
      <c r="AD15" s="711" t="s">
        <v>113</v>
      </c>
      <c r="AE15" s="711"/>
      <c r="AF15" s="711"/>
      <c r="AG15" s="711"/>
      <c r="AH15" s="711"/>
      <c r="AI15" s="711"/>
    </row>
    <row r="16" spans="1:36" ht="22.5" customHeight="1">
      <c r="A16" s="37"/>
      <c r="B16" s="712" t="s">
        <v>9</v>
      </c>
      <c r="C16" s="713"/>
      <c r="D16" s="713"/>
      <c r="E16" s="713"/>
      <c r="F16" s="713"/>
      <c r="G16" s="714"/>
      <c r="H16" s="44"/>
      <c r="I16" s="712" t="s">
        <v>9</v>
      </c>
      <c r="J16" s="713"/>
      <c r="K16" s="713"/>
      <c r="L16" s="713"/>
      <c r="M16" s="713"/>
      <c r="N16" s="714"/>
      <c r="O16" s="44"/>
      <c r="P16" s="712" t="s">
        <v>9</v>
      </c>
      <c r="Q16" s="713"/>
      <c r="R16" s="713"/>
      <c r="S16" s="713"/>
      <c r="T16" s="713"/>
      <c r="U16" s="714"/>
      <c r="V16" s="44"/>
      <c r="W16" s="712" t="s">
        <v>9</v>
      </c>
      <c r="X16" s="713"/>
      <c r="Y16" s="713"/>
      <c r="Z16" s="713"/>
      <c r="AA16" s="713"/>
      <c r="AB16" s="714"/>
      <c r="AC16" s="44"/>
      <c r="AD16" s="712" t="s">
        <v>9</v>
      </c>
      <c r="AE16" s="713"/>
      <c r="AF16" s="713"/>
      <c r="AG16" s="713"/>
      <c r="AH16" s="713"/>
      <c r="AI16" s="714"/>
    </row>
    <row r="17" spans="1:35" ht="22.5" customHeight="1">
      <c r="A17" s="20"/>
      <c r="B17" s="715" t="s">
        <v>105</v>
      </c>
      <c r="C17" s="707"/>
      <c r="D17" s="707"/>
      <c r="E17" s="707"/>
      <c r="F17" s="707"/>
      <c r="G17" s="708"/>
      <c r="H17" s="44"/>
      <c r="I17" s="715" t="s">
        <v>105</v>
      </c>
      <c r="J17" s="707"/>
      <c r="K17" s="707"/>
      <c r="L17" s="707"/>
      <c r="M17" s="707"/>
      <c r="N17" s="708"/>
      <c r="O17" s="44"/>
      <c r="P17" s="715" t="s">
        <v>105</v>
      </c>
      <c r="Q17" s="707"/>
      <c r="R17" s="707"/>
      <c r="S17" s="707"/>
      <c r="T17" s="707"/>
      <c r="U17" s="708"/>
      <c r="V17" s="44"/>
      <c r="W17" s="715" t="s">
        <v>105</v>
      </c>
      <c r="X17" s="707"/>
      <c r="Y17" s="707"/>
      <c r="Z17" s="707"/>
      <c r="AA17" s="707"/>
      <c r="AB17" s="708"/>
      <c r="AC17" s="44"/>
      <c r="AD17" s="715" t="s">
        <v>105</v>
      </c>
      <c r="AE17" s="707"/>
      <c r="AF17" s="707"/>
      <c r="AG17" s="707"/>
      <c r="AH17" s="707"/>
      <c r="AI17" s="708"/>
    </row>
    <row r="18" spans="1:35" ht="22.5" customHeight="1">
      <c r="A18" s="21"/>
      <c r="B18" s="715" t="s">
        <v>106</v>
      </c>
      <c r="C18" s="707"/>
      <c r="D18" s="707"/>
      <c r="E18" s="707"/>
      <c r="F18" s="707"/>
      <c r="G18" s="708"/>
      <c r="H18" s="44"/>
      <c r="I18" s="715" t="s">
        <v>106</v>
      </c>
      <c r="J18" s="707"/>
      <c r="K18" s="707"/>
      <c r="L18" s="707"/>
      <c r="M18" s="707"/>
      <c r="N18" s="708"/>
      <c r="O18" s="44"/>
      <c r="P18" s="715" t="s">
        <v>106</v>
      </c>
      <c r="Q18" s="707"/>
      <c r="R18" s="707"/>
      <c r="S18" s="707"/>
      <c r="T18" s="707"/>
      <c r="U18" s="708"/>
      <c r="V18" s="44"/>
      <c r="W18" s="715" t="s">
        <v>106</v>
      </c>
      <c r="X18" s="707"/>
      <c r="Y18" s="707"/>
      <c r="Z18" s="707"/>
      <c r="AA18" s="707"/>
      <c r="AB18" s="708"/>
      <c r="AC18" s="44"/>
      <c r="AD18" s="715" t="s">
        <v>106</v>
      </c>
      <c r="AE18" s="707"/>
      <c r="AF18" s="707"/>
      <c r="AG18" s="707"/>
      <c r="AH18" s="707"/>
      <c r="AI18" s="708"/>
    </row>
    <row r="19" spans="1:35" ht="22.5" customHeight="1">
      <c r="A19" s="21"/>
      <c r="B19" s="715" t="s">
        <v>107</v>
      </c>
      <c r="C19" s="707"/>
      <c r="D19" s="707"/>
      <c r="E19" s="707"/>
      <c r="F19" s="707"/>
      <c r="G19" s="708"/>
      <c r="H19" s="44"/>
      <c r="I19" s="715" t="s">
        <v>107</v>
      </c>
      <c r="J19" s="707"/>
      <c r="K19" s="707"/>
      <c r="L19" s="707"/>
      <c r="M19" s="707"/>
      <c r="N19" s="708"/>
      <c r="O19" s="44"/>
      <c r="P19" s="715" t="s">
        <v>107</v>
      </c>
      <c r="Q19" s="707"/>
      <c r="R19" s="707"/>
      <c r="S19" s="707"/>
      <c r="T19" s="707"/>
      <c r="U19" s="708"/>
      <c r="V19" s="44"/>
      <c r="W19" s="715" t="s">
        <v>107</v>
      </c>
      <c r="X19" s="707"/>
      <c r="Y19" s="707"/>
      <c r="Z19" s="707"/>
      <c r="AA19" s="707"/>
      <c r="AB19" s="708"/>
      <c r="AC19" s="44"/>
      <c r="AD19" s="715" t="s">
        <v>107</v>
      </c>
      <c r="AE19" s="707"/>
      <c r="AF19" s="707"/>
      <c r="AG19" s="707"/>
      <c r="AH19" s="707"/>
      <c r="AI19" s="708"/>
    </row>
    <row r="20" spans="1:35" ht="22.5" customHeight="1">
      <c r="A20" s="21"/>
      <c r="B20" s="705" t="s">
        <v>104</v>
      </c>
      <c r="C20" s="706"/>
      <c r="D20" s="706"/>
      <c r="E20" s="706"/>
      <c r="F20" s="706"/>
      <c r="G20" s="709"/>
      <c r="H20" s="44"/>
      <c r="I20" s="705" t="s">
        <v>104</v>
      </c>
      <c r="J20" s="706"/>
      <c r="K20" s="706"/>
      <c r="L20" s="706"/>
      <c r="M20" s="706"/>
      <c r="N20" s="709"/>
      <c r="O20" s="44"/>
      <c r="P20" s="705" t="s">
        <v>104</v>
      </c>
      <c r="Q20" s="706"/>
      <c r="R20" s="706"/>
      <c r="S20" s="706"/>
      <c r="T20" s="706"/>
      <c r="U20" s="709"/>
      <c r="V20" s="44"/>
      <c r="W20" s="705" t="s">
        <v>104</v>
      </c>
      <c r="X20" s="706"/>
      <c r="Y20" s="706"/>
      <c r="Z20" s="706"/>
      <c r="AA20" s="706"/>
      <c r="AB20" s="709"/>
      <c r="AC20" s="44"/>
      <c r="AD20" s="705" t="s">
        <v>104</v>
      </c>
      <c r="AE20" s="706"/>
      <c r="AF20" s="706"/>
      <c r="AG20" s="706"/>
      <c r="AH20" s="706"/>
      <c r="AI20" s="709"/>
    </row>
    <row r="21" spans="1:35" ht="22.5" customHeight="1">
      <c r="A21" s="21"/>
      <c r="B21" s="44"/>
      <c r="C21" s="44"/>
      <c r="D21" s="44"/>
      <c r="E21" s="44"/>
      <c r="F21" s="44"/>
      <c r="G21" s="44"/>
      <c r="H21" s="44"/>
      <c r="I21" s="44"/>
      <c r="J21" s="44"/>
      <c r="K21" s="44"/>
      <c r="L21" s="44"/>
      <c r="M21" s="44"/>
      <c r="N21" s="44"/>
      <c r="O21" s="44"/>
      <c r="P21" s="44"/>
      <c r="Q21" s="44"/>
      <c r="R21" s="44"/>
      <c r="S21" s="44"/>
      <c r="T21" s="44"/>
      <c r="U21" s="44"/>
      <c r="V21" s="44"/>
      <c r="W21" s="44"/>
      <c r="X21" s="21"/>
      <c r="Y21" s="21"/>
      <c r="Z21" s="21"/>
      <c r="AA21" s="21"/>
      <c r="AB21" s="21"/>
      <c r="AC21" s="21"/>
      <c r="AD21" s="21"/>
    </row>
    <row r="22" spans="1:35" ht="22.5" customHeight="1">
      <c r="A22" s="21"/>
      <c r="B22" s="44"/>
      <c r="C22" s="44"/>
      <c r="D22" s="44"/>
      <c r="E22" s="44"/>
      <c r="F22" s="44"/>
      <c r="G22" s="44"/>
      <c r="H22" s="44"/>
      <c r="I22" s="44"/>
      <c r="J22" s="44"/>
      <c r="K22" s="44"/>
      <c r="L22" s="44"/>
      <c r="M22" s="44"/>
      <c r="N22" s="44"/>
      <c r="O22" s="44"/>
      <c r="P22" s="44"/>
      <c r="Q22" s="44"/>
      <c r="R22" s="44"/>
      <c r="S22" s="44"/>
      <c r="T22" s="44"/>
      <c r="U22" s="44"/>
      <c r="V22" s="44"/>
      <c r="W22" s="44"/>
      <c r="X22" s="21"/>
      <c r="Y22" s="21"/>
      <c r="Z22" s="21"/>
      <c r="AA22" s="21"/>
      <c r="AB22" s="21"/>
      <c r="AC22" s="21"/>
      <c r="AD22" s="21"/>
    </row>
    <row r="23" spans="1:35" ht="22.5" customHeight="1">
      <c r="A23" s="21"/>
      <c r="B23" s="44"/>
      <c r="C23" s="44"/>
      <c r="D23" s="44"/>
      <c r="E23" s="44"/>
      <c r="F23" s="44"/>
      <c r="G23" s="44"/>
      <c r="H23" s="44"/>
      <c r="I23" s="44"/>
      <c r="J23" s="44"/>
      <c r="K23" s="44"/>
      <c r="L23" s="44"/>
      <c r="M23" s="44"/>
      <c r="N23" s="44"/>
      <c r="O23" s="44"/>
      <c r="P23" s="44"/>
      <c r="Q23" s="44"/>
      <c r="R23" s="44"/>
      <c r="S23" s="44"/>
      <c r="T23" s="44"/>
      <c r="U23" s="44"/>
      <c r="V23" s="44"/>
      <c r="W23" s="44"/>
      <c r="X23" s="21"/>
      <c r="Y23" s="21"/>
      <c r="Z23" s="21"/>
      <c r="AA23" s="21"/>
      <c r="AB23" s="21"/>
      <c r="AC23" s="21"/>
      <c r="AD23" s="21"/>
    </row>
    <row r="24" spans="1:35" ht="22.5" customHeight="1">
      <c r="A24" s="21"/>
      <c r="B24" s="44"/>
      <c r="C24" s="44"/>
      <c r="D24" s="44"/>
      <c r="E24" s="44"/>
      <c r="F24" s="44"/>
      <c r="G24" s="44"/>
      <c r="H24" s="44"/>
      <c r="I24" s="44"/>
      <c r="J24" s="44"/>
      <c r="K24" s="44"/>
      <c r="L24" s="44"/>
      <c r="M24" s="44"/>
      <c r="N24" s="44"/>
      <c r="O24" s="44"/>
      <c r="P24" s="44"/>
      <c r="Q24" s="44"/>
      <c r="R24" s="44"/>
      <c r="S24" s="44"/>
      <c r="T24" s="44"/>
      <c r="U24" s="44"/>
      <c r="V24" s="44"/>
      <c r="W24" s="44"/>
      <c r="X24" s="21"/>
      <c r="Y24" s="21"/>
      <c r="Z24" s="21"/>
      <c r="AA24" s="21"/>
      <c r="AB24" s="21"/>
      <c r="AC24" s="21"/>
      <c r="AD24" s="21"/>
    </row>
    <row r="25" spans="1:35" ht="22.5" customHeight="1">
      <c r="A25" s="21"/>
      <c r="B25" s="44"/>
      <c r="C25" s="44"/>
      <c r="D25" s="44"/>
      <c r="E25" s="44"/>
      <c r="F25" s="44"/>
      <c r="G25" s="44"/>
      <c r="H25" s="44"/>
      <c r="I25" s="44"/>
      <c r="J25" s="44"/>
      <c r="K25" s="44"/>
      <c r="L25" s="44"/>
      <c r="M25" s="44"/>
      <c r="N25" s="44"/>
      <c r="O25" s="44"/>
      <c r="P25" s="44"/>
      <c r="Q25" s="44"/>
      <c r="R25" s="44"/>
      <c r="S25" s="44"/>
      <c r="T25" s="44"/>
      <c r="U25" s="44"/>
      <c r="V25" s="44"/>
      <c r="W25" s="44"/>
      <c r="X25" s="21"/>
      <c r="Y25" s="21"/>
      <c r="Z25" s="21"/>
      <c r="AA25" s="21"/>
      <c r="AB25" s="21"/>
      <c r="AC25" s="21"/>
      <c r="AD25" s="21"/>
    </row>
    <row r="26" spans="1:35" ht="22.5" customHeight="1">
      <c r="A26" s="21"/>
      <c r="B26" s="44"/>
      <c r="C26" s="44"/>
      <c r="D26" s="44"/>
      <c r="E26" s="44"/>
      <c r="F26" s="44"/>
      <c r="G26" s="44"/>
      <c r="H26" s="44"/>
      <c r="I26" s="44"/>
      <c r="J26" s="44"/>
      <c r="K26" s="44"/>
      <c r="L26" s="44"/>
      <c r="M26" s="44"/>
      <c r="N26" s="44"/>
      <c r="O26" s="44"/>
      <c r="P26" s="44"/>
      <c r="Q26" s="44"/>
      <c r="R26" s="44"/>
      <c r="S26" s="44"/>
      <c r="T26" s="44"/>
      <c r="U26" s="44"/>
      <c r="V26" s="44"/>
      <c r="W26" s="44"/>
      <c r="X26" s="21"/>
      <c r="Y26" s="21"/>
      <c r="Z26" s="21"/>
      <c r="AA26" s="21"/>
      <c r="AB26" s="21"/>
      <c r="AC26" s="21"/>
      <c r="AD26" s="21"/>
    </row>
    <row r="27" spans="1:35" ht="22.5" customHeight="1">
      <c r="A27" s="21"/>
      <c r="B27" s="44"/>
      <c r="C27" s="44"/>
      <c r="D27" s="44"/>
      <c r="E27" s="44"/>
      <c r="F27" s="44"/>
      <c r="G27" s="44"/>
      <c r="H27" s="44"/>
      <c r="I27" s="44"/>
      <c r="J27" s="44"/>
      <c r="K27" s="44"/>
      <c r="L27" s="44"/>
      <c r="M27" s="44"/>
      <c r="N27" s="44"/>
      <c r="O27" s="44"/>
      <c r="P27" s="44"/>
      <c r="Q27" s="44"/>
      <c r="R27" s="44"/>
      <c r="S27" s="44"/>
      <c r="T27" s="44"/>
      <c r="U27" s="44"/>
      <c r="V27" s="44"/>
      <c r="W27" s="44"/>
      <c r="X27" s="21"/>
      <c r="Y27" s="21"/>
      <c r="Z27" s="21"/>
      <c r="AA27" s="21"/>
      <c r="AB27" s="21"/>
      <c r="AC27" s="21"/>
      <c r="AD27" s="21"/>
    </row>
    <row r="28" spans="1:35" ht="17.100000000000001" customHeight="1">
      <c r="B28" s="8"/>
      <c r="C28" s="8"/>
      <c r="D28" s="9"/>
      <c r="E28" s="9"/>
      <c r="F28" s="9"/>
      <c r="N28" s="8"/>
    </row>
    <row r="29" spans="1:35" ht="17.100000000000001" customHeight="1">
      <c r="B29" s="8"/>
      <c r="C29" s="8"/>
      <c r="D29" s="9"/>
      <c r="E29" s="9"/>
      <c r="F29" s="9"/>
      <c r="N29" s="8"/>
    </row>
    <row r="30" spans="1:35" ht="17.100000000000001" customHeight="1">
      <c r="B30" s="8"/>
      <c r="C30" s="8"/>
      <c r="D30" s="9"/>
      <c r="E30" s="9"/>
      <c r="F30" s="9"/>
      <c r="N30" s="8"/>
    </row>
    <row r="31" spans="1:35" ht="17.100000000000001" customHeight="1">
      <c r="B31" s="8"/>
      <c r="C31" s="8"/>
      <c r="D31" s="9"/>
      <c r="E31" s="9"/>
      <c r="F31" s="9"/>
      <c r="N31" s="8"/>
    </row>
    <row r="32" spans="1:35" ht="17.100000000000001" customHeight="1">
      <c r="B32" s="8"/>
      <c r="C32" s="8"/>
      <c r="D32" s="9"/>
      <c r="E32" s="9"/>
      <c r="F32" s="9"/>
      <c r="N32" s="8"/>
    </row>
    <row r="33" spans="2:14" ht="17.100000000000001" customHeight="1">
      <c r="B33" s="8"/>
      <c r="C33" s="8"/>
      <c r="D33" s="9"/>
      <c r="E33" s="9"/>
      <c r="F33" s="9"/>
      <c r="N33" s="8"/>
    </row>
    <row r="34" spans="2:14" ht="17.100000000000001" customHeight="1">
      <c r="B34" s="8"/>
      <c r="C34" s="8"/>
      <c r="D34" s="9"/>
      <c r="E34" s="9"/>
      <c r="F34" s="9"/>
      <c r="N34" s="8"/>
    </row>
    <row r="35" spans="2:14" ht="17.100000000000001" customHeight="1">
      <c r="B35" s="8"/>
      <c r="C35" s="8"/>
    </row>
    <row r="36" spans="2:14" ht="17.100000000000001" customHeight="1">
      <c r="B36" s="8"/>
      <c r="C36" s="8"/>
    </row>
    <row r="37" spans="2:14" ht="17.100000000000001" customHeight="1">
      <c r="B37" s="8"/>
      <c r="C37" s="8"/>
    </row>
  </sheetData>
  <mergeCells count="67">
    <mergeCell ref="O5:V5"/>
    <mergeCell ref="O6:Q6"/>
    <mergeCell ref="O7:Q7"/>
    <mergeCell ref="O8:Q8"/>
    <mergeCell ref="O9:Q9"/>
    <mergeCell ref="O10:Q10"/>
    <mergeCell ref="R6:V6"/>
    <mergeCell ref="R7:V7"/>
    <mergeCell ref="R8:V8"/>
    <mergeCell ref="R9:V9"/>
    <mergeCell ref="R10:V10"/>
    <mergeCell ref="W20:X20"/>
    <mergeCell ref="Y20:AB20"/>
    <mergeCell ref="AD18:AE18"/>
    <mergeCell ref="AF18:AI18"/>
    <mergeCell ref="AD19:AE19"/>
    <mergeCell ref="AF19:AI19"/>
    <mergeCell ref="AD20:AE20"/>
    <mergeCell ref="AF20:AI20"/>
    <mergeCell ref="AD15:AI15"/>
    <mergeCell ref="AD16:AE16"/>
    <mergeCell ref="AF16:AI16"/>
    <mergeCell ref="AD17:AE17"/>
    <mergeCell ref="AF17:AI17"/>
    <mergeCell ref="W15:AB15"/>
    <mergeCell ref="W16:X16"/>
    <mergeCell ref="Y16:AB16"/>
    <mergeCell ref="D16:G16"/>
    <mergeCell ref="D17:G17"/>
    <mergeCell ref="R16:U16"/>
    <mergeCell ref="D18:G18"/>
    <mergeCell ref="I19:J19"/>
    <mergeCell ref="W17:X17"/>
    <mergeCell ref="Y17:AB17"/>
    <mergeCell ref="W18:X18"/>
    <mergeCell ref="P18:Q18"/>
    <mergeCell ref="R18:U18"/>
    <mergeCell ref="P19:Q19"/>
    <mergeCell ref="K18:N18"/>
    <mergeCell ref="K17:N17"/>
    <mergeCell ref="Y18:AB18"/>
    <mergeCell ref="W19:X19"/>
    <mergeCell ref="Y19:AB19"/>
    <mergeCell ref="P17:Q17"/>
    <mergeCell ref="R17:U17"/>
    <mergeCell ref="I18:J18"/>
    <mergeCell ref="P20:Q20"/>
    <mergeCell ref="R20:U20"/>
    <mergeCell ref="I20:J20"/>
    <mergeCell ref="K20:N20"/>
    <mergeCell ref="R19:U19"/>
    <mergeCell ref="B20:C20"/>
    <mergeCell ref="D19:G19"/>
    <mergeCell ref="D20:G20"/>
    <mergeCell ref="B3:AI3"/>
    <mergeCell ref="I15:N15"/>
    <mergeCell ref="I16:J16"/>
    <mergeCell ref="K16:N16"/>
    <mergeCell ref="I17:J17"/>
    <mergeCell ref="B15:G15"/>
    <mergeCell ref="B16:C16"/>
    <mergeCell ref="B17:C17"/>
    <mergeCell ref="K19:N19"/>
    <mergeCell ref="B18:C18"/>
    <mergeCell ref="B19:C19"/>
    <mergeCell ref="P15:U15"/>
    <mergeCell ref="P16:Q16"/>
  </mergeCells>
  <phoneticPr fontId="29"/>
  <printOptions horizontalCentered="1" verticalCentered="1"/>
  <pageMargins left="0.59055118110236227" right="0.59055118110236227" top="0.39370078740157483" bottom="0.39370078740157483" header="0.51181102362204722" footer="0.51181102362204722"/>
  <pageSetup paperSize="9" scale="9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70"/>
  <sheetViews>
    <sheetView showZeros="0" view="pageBreakPreview" topLeftCell="A34" zoomScaleNormal="100" zoomScaleSheetLayoutView="100" workbookViewId="0">
      <selection activeCell="G20" sqref="G20"/>
    </sheetView>
  </sheetViews>
  <sheetFormatPr defaultRowHeight="13.5"/>
  <cols>
    <col min="1" max="22" width="3.625" style="6" customWidth="1"/>
    <col min="23" max="23" width="4.125" style="6" customWidth="1"/>
    <col min="24" max="24" width="4.625" style="6" customWidth="1"/>
    <col min="25" max="16384" width="9" style="6"/>
  </cols>
  <sheetData>
    <row r="1" spans="1:24" ht="28.5" customHeight="1">
      <c r="C1" s="5"/>
      <c r="D1" s="5"/>
      <c r="E1" s="5"/>
      <c r="F1" s="5"/>
      <c r="G1" s="5"/>
      <c r="H1" s="5"/>
      <c r="I1" s="5"/>
      <c r="J1" s="5"/>
      <c r="L1" s="5"/>
      <c r="M1" s="5"/>
      <c r="X1" s="14" t="s">
        <v>116</v>
      </c>
    </row>
    <row r="2" spans="1:24" ht="8.25" customHeight="1">
      <c r="B2" s="5"/>
      <c r="C2" s="5"/>
      <c r="D2" s="5"/>
      <c r="E2" s="5"/>
      <c r="F2" s="5"/>
      <c r="G2" s="5"/>
      <c r="H2" s="5"/>
      <c r="I2" s="5"/>
      <c r="J2" s="5"/>
      <c r="K2" s="5"/>
      <c r="L2" s="5"/>
      <c r="M2" s="5"/>
      <c r="N2" s="5"/>
    </row>
    <row r="3" spans="1:24" ht="33" customHeight="1">
      <c r="A3" s="568" t="s">
        <v>860</v>
      </c>
      <c r="B3" s="568"/>
      <c r="C3" s="568"/>
      <c r="D3" s="568"/>
      <c r="E3" s="568"/>
      <c r="F3" s="568"/>
      <c r="G3" s="568"/>
      <c r="H3" s="568"/>
      <c r="I3" s="568"/>
      <c r="J3" s="568"/>
      <c r="K3" s="568"/>
      <c r="L3" s="568"/>
      <c r="M3" s="568"/>
      <c r="N3" s="568"/>
      <c r="O3" s="568"/>
      <c r="P3" s="568"/>
      <c r="Q3" s="568"/>
      <c r="R3" s="568"/>
      <c r="S3" s="568"/>
      <c r="T3" s="568"/>
      <c r="U3" s="568"/>
      <c r="V3" s="568"/>
      <c r="W3" s="568"/>
      <c r="X3" s="568"/>
    </row>
    <row r="4" spans="1:24" ht="22.5" customHeight="1">
      <c r="B4" s="5"/>
      <c r="C4" s="5"/>
      <c r="D4" s="5"/>
      <c r="E4" s="5"/>
      <c r="F4" s="5"/>
      <c r="G4" s="5"/>
      <c r="H4" s="5"/>
      <c r="I4" s="5"/>
      <c r="J4" s="5"/>
      <c r="K4" s="5"/>
      <c r="L4" s="5"/>
      <c r="M4" s="5"/>
      <c r="N4" s="5"/>
    </row>
    <row r="5" spans="1:24" ht="22.5" customHeight="1">
      <c r="C5" s="5"/>
      <c r="D5" s="5"/>
      <c r="E5" s="5"/>
      <c r="F5" s="5"/>
      <c r="G5" s="5"/>
      <c r="Q5" s="576" t="s">
        <v>1</v>
      </c>
      <c r="R5" s="576"/>
      <c r="S5" s="12">
        <f>+データ入力!$C$14</f>
        <v>0</v>
      </c>
      <c r="T5" s="12" t="s">
        <v>3</v>
      </c>
      <c r="U5" s="14">
        <f>+データ入力!$E$14</f>
        <v>0</v>
      </c>
      <c r="V5" s="12" t="s">
        <v>0</v>
      </c>
      <c r="W5" s="12">
        <f>+データ入力!$G$14</f>
        <v>0</v>
      </c>
      <c r="X5" s="12" t="s">
        <v>22</v>
      </c>
    </row>
    <row r="6" spans="1:24" ht="22.5" customHeight="1">
      <c r="B6" s="5"/>
      <c r="C6" s="5"/>
      <c r="D6" s="5"/>
      <c r="E6" s="5"/>
      <c r="F6" s="5"/>
      <c r="G6" s="5"/>
      <c r="H6" s="5"/>
      <c r="I6" s="5"/>
      <c r="J6" s="5"/>
      <c r="K6" s="5"/>
      <c r="L6" s="5"/>
      <c r="M6" s="5"/>
      <c r="N6" s="5"/>
    </row>
    <row r="7" spans="1:24" ht="22.5" customHeight="1">
      <c r="B7" s="12" t="s">
        <v>80</v>
      </c>
      <c r="C7" s="12"/>
      <c r="D7" s="12"/>
      <c r="E7" s="12"/>
      <c r="F7" s="12"/>
      <c r="G7" s="12"/>
      <c r="H7" s="12"/>
      <c r="I7" s="12"/>
      <c r="J7" s="5"/>
      <c r="K7" s="5"/>
      <c r="L7" s="5"/>
      <c r="M7" s="5"/>
      <c r="N7" s="5"/>
    </row>
    <row r="8" spans="1:24" ht="22.5" customHeight="1">
      <c r="B8" s="12"/>
      <c r="C8" s="12"/>
      <c r="D8" s="12"/>
      <c r="E8" s="12"/>
      <c r="F8" s="12"/>
      <c r="G8" s="12"/>
      <c r="H8" s="12"/>
      <c r="I8" s="12"/>
      <c r="J8" s="10"/>
      <c r="K8" s="10"/>
      <c r="L8" s="5"/>
      <c r="M8" s="5"/>
      <c r="N8" s="5"/>
    </row>
    <row r="9" spans="1:24" ht="22.5" customHeight="1">
      <c r="C9" s="12"/>
      <c r="D9" s="12"/>
      <c r="E9" s="12"/>
      <c r="F9" s="15"/>
      <c r="G9" s="12"/>
      <c r="H9" s="12"/>
      <c r="I9" s="12"/>
      <c r="L9" s="15"/>
      <c r="M9" s="15"/>
      <c r="N9" s="15" t="s">
        <v>20</v>
      </c>
      <c r="O9" s="15"/>
      <c r="P9" s="15"/>
      <c r="Q9" s="571">
        <f>+データ入力!$C$5</f>
        <v>0</v>
      </c>
      <c r="R9" s="571"/>
      <c r="S9" s="571"/>
      <c r="T9" s="571"/>
      <c r="U9" s="571"/>
      <c r="V9" s="571"/>
      <c r="W9" s="571"/>
      <c r="X9" s="571"/>
    </row>
    <row r="10" spans="1:24" ht="22.5" customHeight="1">
      <c r="C10" s="12"/>
      <c r="D10" s="12"/>
      <c r="E10" s="12"/>
      <c r="F10" s="12"/>
      <c r="G10" s="12"/>
      <c r="H10" s="12"/>
      <c r="I10" s="12"/>
      <c r="L10" s="15" t="s">
        <v>540</v>
      </c>
      <c r="M10" s="15"/>
      <c r="N10" s="15"/>
      <c r="O10" s="15"/>
      <c r="P10" s="15"/>
      <c r="Q10" s="571">
        <f>+データ入力!$C$3</f>
        <v>0</v>
      </c>
      <c r="R10" s="571"/>
      <c r="S10" s="571"/>
      <c r="T10" s="571"/>
      <c r="U10" s="571"/>
      <c r="V10" s="571"/>
      <c r="W10" s="571"/>
      <c r="X10" s="571"/>
    </row>
    <row r="11" spans="1:24" ht="22.5" customHeight="1">
      <c r="B11" s="12"/>
      <c r="C11" s="12"/>
      <c r="D11" s="12"/>
      <c r="E11" s="12"/>
      <c r="F11" s="12"/>
      <c r="G11" s="12"/>
      <c r="H11" s="12"/>
      <c r="I11" s="12"/>
      <c r="L11" s="15"/>
      <c r="M11" s="15"/>
      <c r="N11" s="15" t="s">
        <v>21</v>
      </c>
      <c r="O11" s="15"/>
      <c r="P11" s="15"/>
      <c r="Q11" s="571" t="str">
        <f>+データ入力!C4</f>
        <v>代表取締役</v>
      </c>
      <c r="R11" s="571"/>
      <c r="S11" s="571"/>
      <c r="T11" s="474"/>
      <c r="U11" s="571">
        <f>+データ入力!$F$4</f>
        <v>0</v>
      </c>
      <c r="V11" s="571"/>
      <c r="W11" s="571"/>
      <c r="X11" s="571"/>
    </row>
    <row r="12" spans="1:24" ht="22.5" customHeight="1">
      <c r="A12" s="12"/>
      <c r="B12" s="15"/>
      <c r="C12" s="12"/>
      <c r="D12" s="12"/>
      <c r="E12" s="15"/>
      <c r="F12" s="15"/>
    </row>
    <row r="13" spans="1:24" ht="22.5" customHeight="1">
      <c r="A13" s="15"/>
      <c r="B13" s="12" t="s">
        <v>91</v>
      </c>
      <c r="C13" s="12"/>
      <c r="D13" s="12"/>
      <c r="E13" s="12"/>
      <c r="F13" s="571">
        <f>+データ入力!$C$2</f>
        <v>0</v>
      </c>
      <c r="G13" s="571"/>
      <c r="H13" s="571"/>
      <c r="I13" s="571"/>
      <c r="J13" s="571"/>
      <c r="K13" s="571"/>
      <c r="L13" s="571"/>
      <c r="M13" s="571"/>
      <c r="N13" s="571"/>
      <c r="O13" s="571"/>
      <c r="P13" s="571"/>
      <c r="Q13" s="571"/>
      <c r="R13" s="571"/>
      <c r="S13" s="571"/>
      <c r="T13" s="571"/>
      <c r="U13" s="571"/>
      <c r="V13" s="571"/>
      <c r="W13" s="571"/>
      <c r="X13" s="471"/>
    </row>
    <row r="14" spans="1:24" ht="2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spans="1:24" ht="22.5" customHeight="1">
      <c r="B15" s="15" t="s">
        <v>93</v>
      </c>
      <c r="C15" s="470"/>
      <c r="D15" s="12">
        <f>+データ入力!$C$13</f>
        <v>0</v>
      </c>
      <c r="E15" s="12" t="s">
        <v>3</v>
      </c>
      <c r="F15" s="12">
        <f>+データ入力!$E$13</f>
        <v>0</v>
      </c>
      <c r="G15" s="12" t="s">
        <v>0</v>
      </c>
      <c r="H15" s="12">
        <f>+データ入力!$G$13</f>
        <v>0</v>
      </c>
      <c r="I15" s="12" t="s">
        <v>22</v>
      </c>
      <c r="J15" s="12" t="s">
        <v>92</v>
      </c>
      <c r="K15" s="12"/>
      <c r="L15" s="15"/>
      <c r="M15" s="15"/>
      <c r="N15" s="15"/>
      <c r="O15" s="15"/>
      <c r="P15" s="15"/>
      <c r="U15" s="15"/>
    </row>
    <row r="16" spans="1:24" ht="22.5" customHeight="1">
      <c r="B16" s="15" t="s">
        <v>115</v>
      </c>
      <c r="V16" s="15"/>
    </row>
    <row r="17" spans="1:24" ht="39.950000000000003" customHeight="1">
      <c r="A17" s="15"/>
      <c r="B17" s="12"/>
      <c r="C17" s="12"/>
      <c r="D17" s="12"/>
      <c r="E17" s="12"/>
      <c r="F17" s="12"/>
      <c r="G17" s="12"/>
      <c r="H17" s="12"/>
      <c r="I17" s="12"/>
      <c r="J17" s="12"/>
      <c r="K17" s="12"/>
      <c r="L17" s="12"/>
      <c r="M17" s="12"/>
      <c r="N17" s="12"/>
      <c r="O17" s="15"/>
      <c r="P17" s="15"/>
      <c r="Q17" s="15"/>
      <c r="R17" s="15"/>
      <c r="S17" s="15"/>
      <c r="T17" s="15"/>
      <c r="U17" s="15"/>
      <c r="V17" s="15"/>
      <c r="W17" s="15"/>
      <c r="X17" s="15"/>
    </row>
    <row r="18" spans="1:24" ht="22.5" customHeight="1">
      <c r="A18" s="576" t="s">
        <v>32</v>
      </c>
      <c r="B18" s="576"/>
      <c r="C18" s="576"/>
      <c r="D18" s="576"/>
      <c r="E18" s="576"/>
      <c r="F18" s="576"/>
      <c r="G18" s="576"/>
      <c r="H18" s="576"/>
      <c r="I18" s="576"/>
      <c r="J18" s="576"/>
      <c r="K18" s="576"/>
      <c r="L18" s="576"/>
      <c r="M18" s="576"/>
      <c r="N18" s="576"/>
      <c r="O18" s="576"/>
      <c r="P18" s="576"/>
      <c r="Q18" s="576"/>
      <c r="R18" s="576"/>
      <c r="S18" s="576"/>
      <c r="T18" s="576"/>
      <c r="U18" s="576"/>
      <c r="V18" s="576"/>
      <c r="W18" s="576"/>
      <c r="X18" s="576"/>
    </row>
    <row r="19" spans="1:24" ht="39.950000000000003" customHeight="1">
      <c r="B19" s="12"/>
      <c r="C19" s="12"/>
      <c r="D19" s="12"/>
      <c r="E19" s="12"/>
      <c r="F19" s="12"/>
      <c r="G19" s="12"/>
      <c r="H19" s="12"/>
      <c r="I19" s="12"/>
      <c r="J19" s="5"/>
      <c r="K19" s="5"/>
      <c r="L19" s="5"/>
      <c r="M19" s="5"/>
      <c r="N19" s="5"/>
    </row>
    <row r="20" spans="1:24" ht="35.1" customHeight="1">
      <c r="B20" s="12"/>
      <c r="C20" s="12"/>
      <c r="D20" s="12"/>
      <c r="E20" s="12"/>
      <c r="F20" s="581" t="s">
        <v>114</v>
      </c>
      <c r="G20" s="582"/>
      <c r="H20" s="582"/>
      <c r="I20" s="582"/>
      <c r="J20" s="583"/>
      <c r="K20" s="579">
        <f>+'業務管理体制表（様式2-3）'!$R$6</f>
        <v>0</v>
      </c>
      <c r="L20" s="579"/>
      <c r="M20" s="579"/>
      <c r="N20" s="579"/>
      <c r="O20" s="579"/>
      <c r="P20" s="579"/>
      <c r="Q20" s="579"/>
      <c r="R20" s="579"/>
      <c r="S20" s="580"/>
    </row>
    <row r="21" spans="1:24" ht="27.95" customHeight="1">
      <c r="B21" s="12"/>
      <c r="C21" s="12"/>
      <c r="D21" s="12"/>
      <c r="E21" s="12"/>
      <c r="F21" s="47"/>
      <c r="G21" s="47"/>
      <c r="H21" s="47"/>
      <c r="I21" s="47"/>
      <c r="J21" s="47"/>
      <c r="K21" s="47"/>
      <c r="L21" s="47"/>
      <c r="M21" s="47"/>
      <c r="N21" s="47"/>
      <c r="O21" s="47"/>
      <c r="P21" s="47"/>
      <c r="Q21" s="47"/>
      <c r="R21" s="47"/>
      <c r="S21" s="47"/>
      <c r="T21" s="21"/>
    </row>
    <row r="22" spans="1:24" ht="27.95" customHeight="1">
      <c r="B22" s="12"/>
      <c r="C22" s="12"/>
      <c r="D22" s="12"/>
      <c r="E22" s="12"/>
      <c r="F22" s="47"/>
      <c r="G22" s="47"/>
      <c r="H22" s="47"/>
      <c r="I22" s="47"/>
      <c r="J22" s="47"/>
      <c r="K22" s="47"/>
      <c r="L22" s="47"/>
      <c r="M22" s="47"/>
      <c r="N22" s="47"/>
      <c r="O22" s="47"/>
      <c r="P22" s="47"/>
      <c r="Q22" s="47"/>
      <c r="R22" s="47"/>
      <c r="S22" s="47"/>
      <c r="T22" s="21"/>
    </row>
    <row r="23" spans="1:24" ht="22.5" customHeight="1">
      <c r="B23" s="12"/>
      <c r="C23" s="12"/>
      <c r="D23" s="12"/>
      <c r="E23" s="12"/>
      <c r="F23" s="12"/>
      <c r="G23" s="13" t="s">
        <v>117</v>
      </c>
      <c r="H23" s="13"/>
      <c r="I23" s="12"/>
      <c r="J23" s="5"/>
      <c r="K23" s="5"/>
      <c r="L23" s="5"/>
      <c r="M23" s="5"/>
      <c r="N23" s="5"/>
    </row>
    <row r="24" spans="1:24" ht="22.5" customHeight="1">
      <c r="B24" s="12"/>
      <c r="C24" s="12"/>
      <c r="D24" s="12"/>
      <c r="E24" s="12"/>
      <c r="F24" s="12"/>
      <c r="G24" s="13" t="s">
        <v>861</v>
      </c>
      <c r="H24" s="12"/>
      <c r="I24" s="12"/>
      <c r="J24" s="5"/>
      <c r="K24" s="5"/>
      <c r="L24" s="5"/>
      <c r="M24" s="5"/>
      <c r="N24" s="5"/>
    </row>
    <row r="25" spans="1:24" ht="22.5" customHeight="1">
      <c r="B25" s="12"/>
      <c r="C25" s="12"/>
      <c r="D25" s="12"/>
      <c r="E25" s="12"/>
      <c r="F25" s="12"/>
      <c r="G25" s="13" t="s">
        <v>953</v>
      </c>
      <c r="H25" s="12"/>
      <c r="I25" s="12"/>
      <c r="J25" s="5"/>
      <c r="K25" s="5"/>
      <c r="L25" s="5"/>
      <c r="M25" s="5"/>
      <c r="N25" s="5"/>
    </row>
    <row r="26" spans="1:24" ht="22.5" customHeight="1">
      <c r="B26" s="12"/>
      <c r="C26" s="12"/>
      <c r="D26" s="12"/>
      <c r="E26" s="12"/>
      <c r="F26" s="12"/>
      <c r="G26" s="13" t="s">
        <v>862</v>
      </c>
      <c r="H26" s="12"/>
      <c r="I26" s="12"/>
      <c r="J26" s="5"/>
      <c r="K26" s="5"/>
      <c r="L26" s="5"/>
      <c r="M26" s="5"/>
      <c r="N26" s="5"/>
    </row>
    <row r="27" spans="1:24" ht="9.75" customHeight="1">
      <c r="B27" s="12"/>
      <c r="C27" s="12"/>
      <c r="D27" s="12"/>
      <c r="E27" s="12"/>
      <c r="F27" s="12"/>
      <c r="G27" s="13"/>
      <c r="H27" s="12"/>
      <c r="I27" s="12"/>
      <c r="J27" s="5"/>
      <c r="K27" s="5"/>
      <c r="L27" s="5"/>
      <c r="M27" s="5"/>
      <c r="N27" s="5"/>
    </row>
    <row r="28" spans="1:24" ht="22.5" customHeight="1">
      <c r="B28" s="12"/>
      <c r="C28" s="12"/>
      <c r="D28" s="12"/>
      <c r="E28" s="12"/>
      <c r="F28" s="12"/>
      <c r="G28" s="13"/>
      <c r="H28" s="481" t="s">
        <v>880</v>
      </c>
      <c r="I28" s="12"/>
      <c r="J28" s="5"/>
      <c r="K28" s="5"/>
      <c r="L28" s="5"/>
      <c r="M28" s="5"/>
      <c r="N28" s="5"/>
    </row>
    <row r="29" spans="1:24" ht="22.5" customHeight="1">
      <c r="B29" s="12"/>
      <c r="C29" s="12"/>
      <c r="D29" s="12"/>
      <c r="E29" s="12"/>
      <c r="F29" s="12"/>
      <c r="G29" s="13"/>
      <c r="H29" s="12"/>
      <c r="I29" s="12"/>
      <c r="J29" s="5"/>
      <c r="K29" s="5"/>
      <c r="L29" s="5"/>
      <c r="M29" s="5"/>
      <c r="N29" s="5"/>
    </row>
    <row r="30" spans="1:24" ht="22.5" customHeight="1">
      <c r="D30" s="12"/>
      <c r="E30" s="12"/>
      <c r="F30" s="12"/>
      <c r="G30" s="12"/>
      <c r="H30" s="12"/>
      <c r="I30" s="12"/>
      <c r="J30" s="5"/>
      <c r="K30" s="5"/>
      <c r="L30" s="5"/>
      <c r="M30" s="5"/>
      <c r="N30" s="5"/>
    </row>
    <row r="31" spans="1:24" ht="22.5" customHeight="1">
      <c r="D31" s="12"/>
      <c r="E31" s="12"/>
      <c r="F31" s="12"/>
      <c r="G31" s="12"/>
      <c r="H31" s="12"/>
      <c r="I31" s="12"/>
      <c r="J31" s="5"/>
      <c r="K31" s="5"/>
      <c r="L31" s="5"/>
      <c r="M31" s="5"/>
      <c r="N31" s="5"/>
    </row>
    <row r="32" spans="1:24" ht="9.75" customHeight="1">
      <c r="B32" s="11"/>
      <c r="C32" s="11"/>
      <c r="D32" s="11"/>
      <c r="E32" s="11"/>
      <c r="F32" s="11"/>
      <c r="G32" s="11"/>
      <c r="H32" s="11"/>
      <c r="I32" s="11"/>
      <c r="J32" s="11"/>
      <c r="K32" s="11"/>
      <c r="L32" s="5"/>
      <c r="M32" s="5"/>
      <c r="N32" s="5"/>
    </row>
    <row r="33" spans="1:26" ht="17.100000000000001" customHeight="1">
      <c r="C33" s="5"/>
      <c r="D33" s="5"/>
      <c r="E33" s="5"/>
      <c r="F33" s="5"/>
      <c r="G33" s="5"/>
      <c r="H33" s="5"/>
      <c r="I33" s="5"/>
      <c r="J33" s="5"/>
      <c r="L33" s="5"/>
      <c r="M33" s="5"/>
      <c r="X33" s="14"/>
    </row>
    <row r="34" spans="1:26" ht="6" customHeight="1">
      <c r="B34" s="5"/>
      <c r="C34" s="5"/>
      <c r="D34" s="5"/>
      <c r="E34" s="5"/>
      <c r="F34" s="5"/>
      <c r="G34" s="5"/>
      <c r="H34" s="5"/>
      <c r="I34" s="5"/>
      <c r="J34" s="5"/>
      <c r="K34" s="5"/>
      <c r="L34" s="5"/>
      <c r="M34" s="5"/>
      <c r="N34" s="5"/>
    </row>
    <row r="35" spans="1:26" ht="17.100000000000001" customHeight="1">
      <c r="A35" s="576" t="s">
        <v>534</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row>
    <row r="36" spans="1:26">
      <c r="B36" s="5"/>
      <c r="C36" s="5"/>
      <c r="D36" s="5"/>
      <c r="E36" s="5"/>
      <c r="F36" s="5"/>
      <c r="G36" s="5"/>
      <c r="H36" s="5"/>
      <c r="I36" s="5"/>
      <c r="J36" s="5"/>
      <c r="K36" s="5"/>
      <c r="L36" s="5"/>
      <c r="M36" s="5"/>
      <c r="N36" s="5"/>
    </row>
    <row r="37" spans="1:26" ht="14.25">
      <c r="C37" s="5"/>
      <c r="D37" s="5"/>
      <c r="E37" s="5"/>
      <c r="F37" s="5"/>
      <c r="G37" s="5"/>
      <c r="Q37" s="12"/>
      <c r="R37" s="12"/>
      <c r="S37" s="12"/>
      <c r="T37" s="12"/>
      <c r="U37" s="14"/>
      <c r="V37" s="12"/>
      <c r="W37" s="12"/>
      <c r="X37" s="12"/>
    </row>
    <row r="38" spans="1:26">
      <c r="B38" s="722" t="s">
        <v>123</v>
      </c>
      <c r="C38" s="722"/>
      <c r="D38" s="723">
        <f>+'業務管理体制表（様式2-3）'!R6</f>
        <v>0</v>
      </c>
      <c r="E38" s="723"/>
      <c r="F38" s="723"/>
      <c r="G38" s="723"/>
      <c r="H38" s="723"/>
      <c r="I38" s="723"/>
      <c r="J38" s="723"/>
      <c r="K38" s="723"/>
      <c r="L38" s="723"/>
      <c r="M38" s="723"/>
      <c r="N38" s="723"/>
      <c r="O38" s="723"/>
      <c r="P38" s="723"/>
      <c r="Q38" s="723"/>
      <c r="R38" s="723"/>
      <c r="S38" s="723"/>
      <c r="T38" s="723"/>
      <c r="U38" s="723"/>
      <c r="V38" s="723"/>
      <c r="W38" s="723"/>
    </row>
    <row r="39" spans="1:26" ht="14.25">
      <c r="B39" s="12"/>
      <c r="C39" s="12"/>
      <c r="D39" s="12"/>
      <c r="E39" s="12"/>
      <c r="F39" s="12"/>
      <c r="G39" s="12"/>
      <c r="H39" s="12"/>
      <c r="I39" s="12"/>
      <c r="J39" s="5"/>
      <c r="K39" s="5"/>
      <c r="L39" s="5"/>
      <c r="M39" s="5"/>
      <c r="N39" s="5"/>
    </row>
    <row r="40" spans="1:26">
      <c r="B40" s="722" t="s">
        <v>124</v>
      </c>
      <c r="C40" s="722"/>
      <c r="D40" s="723"/>
      <c r="E40" s="723"/>
      <c r="F40" s="723"/>
      <c r="G40" s="723"/>
      <c r="H40" s="723"/>
      <c r="I40" s="723"/>
      <c r="J40" s="723"/>
      <c r="K40" s="723"/>
      <c r="L40" s="723"/>
      <c r="M40" s="723"/>
      <c r="N40" s="723"/>
      <c r="O40" s="723"/>
      <c r="P40" s="723"/>
      <c r="Q40" s="723"/>
      <c r="R40" s="723"/>
      <c r="S40" s="723"/>
      <c r="T40" s="723"/>
      <c r="U40" s="723"/>
      <c r="V40" s="723"/>
      <c r="W40" s="723"/>
    </row>
    <row r="41" spans="1:26" ht="14.25">
      <c r="C41" s="12"/>
      <c r="D41" s="12"/>
      <c r="E41" s="12"/>
      <c r="F41" s="15"/>
      <c r="G41" s="12"/>
      <c r="H41" s="12"/>
      <c r="I41" s="12"/>
      <c r="J41" s="5"/>
      <c r="K41" s="5"/>
      <c r="L41" s="15"/>
      <c r="M41" s="15"/>
      <c r="N41" s="15"/>
      <c r="O41" s="15"/>
      <c r="P41" s="12"/>
      <c r="Q41" s="12"/>
      <c r="R41" s="12"/>
      <c r="S41" s="12"/>
      <c r="T41" s="12"/>
      <c r="U41" s="12"/>
      <c r="V41" s="12"/>
      <c r="W41" s="12"/>
      <c r="X41" s="5"/>
    </row>
    <row r="42" spans="1:26">
      <c r="B42" s="722" t="s">
        <v>125</v>
      </c>
      <c r="C42" s="722"/>
      <c r="D42" s="723"/>
      <c r="E42" s="723"/>
      <c r="F42" s="723"/>
      <c r="G42" s="723"/>
      <c r="H42" s="723"/>
      <c r="I42" s="723"/>
      <c r="J42" s="723"/>
      <c r="K42" s="723"/>
      <c r="L42" s="723"/>
      <c r="M42" s="723"/>
      <c r="N42" s="723"/>
      <c r="O42" s="723"/>
      <c r="P42" s="723"/>
      <c r="Q42" s="723"/>
      <c r="R42" s="723"/>
      <c r="S42" s="723"/>
      <c r="T42" s="723"/>
      <c r="U42" s="723"/>
      <c r="V42" s="723"/>
      <c r="W42" s="723"/>
      <c r="X42" s="5"/>
    </row>
    <row r="43" spans="1:26" ht="23.25">
      <c r="A43" s="21"/>
      <c r="B43" s="21"/>
      <c r="C43" s="20"/>
      <c r="D43" s="20"/>
      <c r="E43" s="20"/>
      <c r="F43" s="20"/>
      <c r="G43" s="20"/>
      <c r="H43" s="20"/>
      <c r="I43" s="20"/>
      <c r="J43" s="36"/>
      <c r="K43" s="25"/>
      <c r="L43" s="37"/>
      <c r="M43" s="37"/>
      <c r="N43" s="37"/>
      <c r="O43" s="37"/>
      <c r="P43" s="20"/>
      <c r="Q43" s="20"/>
      <c r="R43" s="20"/>
      <c r="S43" s="20"/>
      <c r="T43" s="20"/>
      <c r="U43" s="20"/>
      <c r="V43" s="20"/>
      <c r="W43" s="20"/>
      <c r="X43" s="25"/>
    </row>
    <row r="44" spans="1:26" ht="14.25">
      <c r="A44" s="21"/>
      <c r="B44" s="724" t="s">
        <v>119</v>
      </c>
      <c r="C44" s="724"/>
      <c r="D44" s="724"/>
      <c r="E44" s="20"/>
      <c r="F44" s="20"/>
      <c r="G44" s="20"/>
      <c r="H44" s="20"/>
      <c r="I44" s="20"/>
      <c r="J44" s="25"/>
      <c r="K44" s="25"/>
      <c r="L44" s="20"/>
      <c r="M44" s="20"/>
      <c r="N44" s="20"/>
      <c r="O44" s="37"/>
      <c r="P44" s="37"/>
      <c r="Q44" s="37"/>
      <c r="R44" s="37"/>
      <c r="S44" s="37"/>
      <c r="T44" s="37"/>
      <c r="U44" s="37"/>
      <c r="V44" s="37"/>
      <c r="W44" s="37"/>
      <c r="X44" s="21"/>
    </row>
    <row r="45" spans="1:26" ht="14.25">
      <c r="A45" s="20"/>
      <c r="B45" s="725" t="s">
        <v>6</v>
      </c>
      <c r="C45" s="725"/>
      <c r="D45" s="725" t="s">
        <v>120</v>
      </c>
      <c r="E45" s="725"/>
      <c r="F45" s="725"/>
      <c r="G45" s="725"/>
      <c r="H45" s="725" t="s">
        <v>121</v>
      </c>
      <c r="I45" s="725"/>
      <c r="J45" s="725"/>
      <c r="K45" s="725"/>
      <c r="L45" s="725"/>
      <c r="M45" s="725"/>
      <c r="N45" s="725"/>
      <c r="O45" s="725"/>
      <c r="P45" s="726" t="s">
        <v>122</v>
      </c>
      <c r="Q45" s="727"/>
      <c r="R45" s="727"/>
      <c r="S45" s="728"/>
      <c r="T45" s="727" t="s">
        <v>799</v>
      </c>
      <c r="U45" s="728"/>
      <c r="V45" s="732" t="s">
        <v>809</v>
      </c>
      <c r="W45" s="733"/>
      <c r="X45" s="21"/>
    </row>
    <row r="46" spans="1:26" ht="14.25">
      <c r="A46" s="37"/>
      <c r="B46" s="725"/>
      <c r="C46" s="725"/>
      <c r="D46" s="725"/>
      <c r="E46" s="725"/>
      <c r="F46" s="725"/>
      <c r="G46" s="725"/>
      <c r="H46" s="725"/>
      <c r="I46" s="725"/>
      <c r="J46" s="725"/>
      <c r="K46" s="725"/>
      <c r="L46" s="725"/>
      <c r="M46" s="725"/>
      <c r="N46" s="725"/>
      <c r="O46" s="725"/>
      <c r="P46" s="729"/>
      <c r="Q46" s="730"/>
      <c r="R46" s="730"/>
      <c r="S46" s="731"/>
      <c r="T46" s="730"/>
      <c r="U46" s="731"/>
      <c r="V46" s="734"/>
      <c r="W46" s="735"/>
      <c r="X46" s="37"/>
      <c r="Z46" s="6" t="s">
        <v>513</v>
      </c>
    </row>
    <row r="47" spans="1:26" ht="14.25">
      <c r="A47" s="20"/>
      <c r="B47" s="745"/>
      <c r="C47" s="745"/>
      <c r="D47" s="745"/>
      <c r="E47" s="745"/>
      <c r="F47" s="745"/>
      <c r="G47" s="745"/>
      <c r="H47" s="745"/>
      <c r="I47" s="745"/>
      <c r="J47" s="745"/>
      <c r="K47" s="745"/>
      <c r="L47" s="745"/>
      <c r="M47" s="745"/>
      <c r="N47" s="745"/>
      <c r="O47" s="745"/>
      <c r="P47" s="725"/>
      <c r="Q47" s="725"/>
      <c r="R47" s="725"/>
      <c r="S47" s="725"/>
      <c r="T47" s="725"/>
      <c r="U47" s="725"/>
      <c r="V47" s="725"/>
      <c r="W47" s="725"/>
      <c r="X47" s="20"/>
      <c r="Z47" s="6" t="s">
        <v>800</v>
      </c>
    </row>
    <row r="48" spans="1:26">
      <c r="A48" s="21"/>
      <c r="B48" s="737"/>
      <c r="C48" s="737"/>
      <c r="D48" s="737"/>
      <c r="E48" s="737"/>
      <c r="F48" s="737"/>
      <c r="G48" s="737"/>
      <c r="H48" s="737"/>
      <c r="I48" s="737"/>
      <c r="J48" s="737"/>
      <c r="K48" s="737"/>
      <c r="L48" s="737"/>
      <c r="M48" s="737"/>
      <c r="N48" s="737"/>
      <c r="O48" s="737"/>
      <c r="P48" s="736"/>
      <c r="Q48" s="736"/>
      <c r="R48" s="736"/>
      <c r="S48" s="736"/>
      <c r="T48" s="736"/>
      <c r="U48" s="736"/>
      <c r="V48" s="736"/>
      <c r="W48" s="736"/>
      <c r="X48" s="21"/>
      <c r="Z48" s="6" t="s">
        <v>801</v>
      </c>
    </row>
    <row r="49" spans="1:26">
      <c r="A49" s="21"/>
      <c r="B49" s="737"/>
      <c r="C49" s="737"/>
      <c r="D49" s="737"/>
      <c r="E49" s="737"/>
      <c r="F49" s="737"/>
      <c r="G49" s="737"/>
      <c r="H49" s="737"/>
      <c r="I49" s="737"/>
      <c r="J49" s="737"/>
      <c r="K49" s="737"/>
      <c r="L49" s="737"/>
      <c r="M49" s="737"/>
      <c r="N49" s="737"/>
      <c r="O49" s="737"/>
      <c r="P49" s="738"/>
      <c r="Q49" s="739"/>
      <c r="R49" s="739"/>
      <c r="S49" s="740"/>
      <c r="T49" s="744"/>
      <c r="U49" s="744"/>
      <c r="V49" s="744"/>
      <c r="W49" s="744"/>
      <c r="X49" s="21"/>
      <c r="Z49" s="6" t="s">
        <v>130</v>
      </c>
    </row>
    <row r="50" spans="1:26" ht="14.25">
      <c r="A50" s="37"/>
      <c r="B50" s="737"/>
      <c r="C50" s="737"/>
      <c r="D50" s="737"/>
      <c r="E50" s="737"/>
      <c r="F50" s="737"/>
      <c r="G50" s="737"/>
      <c r="H50" s="737"/>
      <c r="I50" s="737"/>
      <c r="J50" s="737"/>
      <c r="K50" s="737"/>
      <c r="L50" s="737"/>
      <c r="M50" s="737"/>
      <c r="N50" s="737"/>
      <c r="O50" s="737"/>
      <c r="P50" s="741"/>
      <c r="Q50" s="742"/>
      <c r="R50" s="742"/>
      <c r="S50" s="743"/>
      <c r="T50" s="736"/>
      <c r="U50" s="736"/>
      <c r="V50" s="736"/>
      <c r="W50" s="736"/>
      <c r="X50" s="37"/>
      <c r="Z50" s="6" t="s">
        <v>523</v>
      </c>
    </row>
    <row r="51" spans="1:26" ht="14.25">
      <c r="A51" s="20"/>
      <c r="B51" s="737"/>
      <c r="C51" s="737"/>
      <c r="D51" s="737"/>
      <c r="E51" s="737"/>
      <c r="F51" s="737"/>
      <c r="G51" s="737"/>
      <c r="H51" s="737"/>
      <c r="I51" s="737"/>
      <c r="J51" s="737"/>
      <c r="K51" s="737"/>
      <c r="L51" s="737"/>
      <c r="M51" s="737"/>
      <c r="N51" s="737"/>
      <c r="O51" s="737"/>
      <c r="P51" s="738"/>
      <c r="Q51" s="739"/>
      <c r="R51" s="739"/>
      <c r="S51" s="740"/>
      <c r="T51" s="744"/>
      <c r="U51" s="744"/>
      <c r="V51" s="744"/>
      <c r="W51" s="744"/>
      <c r="X51" s="20"/>
      <c r="Z51" s="6" t="s">
        <v>131</v>
      </c>
    </row>
    <row r="52" spans="1:26">
      <c r="A52" s="21"/>
      <c r="B52" s="737"/>
      <c r="C52" s="737"/>
      <c r="D52" s="737"/>
      <c r="E52" s="737"/>
      <c r="F52" s="737"/>
      <c r="G52" s="737"/>
      <c r="H52" s="737"/>
      <c r="I52" s="737"/>
      <c r="J52" s="737"/>
      <c r="K52" s="737"/>
      <c r="L52" s="737"/>
      <c r="M52" s="737"/>
      <c r="N52" s="737"/>
      <c r="O52" s="737"/>
      <c r="P52" s="741"/>
      <c r="Q52" s="742"/>
      <c r="R52" s="742"/>
      <c r="S52" s="743"/>
      <c r="T52" s="736"/>
      <c r="U52" s="736"/>
      <c r="V52" s="736"/>
      <c r="W52" s="736"/>
      <c r="X52" s="21"/>
    </row>
    <row r="53" spans="1:26">
      <c r="A53" s="21"/>
      <c r="B53" s="737"/>
      <c r="C53" s="737"/>
      <c r="D53" s="737"/>
      <c r="E53" s="737"/>
      <c r="F53" s="737"/>
      <c r="G53" s="737"/>
      <c r="H53" s="737"/>
      <c r="I53" s="737"/>
      <c r="J53" s="737"/>
      <c r="K53" s="737"/>
      <c r="L53" s="737"/>
      <c r="M53" s="737"/>
      <c r="N53" s="737"/>
      <c r="O53" s="737"/>
      <c r="P53" s="738"/>
      <c r="Q53" s="739"/>
      <c r="R53" s="739"/>
      <c r="S53" s="740"/>
      <c r="T53" s="744"/>
      <c r="U53" s="744"/>
      <c r="V53" s="744"/>
      <c r="W53" s="744"/>
      <c r="X53" s="21"/>
      <c r="Z53" s="6" t="s">
        <v>807</v>
      </c>
    </row>
    <row r="54" spans="1:26">
      <c r="A54" s="21"/>
      <c r="B54" s="737"/>
      <c r="C54" s="737"/>
      <c r="D54" s="737"/>
      <c r="E54" s="737"/>
      <c r="F54" s="737"/>
      <c r="G54" s="737"/>
      <c r="H54" s="737"/>
      <c r="I54" s="737"/>
      <c r="J54" s="737"/>
      <c r="K54" s="737"/>
      <c r="L54" s="737"/>
      <c r="M54" s="737"/>
      <c r="N54" s="737"/>
      <c r="O54" s="737"/>
      <c r="P54" s="741"/>
      <c r="Q54" s="742"/>
      <c r="R54" s="742"/>
      <c r="S54" s="743"/>
      <c r="T54" s="736"/>
      <c r="U54" s="736"/>
      <c r="V54" s="736"/>
      <c r="W54" s="736"/>
      <c r="X54" s="21"/>
    </row>
    <row r="55" spans="1:26">
      <c r="A55" s="21"/>
      <c r="B55" s="737"/>
      <c r="C55" s="737"/>
      <c r="D55" s="737"/>
      <c r="E55" s="737"/>
      <c r="F55" s="737"/>
      <c r="G55" s="737"/>
      <c r="H55" s="737"/>
      <c r="I55" s="737"/>
      <c r="J55" s="737"/>
      <c r="K55" s="737"/>
      <c r="L55" s="737"/>
      <c r="M55" s="737"/>
      <c r="N55" s="737"/>
      <c r="O55" s="737"/>
      <c r="P55" s="738"/>
      <c r="Q55" s="739"/>
      <c r="R55" s="739"/>
      <c r="S55" s="740"/>
      <c r="T55" s="744"/>
      <c r="U55" s="744"/>
      <c r="V55" s="744"/>
      <c r="W55" s="744"/>
      <c r="X55" s="21"/>
    </row>
    <row r="56" spans="1:26">
      <c r="A56" s="21"/>
      <c r="B56" s="737"/>
      <c r="C56" s="737"/>
      <c r="D56" s="737"/>
      <c r="E56" s="737"/>
      <c r="F56" s="737"/>
      <c r="G56" s="737"/>
      <c r="H56" s="737"/>
      <c r="I56" s="737"/>
      <c r="J56" s="737"/>
      <c r="K56" s="737"/>
      <c r="L56" s="737"/>
      <c r="M56" s="737"/>
      <c r="N56" s="737"/>
      <c r="O56" s="737"/>
      <c r="P56" s="741"/>
      <c r="Q56" s="742"/>
      <c r="R56" s="742"/>
      <c r="S56" s="743"/>
      <c r="T56" s="736"/>
      <c r="U56" s="736"/>
      <c r="V56" s="736"/>
      <c r="W56" s="736"/>
      <c r="X56" s="21"/>
    </row>
    <row r="57" spans="1:26">
      <c r="A57" s="21"/>
      <c r="B57" s="737"/>
      <c r="C57" s="737"/>
      <c r="D57" s="737"/>
      <c r="E57" s="737"/>
      <c r="F57" s="737"/>
      <c r="G57" s="737"/>
      <c r="H57" s="737"/>
      <c r="I57" s="737"/>
      <c r="J57" s="737"/>
      <c r="K57" s="737"/>
      <c r="L57" s="737"/>
      <c r="M57" s="737"/>
      <c r="N57" s="737"/>
      <c r="O57" s="737"/>
      <c r="P57" s="738"/>
      <c r="Q57" s="739"/>
      <c r="R57" s="739"/>
      <c r="S57" s="740"/>
      <c r="T57" s="744"/>
      <c r="U57" s="744"/>
      <c r="V57" s="744"/>
      <c r="W57" s="744"/>
      <c r="X57" s="21"/>
    </row>
    <row r="58" spans="1:26">
      <c r="A58" s="21"/>
      <c r="B58" s="737"/>
      <c r="C58" s="737"/>
      <c r="D58" s="737"/>
      <c r="E58" s="737"/>
      <c r="F58" s="737"/>
      <c r="G58" s="737"/>
      <c r="H58" s="737"/>
      <c r="I58" s="737"/>
      <c r="J58" s="737"/>
      <c r="K58" s="737"/>
      <c r="L58" s="737"/>
      <c r="M58" s="737"/>
      <c r="N58" s="737"/>
      <c r="O58" s="737"/>
      <c r="P58" s="741"/>
      <c r="Q58" s="742"/>
      <c r="R58" s="742"/>
      <c r="S58" s="743"/>
      <c r="T58" s="736"/>
      <c r="U58" s="736"/>
      <c r="V58" s="736"/>
      <c r="W58" s="736"/>
      <c r="X58" s="21"/>
    </row>
    <row r="59" spans="1:26">
      <c r="A59" s="21"/>
      <c r="B59" s="737"/>
      <c r="C59" s="737"/>
      <c r="D59" s="737"/>
      <c r="E59" s="737"/>
      <c r="F59" s="737"/>
      <c r="G59" s="737"/>
      <c r="H59" s="737"/>
      <c r="I59" s="737"/>
      <c r="J59" s="737"/>
      <c r="K59" s="737"/>
      <c r="L59" s="737"/>
      <c r="M59" s="737"/>
      <c r="N59" s="737"/>
      <c r="O59" s="737"/>
      <c r="P59" s="738"/>
      <c r="Q59" s="739"/>
      <c r="R59" s="739"/>
      <c r="S59" s="740"/>
      <c r="T59" s="744"/>
      <c r="U59" s="744"/>
      <c r="V59" s="744"/>
      <c r="W59" s="744"/>
      <c r="X59" s="21"/>
    </row>
    <row r="60" spans="1:26">
      <c r="A60" s="21"/>
      <c r="B60" s="737"/>
      <c r="C60" s="737"/>
      <c r="D60" s="737"/>
      <c r="E60" s="737"/>
      <c r="F60" s="737"/>
      <c r="G60" s="737"/>
      <c r="H60" s="737"/>
      <c r="I60" s="737"/>
      <c r="J60" s="737"/>
      <c r="K60" s="737"/>
      <c r="L60" s="737"/>
      <c r="M60" s="737"/>
      <c r="N60" s="737"/>
      <c r="O60" s="737"/>
      <c r="P60" s="741"/>
      <c r="Q60" s="742"/>
      <c r="R60" s="742"/>
      <c r="S60" s="743"/>
      <c r="T60" s="736"/>
      <c r="U60" s="736"/>
      <c r="V60" s="736"/>
      <c r="W60" s="736"/>
      <c r="X60" s="21"/>
    </row>
    <row r="61" spans="1:26">
      <c r="A61" s="21"/>
      <c r="B61" s="737"/>
      <c r="C61" s="737"/>
      <c r="D61" s="737"/>
      <c r="E61" s="737"/>
      <c r="F61" s="737"/>
      <c r="G61" s="737"/>
      <c r="H61" s="737"/>
      <c r="I61" s="737"/>
      <c r="J61" s="737"/>
      <c r="K61" s="737"/>
      <c r="L61" s="737"/>
      <c r="M61" s="737"/>
      <c r="N61" s="737"/>
      <c r="O61" s="737"/>
      <c r="P61" s="738"/>
      <c r="Q61" s="739"/>
      <c r="R61" s="739"/>
      <c r="S61" s="740"/>
      <c r="T61" s="744"/>
      <c r="U61" s="744"/>
      <c r="V61" s="744"/>
      <c r="W61" s="744"/>
      <c r="X61" s="21"/>
    </row>
    <row r="62" spans="1:26">
      <c r="A62" s="21"/>
      <c r="B62" s="737"/>
      <c r="C62" s="737"/>
      <c r="D62" s="737"/>
      <c r="E62" s="737"/>
      <c r="F62" s="737"/>
      <c r="G62" s="737"/>
      <c r="H62" s="737"/>
      <c r="I62" s="737"/>
      <c r="J62" s="737"/>
      <c r="K62" s="737"/>
      <c r="L62" s="737"/>
      <c r="M62" s="737"/>
      <c r="N62" s="737"/>
      <c r="O62" s="737"/>
      <c r="P62" s="741"/>
      <c r="Q62" s="742"/>
      <c r="R62" s="742"/>
      <c r="S62" s="743"/>
      <c r="T62" s="736"/>
      <c r="U62" s="736"/>
      <c r="V62" s="736"/>
      <c r="W62" s="736"/>
      <c r="X62" s="21"/>
    </row>
    <row r="63" spans="1:26">
      <c r="A63" s="21"/>
      <c r="B63" s="737"/>
      <c r="C63" s="737"/>
      <c r="D63" s="737"/>
      <c r="E63" s="737"/>
      <c r="F63" s="737"/>
      <c r="G63" s="737"/>
      <c r="H63" s="737"/>
      <c r="I63" s="737"/>
      <c r="J63" s="737"/>
      <c r="K63" s="737"/>
      <c r="L63" s="737"/>
      <c r="M63" s="737"/>
      <c r="N63" s="737"/>
      <c r="O63" s="737"/>
      <c r="P63" s="738"/>
      <c r="Q63" s="739"/>
      <c r="R63" s="739"/>
      <c r="S63" s="740"/>
      <c r="T63" s="744"/>
      <c r="U63" s="744"/>
      <c r="V63" s="744"/>
      <c r="W63" s="744"/>
      <c r="X63" s="21"/>
    </row>
    <row r="64" spans="1:26">
      <c r="A64" s="21"/>
      <c r="B64" s="737"/>
      <c r="C64" s="737"/>
      <c r="D64" s="737"/>
      <c r="E64" s="737"/>
      <c r="F64" s="737"/>
      <c r="G64" s="737"/>
      <c r="H64" s="737"/>
      <c r="I64" s="737"/>
      <c r="J64" s="737"/>
      <c r="K64" s="737"/>
      <c r="L64" s="737"/>
      <c r="M64" s="737"/>
      <c r="N64" s="737"/>
      <c r="O64" s="737"/>
      <c r="P64" s="741"/>
      <c r="Q64" s="742"/>
      <c r="R64" s="742"/>
      <c r="S64" s="743"/>
      <c r="T64" s="736"/>
      <c r="U64" s="736"/>
      <c r="V64" s="736"/>
      <c r="W64" s="736"/>
      <c r="X64" s="21"/>
    </row>
    <row r="65" spans="1:24">
      <c r="A65" s="21"/>
      <c r="B65" s="737"/>
      <c r="C65" s="737"/>
      <c r="D65" s="737"/>
      <c r="E65" s="737"/>
      <c r="F65" s="737"/>
      <c r="G65" s="737"/>
      <c r="H65" s="737"/>
      <c r="I65" s="737"/>
      <c r="J65" s="737"/>
      <c r="K65" s="737"/>
      <c r="L65" s="737"/>
      <c r="M65" s="737"/>
      <c r="N65" s="737"/>
      <c r="O65" s="737"/>
      <c r="P65" s="744"/>
      <c r="Q65" s="744"/>
      <c r="R65" s="744"/>
      <c r="S65" s="744"/>
      <c r="T65" s="748"/>
      <c r="U65" s="748"/>
      <c r="V65" s="748"/>
      <c r="W65" s="748"/>
      <c r="X65" s="21"/>
    </row>
    <row r="66" spans="1:24">
      <c r="A66" s="21"/>
      <c r="B66" s="747"/>
      <c r="C66" s="747"/>
      <c r="D66" s="747"/>
      <c r="E66" s="747"/>
      <c r="F66" s="747"/>
      <c r="G66" s="747"/>
      <c r="H66" s="747"/>
      <c r="I66" s="747"/>
      <c r="J66" s="747"/>
      <c r="K66" s="747"/>
      <c r="L66" s="747"/>
      <c r="M66" s="747"/>
      <c r="N66" s="747"/>
      <c r="O66" s="747"/>
      <c r="P66" s="725"/>
      <c r="Q66" s="725"/>
      <c r="R66" s="725"/>
      <c r="S66" s="725"/>
      <c r="T66" s="725"/>
      <c r="U66" s="725"/>
      <c r="V66" s="725"/>
      <c r="W66" s="725"/>
      <c r="X66" s="21"/>
    </row>
    <row r="67" spans="1:24" ht="14.25">
      <c r="D67" s="12"/>
      <c r="E67" s="12"/>
      <c r="F67" s="12"/>
      <c r="G67" s="12"/>
      <c r="H67" s="12"/>
      <c r="I67" s="12"/>
      <c r="J67" s="5"/>
      <c r="K67" s="5"/>
      <c r="L67" s="5"/>
      <c r="M67" s="5"/>
      <c r="N67" s="5"/>
    </row>
    <row r="68" spans="1:24" ht="14.25">
      <c r="D68" s="12"/>
      <c r="E68" s="12"/>
      <c r="F68" s="12"/>
      <c r="G68" s="12"/>
      <c r="H68" s="12"/>
      <c r="I68" s="12"/>
      <c r="J68" s="5"/>
      <c r="K68" s="5"/>
      <c r="L68" s="5"/>
      <c r="M68" s="5"/>
      <c r="N68" s="13" t="s">
        <v>118</v>
      </c>
      <c r="O68" s="31"/>
      <c r="P68" s="31"/>
      <c r="Q68" s="31"/>
      <c r="R68" s="31"/>
      <c r="S68" s="31"/>
      <c r="T68" s="31"/>
      <c r="U68" s="31"/>
      <c r="V68" s="31"/>
      <c r="W68" s="31"/>
    </row>
    <row r="69" spans="1:24" ht="14.25">
      <c r="D69" s="12"/>
      <c r="E69" s="12"/>
      <c r="F69" s="12"/>
      <c r="G69" s="12"/>
      <c r="H69" s="12"/>
      <c r="I69" s="12"/>
      <c r="J69" s="5"/>
      <c r="K69" s="5"/>
      <c r="L69" s="5"/>
      <c r="M69" s="5"/>
      <c r="N69" s="13"/>
      <c r="O69" s="31"/>
      <c r="P69" s="31"/>
      <c r="Q69" s="746">
        <f>+'業務管理体制表（様式2-3）'!R41</f>
        <v>0</v>
      </c>
      <c r="R69" s="746"/>
      <c r="S69" s="746"/>
      <c r="T69" s="746"/>
      <c r="U69" s="746"/>
      <c r="V69" s="746"/>
      <c r="W69" s="746"/>
    </row>
    <row r="70" spans="1:24" ht="18.75">
      <c r="D70" s="12"/>
      <c r="E70" s="12"/>
      <c r="F70" s="12"/>
      <c r="G70" s="12"/>
      <c r="H70" s="12"/>
      <c r="I70" s="12"/>
      <c r="J70" s="11"/>
      <c r="K70" s="11"/>
      <c r="L70" s="5"/>
      <c r="M70" s="5"/>
      <c r="N70" s="5"/>
    </row>
  </sheetData>
  <mergeCells count="85">
    <mergeCell ref="Q69:W69"/>
    <mergeCell ref="V63:W64"/>
    <mergeCell ref="B65:C66"/>
    <mergeCell ref="D65:G66"/>
    <mergeCell ref="H65:O66"/>
    <mergeCell ref="P65:S66"/>
    <mergeCell ref="T65:U66"/>
    <mergeCell ref="V65:W66"/>
    <mergeCell ref="B63:C64"/>
    <mergeCell ref="D63:G64"/>
    <mergeCell ref="H63:O64"/>
    <mergeCell ref="P63:S64"/>
    <mergeCell ref="T63:U64"/>
    <mergeCell ref="V59:W60"/>
    <mergeCell ref="B61:C62"/>
    <mergeCell ref="D61:G62"/>
    <mergeCell ref="H61:O62"/>
    <mergeCell ref="P61:S62"/>
    <mergeCell ref="T61:U62"/>
    <mergeCell ref="V61:W62"/>
    <mergeCell ref="B59:C60"/>
    <mergeCell ref="D59:G60"/>
    <mergeCell ref="H59:O60"/>
    <mergeCell ref="P59:S60"/>
    <mergeCell ref="T59:U60"/>
    <mergeCell ref="V55:W56"/>
    <mergeCell ref="B57:C58"/>
    <mergeCell ref="D57:G58"/>
    <mergeCell ref="H57:O58"/>
    <mergeCell ref="P57:S58"/>
    <mergeCell ref="T57:U58"/>
    <mergeCell ref="V57:W58"/>
    <mergeCell ref="B55:C56"/>
    <mergeCell ref="D55:G56"/>
    <mergeCell ref="H55:O56"/>
    <mergeCell ref="P55:S56"/>
    <mergeCell ref="T55:U56"/>
    <mergeCell ref="V51:W52"/>
    <mergeCell ref="B53:C54"/>
    <mergeCell ref="D53:G54"/>
    <mergeCell ref="H53:O54"/>
    <mergeCell ref="P53:S54"/>
    <mergeCell ref="T53:U54"/>
    <mergeCell ref="V53:W54"/>
    <mergeCell ref="B51:C52"/>
    <mergeCell ref="D51:G52"/>
    <mergeCell ref="H51:O52"/>
    <mergeCell ref="P51:S52"/>
    <mergeCell ref="T51:U52"/>
    <mergeCell ref="V47:W48"/>
    <mergeCell ref="B49:C50"/>
    <mergeCell ref="D49:G50"/>
    <mergeCell ref="H49:O50"/>
    <mergeCell ref="P49:S50"/>
    <mergeCell ref="T49:U50"/>
    <mergeCell ref="V49:W50"/>
    <mergeCell ref="B47:C48"/>
    <mergeCell ref="D47:G48"/>
    <mergeCell ref="H47:O48"/>
    <mergeCell ref="P47:S48"/>
    <mergeCell ref="T47:U48"/>
    <mergeCell ref="B42:C42"/>
    <mergeCell ref="D42:W42"/>
    <mergeCell ref="B44:D44"/>
    <mergeCell ref="B45:C46"/>
    <mergeCell ref="D45:G46"/>
    <mergeCell ref="H45:O46"/>
    <mergeCell ref="P45:S46"/>
    <mergeCell ref="T45:U46"/>
    <mergeCell ref="V45:W46"/>
    <mergeCell ref="A35:X35"/>
    <mergeCell ref="B38:C38"/>
    <mergeCell ref="D38:W38"/>
    <mergeCell ref="B40:C40"/>
    <mergeCell ref="D40:W40"/>
    <mergeCell ref="K20:S20"/>
    <mergeCell ref="F20:J20"/>
    <mergeCell ref="A18:X18"/>
    <mergeCell ref="A3:X3"/>
    <mergeCell ref="Q5:R5"/>
    <mergeCell ref="Q9:X9"/>
    <mergeCell ref="U11:X11"/>
    <mergeCell ref="Q11:S11"/>
    <mergeCell ref="Q10:X10"/>
    <mergeCell ref="F13:W13"/>
  </mergeCells>
  <phoneticPr fontId="29"/>
  <dataValidations count="2">
    <dataValidation type="list" allowBlank="1" showInputMessage="1" showErrorMessage="1" sqref="P47:S66">
      <formula1>$Z$46:$Z$52</formula1>
    </dataValidation>
    <dataValidation type="list" allowBlank="1" showInputMessage="1" showErrorMessage="1" sqref="T47:W66">
      <formula1>$Z$53:$Z$54</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31"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U43"/>
  <sheetViews>
    <sheetView showZeros="0" view="pageBreakPreview" topLeftCell="I12" zoomScaleNormal="100" zoomScaleSheetLayoutView="100" workbookViewId="0">
      <selection activeCell="G20" sqref="G20"/>
    </sheetView>
  </sheetViews>
  <sheetFormatPr defaultRowHeight="13.5"/>
  <cols>
    <col min="1" max="25" width="3.625" style="6" customWidth="1"/>
    <col min="26" max="26" width="9" style="6"/>
    <col min="27" max="27" width="9" style="6" customWidth="1"/>
    <col min="28" max="16384" width="9" style="6"/>
  </cols>
  <sheetData>
    <row r="1" spans="1:27" ht="28.5" customHeight="1">
      <c r="B1" s="5"/>
      <c r="C1" s="5"/>
      <c r="D1" s="5"/>
      <c r="E1" s="5"/>
      <c r="F1" s="5"/>
      <c r="G1" s="5"/>
      <c r="H1" s="5"/>
      <c r="I1" s="5"/>
      <c r="K1" s="5"/>
      <c r="L1" s="5"/>
      <c r="Y1" s="14" t="s">
        <v>939</v>
      </c>
    </row>
    <row r="2" spans="1:27" ht="8.25" customHeight="1">
      <c r="A2" s="5"/>
      <c r="B2" s="5"/>
      <c r="C2" s="5"/>
      <c r="D2" s="5"/>
      <c r="E2" s="5"/>
      <c r="F2" s="5"/>
      <c r="G2" s="5"/>
      <c r="H2" s="5"/>
      <c r="I2" s="5"/>
      <c r="J2" s="5"/>
      <c r="K2" s="5"/>
      <c r="L2" s="5"/>
      <c r="M2" s="5"/>
    </row>
    <row r="3" spans="1:27" ht="33" customHeight="1">
      <c r="A3" s="568" t="s">
        <v>976</v>
      </c>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7" ht="22.5" customHeight="1">
      <c r="A4" s="5"/>
      <c r="B4" s="5"/>
      <c r="C4" s="5"/>
      <c r="D4" s="5"/>
      <c r="E4" s="5"/>
      <c r="F4" s="5"/>
      <c r="G4" s="5"/>
      <c r="H4" s="5"/>
      <c r="I4" s="5"/>
      <c r="J4" s="5"/>
      <c r="K4" s="5"/>
      <c r="L4" s="5"/>
      <c r="M4" s="5"/>
      <c r="AA4" s="434"/>
    </row>
    <row r="5" spans="1:27" ht="22.5" customHeight="1">
      <c r="B5" s="5"/>
      <c r="C5" s="5"/>
      <c r="D5" s="5"/>
      <c r="E5" s="5"/>
      <c r="F5" s="5"/>
      <c r="Q5" s="576" t="s">
        <v>1</v>
      </c>
      <c r="R5" s="576"/>
      <c r="S5" s="433"/>
      <c r="T5" s="12">
        <f>+データ入力!$C$14</f>
        <v>0</v>
      </c>
      <c r="U5" s="12" t="s">
        <v>3</v>
      </c>
      <c r="V5" s="14">
        <f>+データ入力!$E$14</f>
        <v>0</v>
      </c>
      <c r="W5" s="12" t="s">
        <v>0</v>
      </c>
      <c r="X5" s="12">
        <f>+データ入力!$G$14</f>
        <v>0</v>
      </c>
      <c r="Y5" s="12" t="s">
        <v>22</v>
      </c>
      <c r="AA5" s="183"/>
    </row>
    <row r="6" spans="1:27" ht="22.5" customHeight="1">
      <c r="A6" s="5"/>
      <c r="B6" s="5"/>
      <c r="C6" s="5"/>
      <c r="D6" s="5"/>
      <c r="E6" s="5"/>
      <c r="F6" s="5"/>
      <c r="G6" s="5"/>
      <c r="H6" s="5"/>
      <c r="I6" s="5"/>
      <c r="J6" s="5"/>
      <c r="K6" s="5"/>
      <c r="L6" s="5"/>
      <c r="M6" s="5"/>
    </row>
    <row r="7" spans="1:27" ht="22.5" customHeight="1">
      <c r="B7" s="12" t="s">
        <v>833</v>
      </c>
      <c r="C7" s="12"/>
      <c r="D7" s="12"/>
      <c r="E7" s="12"/>
      <c r="F7" s="12"/>
      <c r="G7" s="12"/>
      <c r="H7" s="12"/>
      <c r="I7" s="5"/>
      <c r="J7" s="5"/>
      <c r="K7" s="5"/>
      <c r="L7" s="5"/>
      <c r="M7" s="5"/>
    </row>
    <row r="8" spans="1:27" ht="22.5" customHeight="1">
      <c r="A8" s="12"/>
      <c r="B8" s="12"/>
      <c r="C8" s="12"/>
      <c r="D8" s="12"/>
      <c r="E8" s="12"/>
      <c r="F8" s="12"/>
      <c r="G8" s="12"/>
      <c r="H8" s="12"/>
      <c r="I8" s="10"/>
      <c r="J8" s="10"/>
      <c r="K8" s="5"/>
      <c r="L8" s="5"/>
      <c r="M8" s="5"/>
    </row>
    <row r="9" spans="1:27" ht="22.5" customHeight="1">
      <c r="B9" s="749" t="s">
        <v>9</v>
      </c>
      <c r="C9" s="749"/>
      <c r="D9" s="749"/>
      <c r="E9" s="749"/>
      <c r="F9" s="749"/>
      <c r="G9" s="749"/>
      <c r="H9" s="749"/>
      <c r="I9" s="749"/>
      <c r="J9" s="749"/>
      <c r="K9" s="749"/>
      <c r="L9" s="21"/>
      <c r="M9" s="749" t="s">
        <v>817</v>
      </c>
      <c r="N9" s="749"/>
      <c r="O9" s="749"/>
      <c r="P9" s="749"/>
      <c r="Q9" s="751" t="s">
        <v>819</v>
      </c>
      <c r="R9" s="751"/>
      <c r="S9" s="751"/>
      <c r="T9" s="751"/>
      <c r="U9" s="751"/>
      <c r="V9" s="751"/>
      <c r="W9" s="751"/>
      <c r="X9" s="751"/>
      <c r="Y9" s="395"/>
    </row>
    <row r="10" spans="1:27" ht="22.5" customHeight="1">
      <c r="B10" s="23"/>
      <c r="C10" s="23"/>
      <c r="D10" s="750"/>
      <c r="E10" s="750"/>
      <c r="F10" s="750"/>
      <c r="G10" s="750"/>
      <c r="H10" s="750"/>
      <c r="I10" s="750"/>
      <c r="J10" s="750"/>
      <c r="K10" s="750"/>
      <c r="L10" s="24"/>
      <c r="M10" s="723" t="s">
        <v>818</v>
      </c>
      <c r="N10" s="723"/>
      <c r="O10" s="723"/>
      <c r="P10" s="723"/>
      <c r="Q10" s="752"/>
      <c r="R10" s="752"/>
      <c r="S10" s="752"/>
      <c r="T10" s="752"/>
      <c r="U10" s="752"/>
      <c r="V10" s="752"/>
      <c r="W10" s="752"/>
      <c r="X10" s="752"/>
      <c r="Y10" s="395"/>
    </row>
    <row r="11" spans="1:27" ht="22.5" customHeight="1">
      <c r="B11" s="12"/>
      <c r="C11" s="12"/>
      <c r="D11" s="12"/>
      <c r="E11" s="12"/>
      <c r="F11" s="12"/>
      <c r="G11" s="12"/>
      <c r="H11" s="12"/>
      <c r="I11" s="10"/>
      <c r="J11" s="5"/>
      <c r="M11" s="15"/>
      <c r="N11" s="15"/>
      <c r="O11" s="15"/>
      <c r="P11" s="15"/>
      <c r="Q11" s="15"/>
      <c r="R11" s="12"/>
      <c r="S11" s="12"/>
      <c r="T11" s="12"/>
      <c r="U11" s="12"/>
      <c r="V11" s="395"/>
      <c r="W11" s="395"/>
      <c r="X11" s="395"/>
      <c r="Y11" s="395"/>
    </row>
    <row r="12" spans="1:27" ht="22.5" customHeight="1">
      <c r="A12" s="576" t="s">
        <v>977</v>
      </c>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row>
    <row r="13" spans="1:27" ht="22.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7" ht="22.5" customHeight="1">
      <c r="A14" s="508" t="s">
        <v>978</v>
      </c>
      <c r="B14" s="20"/>
      <c r="C14" s="20"/>
      <c r="D14" s="20"/>
      <c r="E14" s="20"/>
      <c r="F14" s="12"/>
      <c r="G14" s="12"/>
      <c r="H14" s="12"/>
      <c r="I14" s="12"/>
      <c r="J14" s="12"/>
      <c r="K14" s="12"/>
      <c r="L14" s="12"/>
      <c r="M14" s="12"/>
      <c r="N14" s="12"/>
      <c r="O14" s="12"/>
      <c r="P14" s="12"/>
      <c r="Q14" s="12"/>
      <c r="R14" s="12"/>
      <c r="S14" s="12"/>
      <c r="T14" s="12"/>
      <c r="U14" s="12"/>
      <c r="V14" s="12"/>
      <c r="W14" s="12"/>
      <c r="X14" s="12"/>
      <c r="Y14" s="15"/>
    </row>
    <row r="15" spans="1:27" ht="22.5" customHeight="1">
      <c r="A15" s="509" t="s">
        <v>979</v>
      </c>
      <c r="B15" s="18"/>
      <c r="C15" s="510"/>
      <c r="D15" s="510"/>
      <c r="E15" s="510"/>
      <c r="F15" s="510"/>
      <c r="G15" s="510"/>
      <c r="H15" s="510"/>
      <c r="I15" s="510"/>
      <c r="J15" s="510"/>
      <c r="K15" s="510"/>
      <c r="L15" s="510"/>
      <c r="M15" s="510"/>
      <c r="N15" s="510"/>
      <c r="O15" s="510"/>
      <c r="P15" s="510"/>
      <c r="Q15" s="510"/>
      <c r="R15" s="510"/>
      <c r="S15" s="510"/>
      <c r="T15" s="510"/>
      <c r="U15" s="510"/>
      <c r="V15" s="510"/>
      <c r="W15" s="510"/>
      <c r="X15" s="510"/>
      <c r="Y15" s="511"/>
      <c r="Z15" s="185"/>
    </row>
    <row r="16" spans="1:27" ht="22.5" customHeight="1">
      <c r="A16" s="512"/>
      <c r="B16" s="20"/>
      <c r="C16" s="20" t="s">
        <v>980</v>
      </c>
      <c r="D16" s="20"/>
      <c r="E16" s="21"/>
      <c r="F16" s="20"/>
      <c r="G16" s="20"/>
      <c r="H16" s="20"/>
      <c r="I16" s="20"/>
      <c r="J16" s="20"/>
      <c r="K16" s="20"/>
      <c r="L16" s="20"/>
      <c r="M16" s="20"/>
      <c r="N16" s="37"/>
      <c r="O16" s="37"/>
      <c r="P16" s="37"/>
      <c r="Q16" s="37"/>
      <c r="R16" s="37"/>
      <c r="S16" s="37"/>
      <c r="T16" s="37"/>
      <c r="U16" s="37"/>
      <c r="V16" s="37"/>
      <c r="W16" s="37"/>
      <c r="X16" s="37"/>
      <c r="Y16" s="513"/>
    </row>
    <row r="17" spans="1:47" ht="22.5" customHeight="1">
      <c r="A17" s="34"/>
      <c r="B17" s="20"/>
      <c r="C17" s="20" t="s">
        <v>981</v>
      </c>
      <c r="D17" s="20"/>
      <c r="E17" s="21"/>
      <c r="F17" s="20"/>
      <c r="G17" s="514"/>
      <c r="H17" s="514"/>
      <c r="I17" s="514"/>
      <c r="J17" s="514"/>
      <c r="K17" s="514"/>
      <c r="L17" s="514"/>
      <c r="M17" s="514"/>
      <c r="N17" s="514"/>
      <c r="O17" s="514"/>
      <c r="P17" s="514"/>
      <c r="Q17" s="514"/>
      <c r="R17" s="514"/>
      <c r="S17" s="514"/>
      <c r="T17" s="514"/>
      <c r="U17" s="514"/>
      <c r="V17" s="514"/>
      <c r="W17" s="514"/>
      <c r="X17" s="514"/>
      <c r="Y17" s="515"/>
    </row>
    <row r="18" spans="1:47" ht="22.5" customHeight="1">
      <c r="A18" s="34"/>
      <c r="B18" s="20"/>
      <c r="C18" s="20" t="s">
        <v>982</v>
      </c>
      <c r="D18" s="20"/>
      <c r="E18" s="21"/>
      <c r="F18" s="20"/>
      <c r="G18" s="20"/>
      <c r="H18" s="20"/>
      <c r="I18" s="20"/>
      <c r="J18" s="20"/>
      <c r="K18" s="20"/>
      <c r="L18" s="20"/>
      <c r="M18" s="20"/>
      <c r="N18" s="20"/>
      <c r="O18" s="20"/>
      <c r="P18" s="37"/>
      <c r="Q18" s="37"/>
      <c r="R18" s="37"/>
      <c r="S18" s="37"/>
      <c r="T18" s="37"/>
      <c r="U18" s="37"/>
      <c r="V18" s="37"/>
      <c r="W18" s="37"/>
      <c r="X18" s="37"/>
      <c r="Y18" s="513"/>
      <c r="AB18" s="12"/>
      <c r="AC18" s="12"/>
      <c r="AD18" s="577" t="s">
        <v>820</v>
      </c>
      <c r="AE18" s="577"/>
      <c r="AF18" s="577"/>
      <c r="AG18" s="577"/>
      <c r="AH18" s="577"/>
      <c r="AI18" s="577"/>
      <c r="AJ18" s="577"/>
      <c r="AK18" s="577"/>
      <c r="AL18" s="577"/>
      <c r="AM18" s="577"/>
      <c r="AN18" s="577"/>
      <c r="AO18" s="577"/>
      <c r="AP18" s="15"/>
      <c r="AQ18" s="15"/>
      <c r="AR18" s="15"/>
      <c r="AS18" s="15"/>
      <c r="AT18" s="15"/>
      <c r="AU18" s="15"/>
    </row>
    <row r="19" spans="1:47" ht="22.5" customHeight="1">
      <c r="A19" s="34"/>
      <c r="B19" s="20"/>
      <c r="C19" s="20" t="s">
        <v>983</v>
      </c>
      <c r="D19" s="20"/>
      <c r="E19" s="21"/>
      <c r="F19" s="20"/>
      <c r="G19" s="20"/>
      <c r="H19" s="20"/>
      <c r="I19" s="20"/>
      <c r="J19" s="20"/>
      <c r="K19" s="20"/>
      <c r="L19" s="20"/>
      <c r="M19" s="20"/>
      <c r="N19" s="20"/>
      <c r="O19" s="37"/>
      <c r="P19" s="37"/>
      <c r="Q19" s="37"/>
      <c r="R19" s="37"/>
      <c r="S19" s="37"/>
      <c r="T19" s="37"/>
      <c r="U19" s="37"/>
      <c r="V19" s="37"/>
      <c r="W19" s="37"/>
      <c r="X19" s="37"/>
      <c r="Y19" s="513"/>
      <c r="Z19" s="185"/>
      <c r="AB19" s="12"/>
      <c r="AC19" s="12"/>
      <c r="AD19" s="12"/>
      <c r="AE19" s="12"/>
      <c r="AF19" s="12"/>
      <c r="AG19" s="576"/>
      <c r="AH19" s="576"/>
      <c r="AI19" s="12"/>
      <c r="AJ19" s="12"/>
      <c r="AK19" s="12"/>
      <c r="AL19" s="12"/>
      <c r="AM19" s="12"/>
      <c r="AN19" s="12"/>
      <c r="AO19" s="15"/>
      <c r="AP19" s="15"/>
      <c r="AQ19" s="15"/>
      <c r="AR19" s="15"/>
      <c r="AS19" s="15"/>
      <c r="AT19" s="15"/>
      <c r="AU19" s="15"/>
    </row>
    <row r="20" spans="1:47" ht="22.5" customHeight="1">
      <c r="A20" s="512"/>
      <c r="B20" s="20"/>
      <c r="C20" s="20" t="s">
        <v>984</v>
      </c>
      <c r="D20" s="20"/>
      <c r="E20" s="21"/>
      <c r="F20" s="20"/>
      <c r="G20" s="20"/>
      <c r="H20" s="20"/>
      <c r="I20" s="20"/>
      <c r="J20" s="20"/>
      <c r="K20" s="20"/>
      <c r="L20" s="20"/>
      <c r="M20" s="20"/>
      <c r="N20" s="20"/>
      <c r="O20" s="20"/>
      <c r="P20" s="516"/>
      <c r="Q20" s="516"/>
      <c r="R20" s="516"/>
      <c r="S20" s="516"/>
      <c r="T20" s="516"/>
      <c r="U20" s="516"/>
      <c r="V20" s="21"/>
      <c r="W20" s="21"/>
      <c r="X20" s="21"/>
      <c r="Y20" s="22"/>
      <c r="AB20" s="12"/>
      <c r="AC20" s="12"/>
      <c r="AD20" s="577" t="s">
        <v>821</v>
      </c>
      <c r="AE20" s="577"/>
      <c r="AF20" s="577"/>
      <c r="AG20" s="577"/>
      <c r="AH20" s="577"/>
      <c r="AI20" s="577"/>
      <c r="AJ20" s="577"/>
      <c r="AK20" s="577"/>
      <c r="AL20" s="577"/>
      <c r="AM20" s="577"/>
      <c r="AN20" s="577"/>
      <c r="AO20" s="577"/>
      <c r="AP20" s="182"/>
      <c r="AQ20" s="182"/>
      <c r="AR20" s="182"/>
      <c r="AS20" s="182"/>
      <c r="AT20" s="182"/>
      <c r="AU20" s="182"/>
    </row>
    <row r="21" spans="1:47" ht="22.5" customHeight="1">
      <c r="A21" s="517"/>
      <c r="B21" s="23"/>
      <c r="C21" s="23" t="s">
        <v>986</v>
      </c>
      <c r="D21" s="23"/>
      <c r="E21" s="24"/>
      <c r="F21" s="23"/>
      <c r="G21" s="23"/>
      <c r="H21" s="23"/>
      <c r="I21" s="23"/>
      <c r="J21" s="23"/>
      <c r="K21" s="23"/>
      <c r="L21" s="23"/>
      <c r="M21" s="23"/>
      <c r="N21" s="23"/>
      <c r="O21" s="23"/>
      <c r="P21" s="518"/>
      <c r="Q21" s="518"/>
      <c r="R21" s="518"/>
      <c r="S21" s="518"/>
      <c r="T21" s="518"/>
      <c r="U21" s="518"/>
      <c r="V21" s="24"/>
      <c r="W21" s="24"/>
      <c r="X21" s="24"/>
      <c r="Y21" s="463"/>
      <c r="AB21" s="12"/>
      <c r="AC21" s="12"/>
      <c r="AD21" s="577" t="s">
        <v>822</v>
      </c>
      <c r="AE21" s="577"/>
      <c r="AF21" s="577"/>
      <c r="AG21" s="577"/>
      <c r="AH21" s="577"/>
      <c r="AI21" s="577"/>
      <c r="AJ21" s="577"/>
      <c r="AK21" s="577"/>
      <c r="AL21" s="577"/>
      <c r="AM21" s="577"/>
      <c r="AN21" s="577"/>
      <c r="AO21" s="577"/>
      <c r="AP21" s="182"/>
      <c r="AQ21" s="182"/>
      <c r="AR21" s="182"/>
      <c r="AS21" s="182"/>
      <c r="AT21" s="182"/>
      <c r="AU21" s="182"/>
    </row>
    <row r="22" spans="1:47" ht="22.5" customHeight="1">
      <c r="A22" s="12"/>
      <c r="B22" s="12"/>
      <c r="C22" s="12"/>
      <c r="D22" s="12"/>
      <c r="E22" s="12" t="s">
        <v>984</v>
      </c>
      <c r="F22" s="12" t="s">
        <v>985</v>
      </c>
      <c r="G22" s="12"/>
      <c r="H22" s="12"/>
      <c r="I22" s="12"/>
      <c r="J22" s="12"/>
      <c r="K22" s="12"/>
      <c r="L22" s="12"/>
      <c r="M22" s="12"/>
      <c r="N22" s="12"/>
      <c r="O22" s="12"/>
      <c r="P22" s="12"/>
      <c r="Q22" s="12"/>
      <c r="R22" s="12"/>
      <c r="S22" s="12"/>
      <c r="T22" s="12"/>
      <c r="U22" s="12"/>
      <c r="AB22" s="12"/>
      <c r="AC22" s="12"/>
      <c r="AD22" s="577" t="s">
        <v>823</v>
      </c>
      <c r="AE22" s="577"/>
      <c r="AF22" s="577"/>
      <c r="AG22" s="577"/>
      <c r="AH22" s="577"/>
      <c r="AI22" s="577"/>
      <c r="AJ22" s="577"/>
      <c r="AK22" s="577"/>
      <c r="AL22" s="577"/>
      <c r="AM22" s="577"/>
      <c r="AN22" s="577"/>
      <c r="AO22" s="577"/>
      <c r="AP22" s="577"/>
      <c r="AQ22" s="577"/>
      <c r="AR22" s="577"/>
      <c r="AS22" s="577"/>
      <c r="AT22" s="577"/>
      <c r="AU22" s="577"/>
    </row>
    <row r="23" spans="1:47" ht="22.5" customHeight="1">
      <c r="A23" s="137" t="s">
        <v>992</v>
      </c>
      <c r="B23" s="12"/>
      <c r="C23" s="12"/>
      <c r="D23" s="12"/>
      <c r="E23" s="12"/>
      <c r="F23" s="12"/>
      <c r="G23" s="12"/>
      <c r="H23" s="12"/>
      <c r="I23" s="5"/>
      <c r="J23" s="5"/>
      <c r="K23" s="5"/>
      <c r="L23" s="5"/>
      <c r="M23" s="5"/>
    </row>
    <row r="24" spans="1:47" ht="22.5" customHeight="1">
      <c r="A24" s="509" t="s">
        <v>987</v>
      </c>
      <c r="B24" s="17"/>
      <c r="C24" s="17"/>
      <c r="D24" s="17"/>
      <c r="E24" s="17"/>
      <c r="F24" s="17"/>
      <c r="G24" s="17"/>
      <c r="H24" s="17"/>
      <c r="I24" s="519"/>
      <c r="J24" s="519"/>
      <c r="K24" s="519"/>
      <c r="L24" s="519"/>
      <c r="M24" s="519"/>
      <c r="N24" s="18"/>
      <c r="O24" s="18"/>
      <c r="P24" s="18"/>
      <c r="Q24" s="18"/>
      <c r="R24" s="18"/>
      <c r="S24" s="18"/>
      <c r="T24" s="18"/>
      <c r="U24" s="18"/>
      <c r="V24" s="18"/>
      <c r="W24" s="18"/>
      <c r="X24" s="18"/>
      <c r="Y24" s="19"/>
    </row>
    <row r="25" spans="1:47" ht="22.5" customHeight="1">
      <c r="A25" s="512"/>
      <c r="B25" s="20"/>
      <c r="C25" s="20" t="s">
        <v>988</v>
      </c>
      <c r="D25" s="20"/>
      <c r="E25" s="20"/>
      <c r="F25" s="20"/>
      <c r="G25" s="20"/>
      <c r="H25" s="20"/>
      <c r="I25" s="25"/>
      <c r="J25" s="25"/>
      <c r="K25" s="25"/>
      <c r="L25" s="25"/>
      <c r="M25" s="25"/>
      <c r="N25" s="21"/>
      <c r="O25" s="21"/>
      <c r="P25" s="21"/>
      <c r="Q25" s="20"/>
      <c r="R25" s="20"/>
      <c r="S25" s="20"/>
      <c r="T25" s="20"/>
      <c r="U25" s="20"/>
      <c r="V25" s="20"/>
      <c r="W25" s="20"/>
      <c r="X25" s="20"/>
      <c r="Y25" s="520"/>
      <c r="AC25" s="5"/>
      <c r="AG25" s="576" t="s">
        <v>273</v>
      </c>
      <c r="AH25" s="576"/>
      <c r="AI25" s="576"/>
      <c r="AJ25" s="576"/>
      <c r="AK25" s="576"/>
      <c r="AL25" s="576"/>
      <c r="AM25" s="576"/>
      <c r="AN25" s="576"/>
      <c r="AO25" s="576"/>
    </row>
    <row r="26" spans="1:47" ht="22.5" customHeight="1">
      <c r="A26" s="512"/>
      <c r="B26" s="20"/>
      <c r="C26" s="20" t="s">
        <v>989</v>
      </c>
      <c r="D26" s="20"/>
      <c r="E26" s="20"/>
      <c r="F26" s="20"/>
      <c r="G26" s="20"/>
      <c r="H26" s="20"/>
      <c r="I26" s="25"/>
      <c r="J26" s="25"/>
      <c r="K26" s="25"/>
      <c r="L26" s="25"/>
      <c r="M26" s="25"/>
      <c r="N26" s="21"/>
      <c r="O26" s="21"/>
      <c r="P26" s="21"/>
      <c r="Q26" s="21"/>
      <c r="R26" s="21"/>
      <c r="S26" s="21"/>
      <c r="T26" s="21"/>
      <c r="U26" s="21"/>
      <c r="V26" s="21"/>
      <c r="W26" s="21"/>
      <c r="X26" s="21"/>
      <c r="Y26" s="22"/>
      <c r="AC26" s="5"/>
    </row>
    <row r="27" spans="1:47" ht="22.5" customHeight="1">
      <c r="A27" s="512"/>
      <c r="B27" s="20"/>
      <c r="C27" s="20" t="s">
        <v>990</v>
      </c>
      <c r="D27" s="20"/>
      <c r="E27" s="20"/>
      <c r="F27" s="20"/>
      <c r="G27" s="20"/>
      <c r="H27" s="20"/>
      <c r="I27" s="25"/>
      <c r="J27" s="25"/>
      <c r="K27" s="25"/>
      <c r="L27" s="25"/>
      <c r="M27" s="25"/>
      <c r="N27" s="21"/>
      <c r="O27" s="21"/>
      <c r="P27" s="21"/>
      <c r="Q27" s="21"/>
      <c r="R27" s="21"/>
      <c r="S27" s="21"/>
      <c r="T27" s="21"/>
      <c r="U27" s="21"/>
      <c r="V27" s="21"/>
      <c r="W27" s="21"/>
      <c r="X27" s="21"/>
      <c r="Y27" s="22"/>
      <c r="AC27" s="5"/>
      <c r="AF27" s="21"/>
    </row>
    <row r="28" spans="1:47" ht="22.5" customHeight="1">
      <c r="A28" s="517"/>
      <c r="B28" s="23"/>
      <c r="C28" s="23" t="s">
        <v>991</v>
      </c>
      <c r="D28" s="23"/>
      <c r="E28" s="23"/>
      <c r="F28" s="23"/>
      <c r="G28" s="23"/>
      <c r="H28" s="23"/>
      <c r="I28" s="521"/>
      <c r="J28" s="521"/>
      <c r="K28" s="521"/>
      <c r="L28" s="521"/>
      <c r="M28" s="521"/>
      <c r="N28" s="24"/>
      <c r="O28" s="24"/>
      <c r="P28" s="24"/>
      <c r="Q28" s="24"/>
      <c r="R28" s="24"/>
      <c r="S28" s="24"/>
      <c r="T28" s="24"/>
      <c r="U28" s="24"/>
      <c r="V28" s="24"/>
      <c r="W28" s="24"/>
      <c r="X28" s="24"/>
      <c r="Y28" s="463"/>
      <c r="AC28" s="5"/>
    </row>
    <row r="29" spans="1:47" ht="22.5" customHeight="1">
      <c r="A29" s="12"/>
      <c r="B29" s="12"/>
      <c r="C29" s="12"/>
      <c r="D29" s="12"/>
      <c r="E29" s="12"/>
      <c r="F29" s="12"/>
      <c r="G29" s="12"/>
      <c r="H29" s="12"/>
      <c r="I29" s="5"/>
      <c r="J29" s="5"/>
      <c r="K29" s="5"/>
      <c r="L29" s="5"/>
      <c r="M29" s="12"/>
      <c r="N29" s="12"/>
      <c r="O29" s="12"/>
      <c r="P29" s="12"/>
      <c r="Q29" s="12"/>
      <c r="R29" s="395"/>
      <c r="S29" s="395"/>
      <c r="T29" s="395"/>
      <c r="U29" s="395"/>
      <c r="V29" s="395"/>
      <c r="W29" s="395"/>
      <c r="X29" s="395"/>
      <c r="Y29" s="395"/>
      <c r="AC29" s="577"/>
      <c r="AD29" s="577"/>
      <c r="AE29" s="577"/>
      <c r="AF29" s="577"/>
      <c r="AG29" s="577"/>
      <c r="AH29" s="571">
        <f>データ入力!$C$5</f>
        <v>0</v>
      </c>
      <c r="AI29" s="571"/>
      <c r="AJ29" s="571"/>
      <c r="AK29" s="571"/>
      <c r="AL29" s="571"/>
      <c r="AM29" s="571"/>
      <c r="AN29" s="571"/>
      <c r="AO29" s="571"/>
    </row>
    <row r="30" spans="1:47" ht="22.5" customHeight="1">
      <c r="C30" s="12"/>
      <c r="D30" s="12"/>
      <c r="E30" s="12"/>
      <c r="F30" s="12"/>
      <c r="G30" s="12"/>
      <c r="H30" s="12"/>
      <c r="I30" s="5"/>
      <c r="J30" s="5"/>
      <c r="K30" s="5"/>
      <c r="L30" s="5"/>
      <c r="M30" s="12"/>
      <c r="N30" s="12"/>
      <c r="O30" s="12"/>
      <c r="P30" s="12"/>
      <c r="Q30" s="12"/>
      <c r="R30" s="395"/>
      <c r="S30" s="395"/>
      <c r="T30" s="395"/>
      <c r="U30" s="395"/>
      <c r="V30" s="395"/>
      <c r="W30" s="395"/>
      <c r="X30" s="395"/>
      <c r="Y30" s="395"/>
      <c r="AC30" s="577"/>
      <c r="AD30" s="577"/>
      <c r="AE30" s="577"/>
      <c r="AF30" s="577"/>
      <c r="AG30" s="577"/>
      <c r="AH30" s="571">
        <f>データ入力!$C$3</f>
        <v>0</v>
      </c>
      <c r="AI30" s="571"/>
      <c r="AJ30" s="571"/>
      <c r="AK30" s="571"/>
      <c r="AL30" s="571"/>
      <c r="AM30" s="571"/>
      <c r="AN30" s="571"/>
      <c r="AO30" s="571"/>
    </row>
    <row r="31" spans="1:47" ht="22.5" customHeight="1">
      <c r="C31" s="12"/>
      <c r="D31" s="12"/>
      <c r="E31" s="12"/>
      <c r="F31" s="12"/>
      <c r="G31" s="12"/>
      <c r="H31" s="12"/>
      <c r="I31" s="5"/>
      <c r="J31" s="5"/>
      <c r="K31" s="5"/>
      <c r="L31" s="5"/>
      <c r="M31" s="12"/>
      <c r="N31" s="12"/>
      <c r="O31" s="12"/>
      <c r="P31" s="12"/>
      <c r="Q31" s="576" t="s">
        <v>273</v>
      </c>
      <c r="R31" s="576"/>
      <c r="S31" s="576"/>
      <c r="T31" s="576"/>
      <c r="U31" s="576"/>
      <c r="V31" s="576"/>
      <c r="W31" s="576"/>
      <c r="X31" s="576"/>
      <c r="Y31" s="576"/>
      <c r="Z31" s="21"/>
      <c r="AC31" s="577"/>
      <c r="AD31" s="577"/>
      <c r="AE31" s="577"/>
      <c r="AF31" s="577"/>
      <c r="AG31" s="577"/>
      <c r="AH31" s="577">
        <f>データ入力!S4</f>
        <v>0</v>
      </c>
      <c r="AI31" s="577"/>
      <c r="AJ31" s="577"/>
      <c r="AK31" s="577"/>
      <c r="AL31" s="571">
        <f>データ入力!$F$4</f>
        <v>0</v>
      </c>
      <c r="AM31" s="571"/>
      <c r="AN31" s="571"/>
      <c r="AO31" s="571"/>
    </row>
    <row r="32" spans="1:47" ht="22.5" customHeight="1">
      <c r="C32" s="12"/>
      <c r="D32" s="12"/>
      <c r="E32" s="12"/>
      <c r="F32" s="12"/>
      <c r="G32" s="12"/>
      <c r="H32" s="12"/>
      <c r="I32" s="5"/>
      <c r="J32" s="5"/>
      <c r="K32" s="5"/>
      <c r="L32" s="5"/>
      <c r="M32" s="5"/>
      <c r="Q32" s="26"/>
      <c r="R32" s="20"/>
      <c r="S32" s="20"/>
      <c r="T32" s="21"/>
      <c r="U32" s="21"/>
      <c r="V32" s="21"/>
      <c r="W32" s="21"/>
      <c r="X32" s="21"/>
      <c r="Y32" s="21"/>
      <c r="Z32" s="21"/>
    </row>
    <row r="33" spans="1:26" ht="22.5" customHeight="1">
      <c r="C33" s="12"/>
      <c r="D33" s="12"/>
      <c r="E33" s="12"/>
      <c r="F33" s="12"/>
      <c r="G33" s="12"/>
      <c r="H33" s="12"/>
      <c r="I33" s="11"/>
      <c r="J33" s="11"/>
      <c r="K33" s="5"/>
      <c r="L33" s="5"/>
      <c r="M33" s="577" t="s">
        <v>824</v>
      </c>
      <c r="N33" s="577"/>
      <c r="O33" s="577"/>
      <c r="P33" s="577"/>
      <c r="Q33" s="577"/>
      <c r="R33" s="571">
        <f>データ入力!$C$5</f>
        <v>0</v>
      </c>
      <c r="S33" s="571"/>
      <c r="T33" s="571"/>
      <c r="U33" s="571"/>
      <c r="V33" s="571"/>
      <c r="W33" s="571"/>
      <c r="X33" s="571"/>
      <c r="Y33" s="571"/>
      <c r="Z33" s="21"/>
    </row>
    <row r="34" spans="1:26" ht="22.5" customHeight="1">
      <c r="C34" s="12"/>
      <c r="D34" s="12"/>
      <c r="E34" s="12"/>
      <c r="F34" s="12"/>
      <c r="G34" s="12"/>
      <c r="H34" s="12"/>
      <c r="I34" s="11"/>
      <c r="J34" s="11"/>
      <c r="K34" s="5"/>
      <c r="L34" s="5"/>
      <c r="M34" s="577" t="s">
        <v>825</v>
      </c>
      <c r="N34" s="577"/>
      <c r="O34" s="577"/>
      <c r="P34" s="577"/>
      <c r="Q34" s="577"/>
      <c r="R34" s="571">
        <f>データ入力!$C$3</f>
        <v>0</v>
      </c>
      <c r="S34" s="571"/>
      <c r="T34" s="571"/>
      <c r="U34" s="571"/>
      <c r="V34" s="571"/>
      <c r="W34" s="571"/>
      <c r="X34" s="571"/>
      <c r="Y34" s="571"/>
      <c r="Z34" s="21"/>
    </row>
    <row r="35" spans="1:26" ht="22.5" customHeight="1">
      <c r="A35" s="11"/>
      <c r="B35" s="11"/>
      <c r="C35" s="11"/>
      <c r="D35" s="11"/>
      <c r="E35" s="11"/>
      <c r="F35" s="11"/>
      <c r="G35" s="11"/>
      <c r="H35" s="11"/>
      <c r="I35" s="11"/>
      <c r="J35" s="11"/>
      <c r="K35" s="5"/>
      <c r="L35" s="5"/>
      <c r="M35" s="577" t="s">
        <v>826</v>
      </c>
      <c r="N35" s="577"/>
      <c r="O35" s="577"/>
      <c r="P35" s="577"/>
      <c r="Q35" s="577"/>
      <c r="R35" s="576">
        <f>データ入力!$F$4</f>
        <v>0</v>
      </c>
      <c r="S35" s="576"/>
      <c r="T35" s="576"/>
      <c r="U35" s="576"/>
      <c r="V35" s="576"/>
      <c r="W35" s="576"/>
      <c r="X35" s="576"/>
      <c r="Y35" s="576"/>
      <c r="Z35" s="21"/>
    </row>
    <row r="36" spans="1:26">
      <c r="Q36" s="21"/>
      <c r="R36" s="21"/>
      <c r="S36" s="21"/>
      <c r="T36" s="21"/>
      <c r="U36" s="21"/>
      <c r="V36" s="21"/>
      <c r="W36" s="21"/>
      <c r="X36" s="21"/>
      <c r="Y36" s="21"/>
      <c r="Z36" s="21"/>
    </row>
    <row r="37" spans="1:26" ht="14.25">
      <c r="M37" s="5"/>
      <c r="Q37" s="576"/>
      <c r="R37" s="576"/>
      <c r="S37" s="576"/>
      <c r="T37" s="576"/>
      <c r="U37" s="576"/>
      <c r="V37" s="576"/>
      <c r="W37" s="576"/>
      <c r="X37" s="576"/>
      <c r="Y37" s="576"/>
      <c r="Z37" s="21"/>
    </row>
    <row r="38" spans="1:26">
      <c r="M38" s="5"/>
    </row>
    <row r="39" spans="1:26">
      <c r="M39" s="5"/>
      <c r="P39" s="21"/>
    </row>
    <row r="40" spans="1:26">
      <c r="M40" s="5"/>
    </row>
    <row r="41" spans="1:26" ht="14.25">
      <c r="M41" s="577"/>
      <c r="N41" s="577"/>
      <c r="O41" s="577"/>
      <c r="P41" s="577"/>
      <c r="Q41" s="577"/>
      <c r="R41" s="571"/>
      <c r="S41" s="571"/>
      <c r="T41" s="571"/>
      <c r="U41" s="571"/>
      <c r="V41" s="571"/>
      <c r="W41" s="571"/>
      <c r="X41" s="571"/>
      <c r="Y41" s="571"/>
    </row>
    <row r="42" spans="1:26" ht="14.25">
      <c r="M42" s="577"/>
      <c r="N42" s="577"/>
      <c r="O42" s="577"/>
      <c r="P42" s="577"/>
      <c r="Q42" s="577"/>
      <c r="R42" s="571"/>
      <c r="S42" s="571"/>
      <c r="T42" s="571"/>
      <c r="U42" s="571"/>
      <c r="V42" s="571"/>
      <c r="W42" s="571"/>
      <c r="X42" s="571"/>
      <c r="Y42" s="571"/>
    </row>
    <row r="43" spans="1:26" ht="14.25">
      <c r="M43" s="577"/>
      <c r="N43" s="577"/>
      <c r="O43" s="577"/>
      <c r="P43" s="577"/>
      <c r="Q43" s="577"/>
      <c r="R43" s="577"/>
      <c r="S43" s="577"/>
      <c r="T43" s="577"/>
      <c r="U43" s="577"/>
      <c r="V43" s="571"/>
      <c r="W43" s="571"/>
      <c r="X43" s="571"/>
      <c r="Y43" s="571"/>
    </row>
  </sheetData>
  <mergeCells count="36">
    <mergeCell ref="A12:Y12"/>
    <mergeCell ref="A3:Y3"/>
    <mergeCell ref="Q5:R5"/>
    <mergeCell ref="B9:C9"/>
    <mergeCell ref="M9:P9"/>
    <mergeCell ref="M10:P10"/>
    <mergeCell ref="D9:K10"/>
    <mergeCell ref="Q9:X10"/>
    <mergeCell ref="AD18:AO18"/>
    <mergeCell ref="AG19:AH19"/>
    <mergeCell ref="AD20:AO20"/>
    <mergeCell ref="AD21:AO21"/>
    <mergeCell ref="AD22:AU22"/>
    <mergeCell ref="AG25:AO25"/>
    <mergeCell ref="AC29:AG29"/>
    <mergeCell ref="AH29:AO29"/>
    <mergeCell ref="AC30:AG30"/>
    <mergeCell ref="AH30:AO30"/>
    <mergeCell ref="AL31:AO31"/>
    <mergeCell ref="Q37:Y37"/>
    <mergeCell ref="M41:Q41"/>
    <mergeCell ref="R41:Y41"/>
    <mergeCell ref="M35:Q35"/>
    <mergeCell ref="M33:Q33"/>
    <mergeCell ref="R33:Y33"/>
    <mergeCell ref="M34:Q34"/>
    <mergeCell ref="M43:Q43"/>
    <mergeCell ref="R43:U43"/>
    <mergeCell ref="V43:Y43"/>
    <mergeCell ref="AC31:AG31"/>
    <mergeCell ref="AH31:AK31"/>
    <mergeCell ref="R34:Y34"/>
    <mergeCell ref="Q31:Y31"/>
    <mergeCell ref="M42:Q42"/>
    <mergeCell ref="R42:Y42"/>
    <mergeCell ref="R35:Y35"/>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horizontalDpi="4294967293" vertic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227"/>
  <sheetViews>
    <sheetView showZeros="0" view="pageBreakPreview" zoomScaleNormal="100" zoomScaleSheetLayoutView="100" workbookViewId="0">
      <selection activeCell="G20" sqref="G20"/>
    </sheetView>
  </sheetViews>
  <sheetFormatPr defaultRowHeight="13.5"/>
  <cols>
    <col min="1" max="22" width="3.625" style="6" customWidth="1"/>
    <col min="23" max="23" width="4.125" style="6" customWidth="1"/>
    <col min="24" max="24" width="4.625" style="6" customWidth="1"/>
    <col min="25" max="16384" width="9" style="6"/>
  </cols>
  <sheetData>
    <row r="1" spans="1:26" ht="28.5" customHeight="1">
      <c r="C1" s="5"/>
      <c r="D1" s="5"/>
      <c r="E1" s="5"/>
      <c r="F1" s="5"/>
      <c r="G1" s="5"/>
      <c r="H1" s="5"/>
      <c r="I1" s="5"/>
      <c r="J1" s="5"/>
      <c r="L1" s="5"/>
      <c r="M1" s="5"/>
      <c r="X1" s="14" t="s">
        <v>883</v>
      </c>
    </row>
    <row r="2" spans="1:26" ht="8.25" customHeight="1">
      <c r="B2" s="5"/>
      <c r="C2" s="5"/>
      <c r="D2" s="5"/>
      <c r="E2" s="5"/>
      <c r="F2" s="5"/>
      <c r="G2" s="5"/>
      <c r="H2" s="5"/>
      <c r="I2" s="5"/>
      <c r="J2" s="5"/>
      <c r="K2" s="5"/>
      <c r="L2" s="5"/>
      <c r="M2" s="5"/>
      <c r="N2" s="5"/>
    </row>
    <row r="3" spans="1:26" ht="33" customHeight="1">
      <c r="A3" s="568" t="s">
        <v>871</v>
      </c>
      <c r="B3" s="568"/>
      <c r="C3" s="568"/>
      <c r="D3" s="568"/>
      <c r="E3" s="568"/>
      <c r="F3" s="568"/>
      <c r="G3" s="568"/>
      <c r="H3" s="568"/>
      <c r="I3" s="568"/>
      <c r="J3" s="568"/>
      <c r="K3" s="568"/>
      <c r="L3" s="568"/>
      <c r="M3" s="568"/>
      <c r="N3" s="568"/>
      <c r="O3" s="568"/>
      <c r="P3" s="568"/>
      <c r="Q3" s="568"/>
      <c r="R3" s="568"/>
      <c r="S3" s="568"/>
      <c r="T3" s="568"/>
      <c r="U3" s="568"/>
      <c r="V3" s="568"/>
      <c r="W3" s="568"/>
      <c r="X3" s="568"/>
    </row>
    <row r="4" spans="1:26" ht="22.5" customHeight="1">
      <c r="B4" s="5"/>
      <c r="C4" s="5"/>
      <c r="D4" s="5"/>
      <c r="E4" s="5"/>
      <c r="F4" s="5"/>
      <c r="G4" s="5"/>
      <c r="H4" s="5"/>
      <c r="I4" s="5"/>
      <c r="J4" s="5"/>
      <c r="K4" s="5"/>
      <c r="L4" s="5"/>
      <c r="M4" s="5"/>
      <c r="N4" s="5"/>
    </row>
    <row r="5" spans="1:26" ht="22.5" customHeight="1">
      <c r="C5" s="5"/>
      <c r="D5" s="5"/>
      <c r="E5" s="5"/>
      <c r="F5" s="5"/>
      <c r="G5" s="5"/>
      <c r="Q5" s="576" t="s">
        <v>1</v>
      </c>
      <c r="R5" s="576"/>
      <c r="S5" s="12">
        <f>+データ入力!C14</f>
        <v>0</v>
      </c>
      <c r="T5" s="12" t="s">
        <v>3</v>
      </c>
      <c r="U5" s="14">
        <f>+データ入力!E14</f>
        <v>0</v>
      </c>
      <c r="V5" s="12" t="s">
        <v>0</v>
      </c>
      <c r="W5" s="12">
        <f>+データ入力!G14</f>
        <v>0</v>
      </c>
      <c r="X5" s="12" t="s">
        <v>22</v>
      </c>
    </row>
    <row r="6" spans="1:26" ht="22.5" customHeight="1">
      <c r="B6" s="5"/>
      <c r="C6" s="5"/>
      <c r="D6" s="5"/>
      <c r="E6" s="5"/>
      <c r="F6" s="5"/>
      <c r="G6" s="5"/>
      <c r="H6" s="5"/>
      <c r="I6" s="5"/>
      <c r="J6" s="5"/>
      <c r="K6" s="5"/>
      <c r="L6" s="5"/>
      <c r="M6" s="5"/>
      <c r="N6" s="5"/>
    </row>
    <row r="7" spans="1:26" ht="22.5" customHeight="1">
      <c r="B7" s="12" t="s">
        <v>80</v>
      </c>
      <c r="C7" s="12"/>
      <c r="D7" s="12"/>
      <c r="E7" s="12"/>
      <c r="F7" s="12"/>
      <c r="G7" s="12"/>
      <c r="H7" s="12"/>
      <c r="I7" s="12"/>
      <c r="J7" s="5"/>
      <c r="K7" s="5"/>
      <c r="L7" s="5"/>
      <c r="M7" s="5"/>
      <c r="N7" s="5"/>
    </row>
    <row r="8" spans="1:26" ht="22.5" customHeight="1">
      <c r="B8" s="12"/>
      <c r="C8" s="12"/>
      <c r="D8" s="12"/>
      <c r="E8" s="12"/>
      <c r="F8" s="12"/>
      <c r="G8" s="12"/>
      <c r="H8" s="12"/>
      <c r="I8" s="12"/>
      <c r="J8" s="10"/>
      <c r="K8" s="10"/>
      <c r="L8" s="5"/>
      <c r="M8" s="5"/>
      <c r="N8" s="5"/>
    </row>
    <row r="9" spans="1:26" ht="22.5" customHeight="1">
      <c r="C9" s="12"/>
      <c r="D9" s="12"/>
      <c r="E9" s="12"/>
      <c r="F9" s="15"/>
      <c r="G9" s="12"/>
      <c r="H9" s="12"/>
      <c r="I9" s="12"/>
      <c r="L9" s="15"/>
      <c r="M9" s="15"/>
      <c r="N9" s="15" t="s">
        <v>20</v>
      </c>
      <c r="O9" s="15"/>
      <c r="P9" s="15"/>
      <c r="Q9" s="571">
        <f>+データ入力!C5</f>
        <v>0</v>
      </c>
      <c r="R9" s="571"/>
      <c r="S9" s="571"/>
      <c r="T9" s="571"/>
      <c r="U9" s="571"/>
      <c r="V9" s="571"/>
      <c r="W9" s="571"/>
      <c r="X9" s="571"/>
      <c r="Y9" s="5"/>
    </row>
    <row r="10" spans="1:26" ht="22.5" customHeight="1">
      <c r="C10" s="12"/>
      <c r="D10" s="12"/>
      <c r="E10" s="12"/>
      <c r="F10" s="12"/>
      <c r="G10" s="12"/>
      <c r="H10" s="12"/>
      <c r="I10" s="12"/>
      <c r="L10" s="15" t="s">
        <v>540</v>
      </c>
      <c r="M10" s="15"/>
      <c r="N10" s="15"/>
      <c r="O10" s="15"/>
      <c r="P10" s="15"/>
      <c r="Q10" s="571">
        <f>+データ入力!C3</f>
        <v>0</v>
      </c>
      <c r="R10" s="571"/>
      <c r="S10" s="571"/>
      <c r="T10" s="571"/>
      <c r="U10" s="571"/>
      <c r="V10" s="571"/>
      <c r="W10" s="571"/>
      <c r="X10" s="571"/>
      <c r="Y10" s="5"/>
    </row>
    <row r="11" spans="1:26" ht="22.5" customHeight="1">
      <c r="B11" s="12"/>
      <c r="C11" s="12"/>
      <c r="D11" s="12"/>
      <c r="E11" s="12"/>
      <c r="F11" s="12"/>
      <c r="G11" s="12"/>
      <c r="H11" s="12"/>
      <c r="I11" s="12"/>
      <c r="L11" s="15"/>
      <c r="M11" s="15"/>
      <c r="N11" s="15" t="s">
        <v>21</v>
      </c>
      <c r="O11" s="15"/>
      <c r="P11" s="15"/>
      <c r="Q11" s="571" t="str">
        <f>+データ入力!C4</f>
        <v>代表取締役</v>
      </c>
      <c r="R11" s="571"/>
      <c r="S11" s="571"/>
      <c r="T11" s="474"/>
      <c r="U11" s="571">
        <f>+データ入力!F4</f>
        <v>0</v>
      </c>
      <c r="V11" s="571"/>
      <c r="W11" s="571"/>
      <c r="X11" s="571"/>
      <c r="Y11" s="5"/>
    </row>
    <row r="12" spans="1:26" ht="22.5" customHeight="1">
      <c r="A12" s="12"/>
      <c r="B12" s="15"/>
      <c r="C12" s="12"/>
      <c r="D12" s="12"/>
      <c r="E12" s="15"/>
      <c r="F12" s="15"/>
    </row>
    <row r="13" spans="1:26" ht="22.5" customHeight="1">
      <c r="A13" s="15"/>
      <c r="B13" s="12" t="s">
        <v>91</v>
      </c>
      <c r="C13" s="12"/>
      <c r="D13" s="12"/>
      <c r="E13" s="12"/>
      <c r="F13" s="759">
        <f>+データ入力!C2</f>
        <v>0</v>
      </c>
      <c r="G13" s="759"/>
      <c r="H13" s="759"/>
      <c r="I13" s="759"/>
      <c r="J13" s="759"/>
      <c r="K13" s="759"/>
      <c r="L13" s="759"/>
      <c r="M13" s="759"/>
      <c r="N13" s="759"/>
      <c r="O13" s="759"/>
      <c r="P13" s="759"/>
      <c r="Q13" s="759"/>
      <c r="R13" s="759"/>
      <c r="S13" s="759"/>
      <c r="T13" s="759"/>
      <c r="U13" s="759"/>
      <c r="V13" s="759"/>
      <c r="W13" s="759"/>
      <c r="X13" s="15"/>
    </row>
    <row r="14" spans="1:26" ht="2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Z14" s="6" t="s">
        <v>513</v>
      </c>
    </row>
    <row r="15" spans="1:26" ht="22.5" customHeight="1">
      <c r="B15" s="15" t="s">
        <v>93</v>
      </c>
      <c r="C15" s="470"/>
      <c r="D15" s="12">
        <f>+データ入力!C13</f>
        <v>0</v>
      </c>
      <c r="E15" s="12" t="s">
        <v>3</v>
      </c>
      <c r="F15" s="12">
        <f>+データ入力!E13</f>
        <v>0</v>
      </c>
      <c r="G15" s="12" t="s">
        <v>0</v>
      </c>
      <c r="H15" s="12">
        <f>+データ入力!G13</f>
        <v>0</v>
      </c>
      <c r="I15" s="12" t="s">
        <v>22</v>
      </c>
      <c r="J15" s="12" t="s">
        <v>92</v>
      </c>
      <c r="K15" s="12"/>
      <c r="L15" s="15"/>
      <c r="M15" s="15"/>
      <c r="N15" s="15"/>
      <c r="O15" s="15"/>
      <c r="P15" s="15"/>
      <c r="U15" s="15"/>
      <c r="Z15" s="6" t="s">
        <v>800</v>
      </c>
    </row>
    <row r="16" spans="1:26" ht="22.5" customHeight="1">
      <c r="B16" s="15" t="s">
        <v>522</v>
      </c>
      <c r="V16" s="15"/>
      <c r="Z16" s="6" t="s">
        <v>801</v>
      </c>
    </row>
    <row r="17" spans="1:26" ht="39.950000000000003" customHeight="1">
      <c r="A17" s="15"/>
      <c r="B17" s="12"/>
      <c r="C17" s="12"/>
      <c r="D17" s="12"/>
      <c r="E17" s="12"/>
      <c r="F17" s="12"/>
      <c r="G17" s="12"/>
      <c r="H17" s="12"/>
      <c r="I17" s="12"/>
      <c r="J17" s="12"/>
      <c r="K17" s="12"/>
      <c r="L17" s="12"/>
      <c r="M17" s="12"/>
      <c r="N17" s="12"/>
      <c r="O17" s="15"/>
      <c r="P17" s="15"/>
      <c r="Q17" s="15"/>
      <c r="R17" s="15"/>
      <c r="S17" s="15"/>
      <c r="T17" s="15"/>
      <c r="U17" s="15"/>
      <c r="V17" s="15"/>
      <c r="W17" s="15"/>
      <c r="X17" s="15"/>
      <c r="Z17" s="6" t="s">
        <v>130</v>
      </c>
    </row>
    <row r="18" spans="1:26" ht="22.5" customHeight="1">
      <c r="A18" s="576" t="s">
        <v>32</v>
      </c>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Z18" s="6" t="s">
        <v>523</v>
      </c>
    </row>
    <row r="19" spans="1:26" ht="15.75" customHeight="1">
      <c r="B19" s="12"/>
      <c r="C19" s="12"/>
      <c r="D19" s="12"/>
      <c r="E19" s="12"/>
      <c r="F19" s="12"/>
      <c r="G19" s="12"/>
      <c r="H19" s="12"/>
      <c r="I19" s="12"/>
      <c r="J19" s="5"/>
      <c r="K19" s="5"/>
      <c r="L19" s="5"/>
      <c r="M19" s="5"/>
      <c r="N19" s="5"/>
      <c r="Z19" s="6" t="s">
        <v>131</v>
      </c>
    </row>
    <row r="20" spans="1:26" ht="22.5" customHeight="1">
      <c r="B20" s="12"/>
      <c r="C20" s="12"/>
      <c r="D20" s="711" t="s">
        <v>122</v>
      </c>
      <c r="E20" s="711"/>
      <c r="F20" s="711"/>
      <c r="G20" s="711"/>
      <c r="H20" s="711" t="s">
        <v>9</v>
      </c>
      <c r="I20" s="711"/>
      <c r="J20" s="711"/>
      <c r="K20" s="711"/>
      <c r="L20" s="711"/>
      <c r="M20" s="711"/>
      <c r="N20" s="711"/>
      <c r="O20" s="711"/>
      <c r="P20" s="711"/>
      <c r="Q20" s="711"/>
      <c r="R20" s="711" t="s">
        <v>16</v>
      </c>
      <c r="S20" s="711"/>
      <c r="T20" s="711"/>
      <c r="U20" s="711"/>
      <c r="V20" s="104"/>
    </row>
    <row r="21" spans="1:26" ht="22.5" customHeight="1">
      <c r="B21" s="12"/>
      <c r="C21" s="12"/>
      <c r="D21" s="755" t="s">
        <v>127</v>
      </c>
      <c r="E21" s="756"/>
      <c r="F21" s="714" t="s">
        <v>128</v>
      </c>
      <c r="G21" s="758"/>
      <c r="H21" s="758">
        <f>+'業務管理体制表（様式2-3）'!D16</f>
        <v>0</v>
      </c>
      <c r="I21" s="758"/>
      <c r="J21" s="758"/>
      <c r="K21" s="758"/>
      <c r="L21" s="758"/>
      <c r="M21" s="758"/>
      <c r="N21" s="758"/>
      <c r="O21" s="758"/>
      <c r="P21" s="758"/>
      <c r="Q21" s="758"/>
      <c r="R21" s="758"/>
      <c r="S21" s="758"/>
      <c r="T21" s="758"/>
      <c r="U21" s="758"/>
      <c r="V21" s="104"/>
      <c r="Z21" s="6" t="s">
        <v>807</v>
      </c>
    </row>
    <row r="22" spans="1:26" ht="22.5" customHeight="1">
      <c r="B22" s="12"/>
      <c r="C22" s="12"/>
      <c r="D22" s="753"/>
      <c r="E22" s="757"/>
      <c r="F22" s="708"/>
      <c r="G22" s="753"/>
      <c r="H22" s="753"/>
      <c r="I22" s="753"/>
      <c r="J22" s="753"/>
      <c r="K22" s="753"/>
      <c r="L22" s="753"/>
      <c r="M22" s="753"/>
      <c r="N22" s="753"/>
      <c r="O22" s="753"/>
      <c r="P22" s="753"/>
      <c r="Q22" s="753"/>
      <c r="R22" s="753"/>
      <c r="S22" s="753"/>
      <c r="T22" s="753"/>
      <c r="U22" s="753"/>
      <c r="V22" s="104"/>
    </row>
    <row r="23" spans="1:26" ht="22.5" customHeight="1">
      <c r="B23" s="12"/>
      <c r="C23" s="12"/>
      <c r="D23" s="753"/>
      <c r="E23" s="757"/>
      <c r="F23" s="708" t="s">
        <v>129</v>
      </c>
      <c r="G23" s="753"/>
      <c r="H23" s="753">
        <f>+'業務管理体制表（様式2-3）'!K16</f>
        <v>0</v>
      </c>
      <c r="I23" s="753"/>
      <c r="J23" s="753"/>
      <c r="K23" s="753"/>
      <c r="L23" s="753"/>
      <c r="M23" s="753"/>
      <c r="N23" s="753"/>
      <c r="O23" s="753"/>
      <c r="P23" s="753"/>
      <c r="Q23" s="753"/>
      <c r="R23" s="753"/>
      <c r="S23" s="753"/>
      <c r="T23" s="753"/>
      <c r="U23" s="753"/>
      <c r="V23" s="104"/>
    </row>
    <row r="24" spans="1:26" ht="22.5" customHeight="1">
      <c r="B24" s="12"/>
      <c r="C24" s="12"/>
      <c r="D24" s="753"/>
      <c r="E24" s="757"/>
      <c r="F24" s="708"/>
      <c r="G24" s="753"/>
      <c r="H24" s="753"/>
      <c r="I24" s="753"/>
      <c r="J24" s="753"/>
      <c r="K24" s="753"/>
      <c r="L24" s="753"/>
      <c r="M24" s="753"/>
      <c r="N24" s="753"/>
      <c r="O24" s="753"/>
      <c r="P24" s="753"/>
      <c r="Q24" s="753"/>
      <c r="R24" s="753"/>
      <c r="S24" s="753"/>
      <c r="T24" s="753"/>
      <c r="U24" s="753"/>
      <c r="V24" s="104"/>
    </row>
    <row r="25" spans="1:26" ht="22.5" customHeight="1">
      <c r="B25" s="12"/>
      <c r="C25" s="12"/>
      <c r="D25" s="753" t="s">
        <v>130</v>
      </c>
      <c r="E25" s="753"/>
      <c r="F25" s="753"/>
      <c r="G25" s="753"/>
      <c r="H25" s="753">
        <f>+'業務管理体制表（様式2-3）'!R16</f>
        <v>0</v>
      </c>
      <c r="I25" s="753"/>
      <c r="J25" s="753"/>
      <c r="K25" s="753"/>
      <c r="L25" s="753"/>
      <c r="M25" s="753"/>
      <c r="N25" s="753"/>
      <c r="O25" s="753"/>
      <c r="P25" s="753"/>
      <c r="Q25" s="753"/>
      <c r="R25" s="753"/>
      <c r="S25" s="753"/>
      <c r="T25" s="753"/>
      <c r="U25" s="753"/>
      <c r="V25" s="104"/>
    </row>
    <row r="26" spans="1:26" ht="22.5" customHeight="1">
      <c r="B26" s="12"/>
      <c r="C26" s="12"/>
      <c r="D26" s="753"/>
      <c r="E26" s="753"/>
      <c r="F26" s="753"/>
      <c r="G26" s="753"/>
      <c r="H26" s="753"/>
      <c r="I26" s="753"/>
      <c r="J26" s="753"/>
      <c r="K26" s="753"/>
      <c r="L26" s="753"/>
      <c r="M26" s="753"/>
      <c r="N26" s="753"/>
      <c r="O26" s="753"/>
      <c r="P26" s="753"/>
      <c r="Q26" s="753"/>
      <c r="R26" s="753"/>
      <c r="S26" s="753"/>
      <c r="T26" s="753"/>
      <c r="U26" s="753"/>
      <c r="V26" s="104"/>
    </row>
    <row r="27" spans="1:26" ht="22.5" customHeight="1">
      <c r="B27" s="12"/>
      <c r="C27" s="12"/>
      <c r="D27" s="753" t="s">
        <v>523</v>
      </c>
      <c r="E27" s="753"/>
      <c r="F27" s="753"/>
      <c r="G27" s="753"/>
      <c r="H27" s="753">
        <f>+'業務管理体制表（様式2-3）'!Y16</f>
        <v>0</v>
      </c>
      <c r="I27" s="753"/>
      <c r="J27" s="753"/>
      <c r="K27" s="753"/>
      <c r="L27" s="753"/>
      <c r="M27" s="753"/>
      <c r="N27" s="753"/>
      <c r="O27" s="753"/>
      <c r="P27" s="753"/>
      <c r="Q27" s="753"/>
      <c r="R27" s="753"/>
      <c r="S27" s="753"/>
      <c r="T27" s="753"/>
      <c r="U27" s="753"/>
      <c r="V27" s="104"/>
    </row>
    <row r="28" spans="1:26" ht="22.5" customHeight="1">
      <c r="B28" s="12"/>
      <c r="C28" s="12"/>
      <c r="D28" s="753"/>
      <c r="E28" s="753"/>
      <c r="F28" s="753"/>
      <c r="G28" s="753"/>
      <c r="H28" s="753"/>
      <c r="I28" s="753"/>
      <c r="J28" s="753"/>
      <c r="K28" s="753"/>
      <c r="L28" s="753"/>
      <c r="M28" s="753"/>
      <c r="N28" s="753"/>
      <c r="O28" s="753"/>
      <c r="P28" s="753"/>
      <c r="Q28" s="753"/>
      <c r="R28" s="753"/>
      <c r="S28" s="753"/>
      <c r="T28" s="753"/>
      <c r="U28" s="753"/>
      <c r="V28" s="104"/>
    </row>
    <row r="29" spans="1:26" ht="22.5" customHeight="1">
      <c r="B29" s="12"/>
      <c r="C29" s="12"/>
      <c r="D29" s="753" t="s">
        <v>131</v>
      </c>
      <c r="E29" s="753"/>
      <c r="F29" s="753"/>
      <c r="G29" s="753"/>
      <c r="H29" s="753">
        <f>+'業務管理体制表（様式2-3）'!AF16</f>
        <v>0</v>
      </c>
      <c r="I29" s="753"/>
      <c r="J29" s="753"/>
      <c r="K29" s="753"/>
      <c r="L29" s="753"/>
      <c r="M29" s="753"/>
      <c r="N29" s="753"/>
      <c r="O29" s="753"/>
      <c r="P29" s="753"/>
      <c r="Q29" s="753"/>
      <c r="R29" s="753"/>
      <c r="S29" s="753"/>
      <c r="T29" s="753"/>
      <c r="U29" s="753"/>
    </row>
    <row r="30" spans="1:26" ht="22.5" customHeight="1">
      <c r="D30" s="754"/>
      <c r="E30" s="754"/>
      <c r="F30" s="754"/>
      <c r="G30" s="754"/>
      <c r="H30" s="754"/>
      <c r="I30" s="754"/>
      <c r="J30" s="754"/>
      <c r="K30" s="754"/>
      <c r="L30" s="754"/>
      <c r="M30" s="754"/>
      <c r="N30" s="754"/>
      <c r="O30" s="754"/>
      <c r="P30" s="754"/>
      <c r="Q30" s="754"/>
      <c r="R30" s="754"/>
      <c r="S30" s="754"/>
      <c r="T30" s="754"/>
      <c r="U30" s="754"/>
    </row>
    <row r="31" spans="1:26" ht="22.5" customHeight="1">
      <c r="D31" s="116" t="s">
        <v>126</v>
      </c>
      <c r="E31" s="12"/>
      <c r="F31" s="12"/>
      <c r="H31" s="12"/>
      <c r="I31" s="12"/>
      <c r="J31" s="5"/>
      <c r="K31" s="5"/>
      <c r="L31" s="5"/>
      <c r="M31" s="5"/>
      <c r="N31" s="5"/>
    </row>
    <row r="32" spans="1:26" ht="22.5" customHeight="1">
      <c r="D32" s="12"/>
      <c r="E32" s="12"/>
      <c r="F32" s="12"/>
      <c r="H32" s="12"/>
      <c r="I32" s="12"/>
      <c r="J32" s="5"/>
      <c r="K32" s="5"/>
      <c r="L32" s="5"/>
      <c r="M32" s="5"/>
      <c r="N32" s="5"/>
    </row>
    <row r="33" spans="1:24" ht="22.5" customHeight="1">
      <c r="D33" s="12"/>
      <c r="E33" s="12"/>
      <c r="F33" s="12"/>
      <c r="G33" s="13" t="s">
        <v>117</v>
      </c>
      <c r="H33" s="12"/>
      <c r="I33" s="12"/>
      <c r="J33" s="11"/>
      <c r="K33" s="11"/>
      <c r="L33" s="5"/>
      <c r="M33" s="5"/>
      <c r="N33" s="5"/>
    </row>
    <row r="34" spans="1:24" ht="22.5" customHeight="1">
      <c r="D34" s="12"/>
      <c r="E34" s="12"/>
      <c r="F34" s="12"/>
      <c r="G34" s="13" t="s">
        <v>878</v>
      </c>
      <c r="H34" s="12"/>
      <c r="I34" s="12"/>
      <c r="J34" s="11"/>
      <c r="K34" s="11"/>
      <c r="L34" s="5"/>
      <c r="M34" s="5"/>
      <c r="N34" s="5"/>
    </row>
    <row r="35" spans="1:24" ht="22.5" customHeight="1">
      <c r="B35" s="11"/>
      <c r="C35" s="11"/>
      <c r="D35" s="11"/>
      <c r="E35" s="11"/>
      <c r="F35" s="11"/>
      <c r="G35" s="13"/>
      <c r="H35" s="481" t="s">
        <v>880</v>
      </c>
      <c r="I35" s="11"/>
      <c r="J35" s="11"/>
      <c r="K35" s="11"/>
      <c r="L35" s="5"/>
      <c r="M35" s="5"/>
      <c r="N35" s="5"/>
    </row>
    <row r="36" spans="1:24" ht="22.5" customHeight="1">
      <c r="B36" s="5"/>
      <c r="C36" s="5"/>
      <c r="D36" s="5"/>
      <c r="E36" s="5"/>
      <c r="F36" s="5"/>
      <c r="H36" s="5"/>
      <c r="I36" s="5"/>
      <c r="J36" s="5"/>
      <c r="K36" s="5"/>
      <c r="L36" s="5"/>
      <c r="M36" s="5"/>
      <c r="N36" s="5"/>
    </row>
    <row r="37" spans="1:24" ht="22.5" customHeight="1">
      <c r="B37" s="5"/>
      <c r="C37" s="5"/>
      <c r="D37" s="5"/>
      <c r="E37" s="5"/>
      <c r="F37" s="5"/>
      <c r="G37" s="481" t="s">
        <v>879</v>
      </c>
      <c r="H37" s="5"/>
      <c r="I37" s="5"/>
      <c r="J37" s="5"/>
      <c r="K37" s="5"/>
      <c r="L37" s="5"/>
      <c r="M37" s="5"/>
      <c r="N37" s="5"/>
    </row>
    <row r="38" spans="1:24" ht="14.25">
      <c r="C38" s="5"/>
      <c r="D38" s="5"/>
      <c r="E38" s="5"/>
      <c r="F38" s="5"/>
      <c r="G38" s="5"/>
      <c r="H38" s="5"/>
      <c r="I38" s="5"/>
      <c r="J38" s="5"/>
      <c r="L38" s="5"/>
      <c r="M38" s="5"/>
      <c r="X38" s="14"/>
    </row>
    <row r="39" spans="1:24">
      <c r="B39" s="5"/>
      <c r="C39" s="5"/>
      <c r="D39" s="5"/>
      <c r="E39" s="5"/>
      <c r="F39" s="5"/>
      <c r="G39" s="5"/>
      <c r="H39" s="5"/>
      <c r="I39" s="5"/>
      <c r="J39" s="5"/>
      <c r="K39" s="5"/>
      <c r="L39" s="5"/>
      <c r="M39" s="5"/>
      <c r="N39" s="5"/>
    </row>
    <row r="40" spans="1:24" ht="14.25">
      <c r="A40" s="576" t="s">
        <v>790</v>
      </c>
      <c r="B40" s="576"/>
      <c r="C40" s="576"/>
      <c r="D40" s="576"/>
      <c r="E40" s="576"/>
      <c r="F40" s="576"/>
      <c r="G40" s="576"/>
      <c r="H40" s="576"/>
      <c r="I40" s="576"/>
      <c r="J40" s="576"/>
      <c r="K40" s="576"/>
      <c r="L40" s="576"/>
      <c r="M40" s="576"/>
      <c r="N40" s="576"/>
      <c r="O40" s="576"/>
      <c r="P40" s="576"/>
      <c r="Q40" s="576"/>
      <c r="R40" s="576"/>
      <c r="S40" s="576"/>
      <c r="T40" s="576"/>
      <c r="U40" s="576"/>
      <c r="V40" s="576"/>
      <c r="W40" s="576"/>
      <c r="X40" s="576"/>
    </row>
    <row r="41" spans="1:24">
      <c r="B41" s="5"/>
      <c r="C41" s="5"/>
      <c r="D41" s="5"/>
      <c r="E41" s="5"/>
      <c r="F41" s="5"/>
      <c r="G41" s="5"/>
      <c r="H41" s="5"/>
      <c r="I41" s="5"/>
      <c r="J41" s="5"/>
      <c r="K41" s="5"/>
      <c r="L41" s="5"/>
      <c r="M41" s="5"/>
      <c r="N41" s="5"/>
    </row>
    <row r="42" spans="1:24" ht="14.25">
      <c r="C42" s="5"/>
      <c r="D42" s="5"/>
      <c r="E42" s="5"/>
      <c r="F42" s="5"/>
      <c r="G42" s="5"/>
      <c r="Q42" s="12"/>
      <c r="R42" s="12"/>
      <c r="S42" s="12"/>
      <c r="T42" s="12"/>
      <c r="U42" s="14"/>
      <c r="V42" s="12"/>
      <c r="W42" s="12"/>
      <c r="X42" s="12"/>
    </row>
    <row r="43" spans="1:24">
      <c r="B43" s="722" t="s">
        <v>123</v>
      </c>
      <c r="C43" s="722"/>
      <c r="D43" s="723">
        <f>'業務管理体制表（様式2-3）'!$D$16</f>
        <v>0</v>
      </c>
      <c r="E43" s="723"/>
      <c r="F43" s="723"/>
      <c r="G43" s="723"/>
      <c r="H43" s="723"/>
      <c r="I43" s="723"/>
      <c r="J43" s="723"/>
      <c r="K43" s="723"/>
      <c r="L43" s="723"/>
      <c r="M43" s="723"/>
      <c r="N43" s="723"/>
      <c r="O43" s="723"/>
      <c r="P43" s="723"/>
      <c r="Q43" s="723"/>
      <c r="R43" s="723"/>
      <c r="S43" s="723"/>
      <c r="T43" s="723"/>
      <c r="U43" s="723"/>
      <c r="V43" s="723"/>
      <c r="W43" s="723"/>
    </row>
    <row r="44" spans="1:24" ht="14.25">
      <c r="B44" s="12"/>
      <c r="C44" s="12"/>
      <c r="D44" s="12"/>
      <c r="E44" s="12"/>
      <c r="F44" s="12"/>
      <c r="G44" s="12"/>
      <c r="H44" s="12"/>
      <c r="I44" s="12"/>
      <c r="J44" s="5"/>
      <c r="K44" s="5"/>
      <c r="L44" s="5"/>
      <c r="M44" s="5"/>
      <c r="N44" s="5"/>
    </row>
    <row r="45" spans="1:24">
      <c r="B45" s="722" t="s">
        <v>124</v>
      </c>
      <c r="C45" s="722"/>
      <c r="D45" s="723"/>
      <c r="E45" s="723"/>
      <c r="F45" s="723"/>
      <c r="G45" s="723"/>
      <c r="H45" s="723"/>
      <c r="I45" s="723"/>
      <c r="J45" s="723"/>
      <c r="K45" s="723"/>
      <c r="L45" s="723"/>
      <c r="M45" s="723"/>
      <c r="N45" s="723"/>
      <c r="O45" s="723"/>
      <c r="P45" s="723"/>
      <c r="Q45" s="723"/>
      <c r="R45" s="723"/>
      <c r="S45" s="723"/>
      <c r="T45" s="723"/>
      <c r="U45" s="723"/>
      <c r="V45" s="723"/>
      <c r="W45" s="723"/>
    </row>
    <row r="46" spans="1:24" ht="14.25">
      <c r="C46" s="12"/>
      <c r="D46" s="12"/>
      <c r="E46" s="12"/>
      <c r="F46" s="15"/>
      <c r="G46" s="12"/>
      <c r="H46" s="12"/>
      <c r="I46" s="12"/>
      <c r="J46" s="5"/>
      <c r="K46" s="5"/>
      <c r="L46" s="15"/>
      <c r="M46" s="15"/>
      <c r="N46" s="15"/>
      <c r="O46" s="15"/>
      <c r="P46" s="12"/>
      <c r="Q46" s="12"/>
      <c r="R46" s="12"/>
      <c r="S46" s="12"/>
      <c r="T46" s="12"/>
      <c r="U46" s="12"/>
      <c r="V46" s="12"/>
      <c r="W46" s="12"/>
      <c r="X46" s="5"/>
    </row>
    <row r="47" spans="1:24">
      <c r="B47" s="722" t="s">
        <v>125</v>
      </c>
      <c r="C47" s="722"/>
      <c r="D47" s="723"/>
      <c r="E47" s="723"/>
      <c r="F47" s="723"/>
      <c r="G47" s="723"/>
      <c r="H47" s="723"/>
      <c r="I47" s="723"/>
      <c r="J47" s="723"/>
      <c r="K47" s="723"/>
      <c r="L47" s="723"/>
      <c r="M47" s="723"/>
      <c r="N47" s="723"/>
      <c r="O47" s="723"/>
      <c r="P47" s="723"/>
      <c r="Q47" s="723"/>
      <c r="R47" s="723"/>
      <c r="S47" s="723"/>
      <c r="T47" s="723"/>
      <c r="U47" s="723"/>
      <c r="V47" s="723"/>
      <c r="W47" s="723"/>
      <c r="X47" s="5"/>
    </row>
    <row r="48" spans="1:24" ht="23.25">
      <c r="A48" s="21"/>
      <c r="B48" s="21"/>
      <c r="C48" s="20"/>
      <c r="D48" s="20"/>
      <c r="E48" s="20"/>
      <c r="F48" s="20"/>
      <c r="G48" s="20"/>
      <c r="H48" s="20"/>
      <c r="I48" s="20"/>
      <c r="J48" s="36"/>
      <c r="K48" s="25"/>
      <c r="L48" s="37"/>
      <c r="M48" s="37"/>
      <c r="N48" s="37"/>
      <c r="O48" s="37"/>
      <c r="P48" s="20"/>
      <c r="Q48" s="20"/>
      <c r="R48" s="20"/>
      <c r="S48" s="20"/>
      <c r="T48" s="20"/>
      <c r="U48" s="20"/>
      <c r="V48" s="20"/>
      <c r="W48" s="20"/>
      <c r="X48" s="25"/>
    </row>
    <row r="49" spans="1:24" ht="14.25">
      <c r="A49" s="21"/>
      <c r="B49" s="724" t="s">
        <v>119</v>
      </c>
      <c r="C49" s="724"/>
      <c r="D49" s="724"/>
      <c r="E49" s="20"/>
      <c r="F49" s="20"/>
      <c r="G49" s="20"/>
      <c r="H49" s="20"/>
      <c r="I49" s="20"/>
      <c r="J49" s="25"/>
      <c r="K49" s="25"/>
      <c r="L49" s="20"/>
      <c r="M49" s="20"/>
      <c r="N49" s="20"/>
      <c r="O49" s="37"/>
      <c r="P49" s="37"/>
      <c r="Q49" s="37"/>
      <c r="R49" s="37"/>
      <c r="S49" s="37"/>
      <c r="T49" s="37"/>
      <c r="U49" s="37"/>
      <c r="V49" s="37"/>
      <c r="W49" s="37"/>
      <c r="X49" s="21"/>
    </row>
    <row r="50" spans="1:24" ht="14.25">
      <c r="A50" s="20"/>
      <c r="B50" s="725" t="s">
        <v>6</v>
      </c>
      <c r="C50" s="725"/>
      <c r="D50" s="725" t="s">
        <v>120</v>
      </c>
      <c r="E50" s="725"/>
      <c r="F50" s="725"/>
      <c r="G50" s="725"/>
      <c r="H50" s="725" t="s">
        <v>121</v>
      </c>
      <c r="I50" s="725"/>
      <c r="J50" s="725"/>
      <c r="K50" s="725"/>
      <c r="L50" s="725"/>
      <c r="M50" s="725"/>
      <c r="N50" s="725"/>
      <c r="O50" s="725"/>
      <c r="P50" s="726" t="s">
        <v>122</v>
      </c>
      <c r="Q50" s="727"/>
      <c r="R50" s="727"/>
      <c r="S50" s="728"/>
      <c r="T50" s="727" t="s">
        <v>799</v>
      </c>
      <c r="U50" s="728"/>
      <c r="V50" s="732" t="s">
        <v>809</v>
      </c>
      <c r="W50" s="733"/>
      <c r="X50" s="21"/>
    </row>
    <row r="51" spans="1:24" ht="14.25">
      <c r="A51" s="37"/>
      <c r="B51" s="725"/>
      <c r="C51" s="725"/>
      <c r="D51" s="725"/>
      <c r="E51" s="725"/>
      <c r="F51" s="725"/>
      <c r="G51" s="725"/>
      <c r="H51" s="725"/>
      <c r="I51" s="725"/>
      <c r="J51" s="725"/>
      <c r="K51" s="725"/>
      <c r="L51" s="725"/>
      <c r="M51" s="725"/>
      <c r="N51" s="725"/>
      <c r="O51" s="725"/>
      <c r="P51" s="729"/>
      <c r="Q51" s="730"/>
      <c r="R51" s="730"/>
      <c r="S51" s="731"/>
      <c r="T51" s="730"/>
      <c r="U51" s="731"/>
      <c r="V51" s="734"/>
      <c r="W51" s="735"/>
      <c r="X51" s="37"/>
    </row>
    <row r="52" spans="1:24" ht="14.25">
      <c r="A52" s="20"/>
      <c r="B52" s="745"/>
      <c r="C52" s="745"/>
      <c r="D52" s="745"/>
      <c r="E52" s="745"/>
      <c r="F52" s="745"/>
      <c r="G52" s="745"/>
      <c r="H52" s="745"/>
      <c r="I52" s="745"/>
      <c r="J52" s="745"/>
      <c r="K52" s="745"/>
      <c r="L52" s="745"/>
      <c r="M52" s="745"/>
      <c r="N52" s="745"/>
      <c r="O52" s="745"/>
      <c r="P52" s="725"/>
      <c r="Q52" s="725"/>
      <c r="R52" s="725"/>
      <c r="S52" s="725"/>
      <c r="T52" s="725"/>
      <c r="U52" s="725"/>
      <c r="V52" s="725"/>
      <c r="W52" s="725"/>
      <c r="X52" s="20"/>
    </row>
    <row r="53" spans="1:24">
      <c r="A53" s="21"/>
      <c r="B53" s="737"/>
      <c r="C53" s="737"/>
      <c r="D53" s="737"/>
      <c r="E53" s="737"/>
      <c r="F53" s="737"/>
      <c r="G53" s="737"/>
      <c r="H53" s="737"/>
      <c r="I53" s="737"/>
      <c r="J53" s="737"/>
      <c r="K53" s="737"/>
      <c r="L53" s="737"/>
      <c r="M53" s="737"/>
      <c r="N53" s="737"/>
      <c r="O53" s="737"/>
      <c r="P53" s="736"/>
      <c r="Q53" s="736"/>
      <c r="R53" s="736"/>
      <c r="S53" s="736"/>
      <c r="T53" s="736"/>
      <c r="U53" s="736"/>
      <c r="V53" s="736"/>
      <c r="W53" s="736"/>
      <c r="X53" s="21"/>
    </row>
    <row r="54" spans="1:24">
      <c r="A54" s="21"/>
      <c r="B54" s="737"/>
      <c r="C54" s="737"/>
      <c r="D54" s="737"/>
      <c r="E54" s="737"/>
      <c r="F54" s="737"/>
      <c r="G54" s="737"/>
      <c r="H54" s="737"/>
      <c r="I54" s="737"/>
      <c r="J54" s="737"/>
      <c r="K54" s="737"/>
      <c r="L54" s="737"/>
      <c r="M54" s="737"/>
      <c r="N54" s="737"/>
      <c r="O54" s="737"/>
      <c r="P54" s="748"/>
      <c r="Q54" s="748"/>
      <c r="R54" s="748"/>
      <c r="S54" s="748"/>
      <c r="T54" s="744"/>
      <c r="U54" s="744"/>
      <c r="V54" s="744"/>
      <c r="W54" s="744"/>
      <c r="X54" s="21"/>
    </row>
    <row r="55" spans="1:24" ht="14.25">
      <c r="A55" s="37"/>
      <c r="B55" s="737"/>
      <c r="C55" s="737"/>
      <c r="D55" s="737"/>
      <c r="E55" s="737"/>
      <c r="F55" s="737"/>
      <c r="G55" s="737"/>
      <c r="H55" s="737"/>
      <c r="I55" s="737"/>
      <c r="J55" s="737"/>
      <c r="K55" s="737"/>
      <c r="L55" s="737"/>
      <c r="M55" s="737"/>
      <c r="N55" s="737"/>
      <c r="O55" s="737"/>
      <c r="P55" s="760"/>
      <c r="Q55" s="760"/>
      <c r="R55" s="760"/>
      <c r="S55" s="760"/>
      <c r="T55" s="736"/>
      <c r="U55" s="736"/>
      <c r="V55" s="736"/>
      <c r="W55" s="736"/>
      <c r="X55" s="37"/>
    </row>
    <row r="56" spans="1:24" ht="14.25">
      <c r="A56" s="20"/>
      <c r="B56" s="737"/>
      <c r="C56" s="737"/>
      <c r="D56" s="737"/>
      <c r="E56" s="737"/>
      <c r="F56" s="737"/>
      <c r="G56" s="737"/>
      <c r="H56" s="737"/>
      <c r="I56" s="737"/>
      <c r="J56" s="737"/>
      <c r="K56" s="737"/>
      <c r="L56" s="737"/>
      <c r="M56" s="737"/>
      <c r="N56" s="737"/>
      <c r="O56" s="737"/>
      <c r="P56" s="744"/>
      <c r="Q56" s="744"/>
      <c r="R56" s="744"/>
      <c r="S56" s="744"/>
      <c r="T56" s="744"/>
      <c r="U56" s="744"/>
      <c r="V56" s="744"/>
      <c r="W56" s="744"/>
      <c r="X56" s="20"/>
    </row>
    <row r="57" spans="1:24">
      <c r="A57" s="21"/>
      <c r="B57" s="737"/>
      <c r="C57" s="737"/>
      <c r="D57" s="737"/>
      <c r="E57" s="737"/>
      <c r="F57" s="737"/>
      <c r="G57" s="737"/>
      <c r="H57" s="737"/>
      <c r="I57" s="737"/>
      <c r="J57" s="737"/>
      <c r="K57" s="737"/>
      <c r="L57" s="737"/>
      <c r="M57" s="737"/>
      <c r="N57" s="737"/>
      <c r="O57" s="737"/>
      <c r="P57" s="760"/>
      <c r="Q57" s="760"/>
      <c r="R57" s="760"/>
      <c r="S57" s="760"/>
      <c r="T57" s="736"/>
      <c r="U57" s="736"/>
      <c r="V57" s="736"/>
      <c r="W57" s="736"/>
      <c r="X57" s="21"/>
    </row>
    <row r="58" spans="1:24">
      <c r="A58" s="21"/>
      <c r="B58" s="737"/>
      <c r="C58" s="737"/>
      <c r="D58" s="737"/>
      <c r="E58" s="737"/>
      <c r="F58" s="737"/>
      <c r="G58" s="737"/>
      <c r="H58" s="737"/>
      <c r="I58" s="737"/>
      <c r="J58" s="737"/>
      <c r="K58" s="737"/>
      <c r="L58" s="737"/>
      <c r="M58" s="737"/>
      <c r="N58" s="737"/>
      <c r="O58" s="737"/>
      <c r="P58" s="744"/>
      <c r="Q58" s="744"/>
      <c r="R58" s="744"/>
      <c r="S58" s="744"/>
      <c r="T58" s="744"/>
      <c r="U58" s="744"/>
      <c r="V58" s="744"/>
      <c r="W58" s="744"/>
      <c r="X58" s="21"/>
    </row>
    <row r="59" spans="1:24">
      <c r="A59" s="21"/>
      <c r="B59" s="737"/>
      <c r="C59" s="737"/>
      <c r="D59" s="737"/>
      <c r="E59" s="737"/>
      <c r="F59" s="737"/>
      <c r="G59" s="737"/>
      <c r="H59" s="737"/>
      <c r="I59" s="737"/>
      <c r="J59" s="737"/>
      <c r="K59" s="737"/>
      <c r="L59" s="737"/>
      <c r="M59" s="737"/>
      <c r="N59" s="737"/>
      <c r="O59" s="737"/>
      <c r="P59" s="736"/>
      <c r="Q59" s="736"/>
      <c r="R59" s="736"/>
      <c r="S59" s="736"/>
      <c r="T59" s="736"/>
      <c r="U59" s="736"/>
      <c r="V59" s="736"/>
      <c r="W59" s="736"/>
      <c r="X59" s="21"/>
    </row>
    <row r="60" spans="1:24">
      <c r="A60" s="21"/>
      <c r="B60" s="737"/>
      <c r="C60" s="737"/>
      <c r="D60" s="737"/>
      <c r="E60" s="737"/>
      <c r="F60" s="737"/>
      <c r="G60" s="737"/>
      <c r="H60" s="737"/>
      <c r="I60" s="737"/>
      <c r="J60" s="737"/>
      <c r="K60" s="737"/>
      <c r="L60" s="737"/>
      <c r="M60" s="737"/>
      <c r="N60" s="737"/>
      <c r="O60" s="737"/>
      <c r="P60" s="744"/>
      <c r="Q60" s="744"/>
      <c r="R60" s="744"/>
      <c r="S60" s="744"/>
      <c r="T60" s="744"/>
      <c r="U60" s="744"/>
      <c r="V60" s="744"/>
      <c r="W60" s="744"/>
      <c r="X60" s="21"/>
    </row>
    <row r="61" spans="1:24">
      <c r="A61" s="21"/>
      <c r="B61" s="737"/>
      <c r="C61" s="737"/>
      <c r="D61" s="737"/>
      <c r="E61" s="737"/>
      <c r="F61" s="737"/>
      <c r="G61" s="737"/>
      <c r="H61" s="737"/>
      <c r="I61" s="737"/>
      <c r="J61" s="737"/>
      <c r="K61" s="737"/>
      <c r="L61" s="737"/>
      <c r="M61" s="737"/>
      <c r="N61" s="737"/>
      <c r="O61" s="737"/>
      <c r="P61" s="736"/>
      <c r="Q61" s="736"/>
      <c r="R61" s="736"/>
      <c r="S61" s="736"/>
      <c r="T61" s="736"/>
      <c r="U61" s="736"/>
      <c r="V61" s="736"/>
      <c r="W61" s="736"/>
      <c r="X61" s="21"/>
    </row>
    <row r="62" spans="1:24">
      <c r="A62" s="21"/>
      <c r="B62" s="737"/>
      <c r="C62" s="737"/>
      <c r="D62" s="737"/>
      <c r="E62" s="737"/>
      <c r="F62" s="737"/>
      <c r="G62" s="737"/>
      <c r="H62" s="737"/>
      <c r="I62" s="737"/>
      <c r="J62" s="737"/>
      <c r="K62" s="737"/>
      <c r="L62" s="737"/>
      <c r="M62" s="737"/>
      <c r="N62" s="737"/>
      <c r="O62" s="737"/>
      <c r="P62" s="748"/>
      <c r="Q62" s="748"/>
      <c r="R62" s="748"/>
      <c r="S62" s="748"/>
      <c r="T62" s="744"/>
      <c r="U62" s="744"/>
      <c r="V62" s="744"/>
      <c r="W62" s="744"/>
      <c r="X62" s="21"/>
    </row>
    <row r="63" spans="1:24">
      <c r="A63" s="21"/>
      <c r="B63" s="737"/>
      <c r="C63" s="737"/>
      <c r="D63" s="737"/>
      <c r="E63" s="737"/>
      <c r="F63" s="737"/>
      <c r="G63" s="737"/>
      <c r="H63" s="737"/>
      <c r="I63" s="737"/>
      <c r="J63" s="737"/>
      <c r="K63" s="737"/>
      <c r="L63" s="737"/>
      <c r="M63" s="737"/>
      <c r="N63" s="737"/>
      <c r="O63" s="737"/>
      <c r="P63" s="760"/>
      <c r="Q63" s="760"/>
      <c r="R63" s="760"/>
      <c r="S63" s="760"/>
      <c r="T63" s="736"/>
      <c r="U63" s="736"/>
      <c r="V63" s="736"/>
      <c r="W63" s="736"/>
      <c r="X63" s="21"/>
    </row>
    <row r="64" spans="1:24">
      <c r="A64" s="21"/>
      <c r="B64" s="737"/>
      <c r="C64" s="737"/>
      <c r="D64" s="737"/>
      <c r="E64" s="737"/>
      <c r="F64" s="737"/>
      <c r="G64" s="737"/>
      <c r="H64" s="737"/>
      <c r="I64" s="737"/>
      <c r="J64" s="737"/>
      <c r="K64" s="737"/>
      <c r="L64" s="737"/>
      <c r="M64" s="737"/>
      <c r="N64" s="737"/>
      <c r="O64" s="737"/>
      <c r="P64" s="744"/>
      <c r="Q64" s="744"/>
      <c r="R64" s="744"/>
      <c r="S64" s="744"/>
      <c r="T64" s="744"/>
      <c r="U64" s="744"/>
      <c r="V64" s="744"/>
      <c r="W64" s="744"/>
      <c r="X64" s="21"/>
    </row>
    <row r="65" spans="1:24">
      <c r="A65" s="21"/>
      <c r="B65" s="737"/>
      <c r="C65" s="737"/>
      <c r="D65" s="737"/>
      <c r="E65" s="737"/>
      <c r="F65" s="737"/>
      <c r="G65" s="737"/>
      <c r="H65" s="737"/>
      <c r="I65" s="737"/>
      <c r="J65" s="737"/>
      <c r="K65" s="737"/>
      <c r="L65" s="737"/>
      <c r="M65" s="737"/>
      <c r="N65" s="737"/>
      <c r="O65" s="737"/>
      <c r="P65" s="736"/>
      <c r="Q65" s="736"/>
      <c r="R65" s="736"/>
      <c r="S65" s="736"/>
      <c r="T65" s="736"/>
      <c r="U65" s="736"/>
      <c r="V65" s="736"/>
      <c r="W65" s="736"/>
      <c r="X65" s="21"/>
    </row>
    <row r="66" spans="1:24">
      <c r="A66" s="21"/>
      <c r="B66" s="737"/>
      <c r="C66" s="737"/>
      <c r="D66" s="737"/>
      <c r="E66" s="737"/>
      <c r="F66" s="737"/>
      <c r="G66" s="737"/>
      <c r="H66" s="737"/>
      <c r="I66" s="737"/>
      <c r="J66" s="737"/>
      <c r="K66" s="737"/>
      <c r="L66" s="737"/>
      <c r="M66" s="737"/>
      <c r="N66" s="737"/>
      <c r="O66" s="737"/>
      <c r="P66" s="748"/>
      <c r="Q66" s="748"/>
      <c r="R66" s="748"/>
      <c r="S66" s="748"/>
      <c r="T66" s="744"/>
      <c r="U66" s="744"/>
      <c r="V66" s="744"/>
      <c r="W66" s="744"/>
      <c r="X66" s="21"/>
    </row>
    <row r="67" spans="1:24">
      <c r="A67" s="21"/>
      <c r="B67" s="737"/>
      <c r="C67" s="737"/>
      <c r="D67" s="737"/>
      <c r="E67" s="737"/>
      <c r="F67" s="737"/>
      <c r="G67" s="737"/>
      <c r="H67" s="737"/>
      <c r="I67" s="737"/>
      <c r="J67" s="737"/>
      <c r="K67" s="737"/>
      <c r="L67" s="737"/>
      <c r="M67" s="737"/>
      <c r="N67" s="737"/>
      <c r="O67" s="737"/>
      <c r="P67" s="760"/>
      <c r="Q67" s="760"/>
      <c r="R67" s="760"/>
      <c r="S67" s="760"/>
      <c r="T67" s="736"/>
      <c r="U67" s="736"/>
      <c r="V67" s="736"/>
      <c r="W67" s="736"/>
      <c r="X67" s="21"/>
    </row>
    <row r="68" spans="1:24">
      <c r="A68" s="21"/>
      <c r="B68" s="737"/>
      <c r="C68" s="737"/>
      <c r="D68" s="737"/>
      <c r="E68" s="737"/>
      <c r="F68" s="737"/>
      <c r="G68" s="737"/>
      <c r="H68" s="737"/>
      <c r="I68" s="737"/>
      <c r="J68" s="737"/>
      <c r="K68" s="737"/>
      <c r="L68" s="737"/>
      <c r="M68" s="737"/>
      <c r="N68" s="737"/>
      <c r="O68" s="737"/>
      <c r="P68" s="744"/>
      <c r="Q68" s="744"/>
      <c r="R68" s="744"/>
      <c r="S68" s="744"/>
      <c r="T68" s="744"/>
      <c r="U68" s="744"/>
      <c r="V68" s="744"/>
      <c r="W68" s="744"/>
      <c r="X68" s="21"/>
    </row>
    <row r="69" spans="1:24">
      <c r="A69" s="21"/>
      <c r="B69" s="737"/>
      <c r="C69" s="737"/>
      <c r="D69" s="737"/>
      <c r="E69" s="737"/>
      <c r="F69" s="737"/>
      <c r="G69" s="737"/>
      <c r="H69" s="737"/>
      <c r="I69" s="737"/>
      <c r="J69" s="737"/>
      <c r="K69" s="737"/>
      <c r="L69" s="737"/>
      <c r="M69" s="737"/>
      <c r="N69" s="737"/>
      <c r="O69" s="737"/>
      <c r="P69" s="736"/>
      <c r="Q69" s="736"/>
      <c r="R69" s="736"/>
      <c r="S69" s="736"/>
      <c r="T69" s="736"/>
      <c r="U69" s="736"/>
      <c r="V69" s="736"/>
      <c r="W69" s="736"/>
      <c r="X69" s="21"/>
    </row>
    <row r="70" spans="1:24">
      <c r="A70" s="21"/>
      <c r="B70" s="737"/>
      <c r="C70" s="737"/>
      <c r="D70" s="737"/>
      <c r="E70" s="737"/>
      <c r="F70" s="737"/>
      <c r="G70" s="737"/>
      <c r="H70" s="737"/>
      <c r="I70" s="737"/>
      <c r="J70" s="737"/>
      <c r="K70" s="737"/>
      <c r="L70" s="737"/>
      <c r="M70" s="737"/>
      <c r="N70" s="737"/>
      <c r="O70" s="737"/>
      <c r="P70" s="744"/>
      <c r="Q70" s="744"/>
      <c r="R70" s="744"/>
      <c r="S70" s="744"/>
      <c r="T70" s="748"/>
      <c r="U70" s="748"/>
      <c r="V70" s="744"/>
      <c r="W70" s="744"/>
      <c r="X70" s="21"/>
    </row>
    <row r="71" spans="1:24">
      <c r="A71" s="21"/>
      <c r="B71" s="747"/>
      <c r="C71" s="747"/>
      <c r="D71" s="747"/>
      <c r="E71" s="747"/>
      <c r="F71" s="747"/>
      <c r="G71" s="747"/>
      <c r="H71" s="747"/>
      <c r="I71" s="747"/>
      <c r="J71" s="747"/>
      <c r="K71" s="747"/>
      <c r="L71" s="747"/>
      <c r="M71" s="747"/>
      <c r="N71" s="747"/>
      <c r="O71" s="747"/>
      <c r="P71" s="725"/>
      <c r="Q71" s="725"/>
      <c r="R71" s="725"/>
      <c r="S71" s="725"/>
      <c r="T71" s="725"/>
      <c r="U71" s="725"/>
      <c r="V71" s="725"/>
      <c r="W71" s="725"/>
      <c r="X71" s="21"/>
    </row>
    <row r="72" spans="1:24" ht="14.25">
      <c r="D72" s="12"/>
      <c r="E72" s="12"/>
      <c r="F72" s="12"/>
      <c r="G72" s="12"/>
      <c r="H72" s="12"/>
      <c r="I72" s="12"/>
      <c r="J72" s="5"/>
      <c r="K72" s="5"/>
      <c r="L72" s="5"/>
      <c r="M72" s="5"/>
      <c r="N72" s="5"/>
    </row>
    <row r="73" spans="1:24" ht="14.25">
      <c r="D73" s="12"/>
      <c r="E73" s="12"/>
      <c r="F73" s="12"/>
      <c r="G73" s="12"/>
      <c r="H73" s="12"/>
      <c r="I73" s="12"/>
      <c r="J73" s="5"/>
      <c r="K73" s="5"/>
      <c r="L73" s="5"/>
      <c r="M73" s="5"/>
      <c r="N73" s="13" t="s">
        <v>118</v>
      </c>
      <c r="O73" s="31"/>
      <c r="P73" s="31"/>
      <c r="Q73" s="31"/>
      <c r="R73" s="31"/>
      <c r="S73" s="31"/>
      <c r="T73" s="31"/>
      <c r="U73" s="31"/>
      <c r="V73" s="31"/>
      <c r="W73" s="31"/>
    </row>
    <row r="74" spans="1:24" ht="14.25">
      <c r="D74" s="12"/>
      <c r="E74" s="12"/>
      <c r="F74" s="12"/>
      <c r="G74" s="12"/>
      <c r="H74" s="12"/>
      <c r="I74" s="12"/>
      <c r="J74" s="5"/>
      <c r="K74" s="5"/>
      <c r="L74" s="5"/>
      <c r="M74" s="5"/>
      <c r="N74" s="13"/>
      <c r="O74" s="31"/>
      <c r="P74" s="31"/>
      <c r="Q74" s="724">
        <f>+'担当技術者届及び経歴書（様式4）'!H58</f>
        <v>0</v>
      </c>
      <c r="R74" s="724"/>
      <c r="S74" s="724"/>
      <c r="T74" s="724"/>
      <c r="U74" s="724"/>
      <c r="V74" s="724"/>
      <c r="W74" s="724"/>
    </row>
    <row r="75" spans="1:24" ht="18.75">
      <c r="D75" s="12"/>
      <c r="E75" s="12"/>
      <c r="F75" s="12"/>
      <c r="G75" s="12"/>
      <c r="H75" s="12"/>
      <c r="I75" s="12"/>
      <c r="J75" s="11"/>
      <c r="K75" s="11"/>
      <c r="L75" s="5"/>
      <c r="M75" s="5"/>
      <c r="N75" s="5"/>
    </row>
    <row r="76" spans="1:24" ht="14.25">
      <c r="C76" s="5"/>
      <c r="D76" s="5"/>
      <c r="E76" s="5"/>
      <c r="F76" s="5"/>
      <c r="G76" s="5"/>
      <c r="H76" s="5"/>
      <c r="I76" s="5"/>
      <c r="J76" s="5"/>
      <c r="L76" s="5"/>
      <c r="M76" s="5"/>
      <c r="X76" s="14"/>
    </row>
    <row r="77" spans="1:24">
      <c r="B77" s="5"/>
      <c r="C77" s="5"/>
      <c r="D77" s="5"/>
      <c r="E77" s="5"/>
      <c r="F77" s="5"/>
      <c r="G77" s="5"/>
      <c r="H77" s="5"/>
      <c r="I77" s="5"/>
      <c r="J77" s="5"/>
      <c r="K77" s="5"/>
      <c r="L77" s="5"/>
      <c r="M77" s="5"/>
      <c r="N77" s="5"/>
    </row>
    <row r="78" spans="1:24" ht="14.25">
      <c r="A78" s="576" t="s">
        <v>790</v>
      </c>
      <c r="B78" s="576"/>
      <c r="C78" s="576"/>
      <c r="D78" s="576"/>
      <c r="E78" s="576"/>
      <c r="F78" s="576"/>
      <c r="G78" s="576"/>
      <c r="H78" s="576"/>
      <c r="I78" s="576"/>
      <c r="J78" s="576"/>
      <c r="K78" s="576"/>
      <c r="L78" s="576"/>
      <c r="M78" s="576"/>
      <c r="N78" s="576"/>
      <c r="O78" s="576"/>
      <c r="P78" s="576"/>
      <c r="Q78" s="576"/>
      <c r="R78" s="576"/>
      <c r="S78" s="576"/>
      <c r="T78" s="576"/>
      <c r="U78" s="576"/>
      <c r="V78" s="576"/>
      <c r="W78" s="576"/>
      <c r="X78" s="576"/>
    </row>
    <row r="79" spans="1:24">
      <c r="B79" s="5"/>
      <c r="C79" s="5"/>
      <c r="D79" s="5"/>
      <c r="E79" s="5"/>
      <c r="F79" s="5"/>
      <c r="G79" s="5"/>
      <c r="H79" s="5"/>
      <c r="I79" s="5"/>
      <c r="J79" s="5"/>
      <c r="K79" s="5"/>
      <c r="L79" s="5"/>
      <c r="M79" s="5"/>
      <c r="N79" s="5"/>
    </row>
    <row r="80" spans="1:24" ht="14.25">
      <c r="C80" s="5"/>
      <c r="D80" s="5"/>
      <c r="E80" s="5"/>
      <c r="F80" s="5"/>
      <c r="G80" s="5"/>
      <c r="Q80" s="12"/>
      <c r="R80" s="12"/>
      <c r="S80" s="12"/>
      <c r="T80" s="12"/>
      <c r="U80" s="14"/>
      <c r="V80" s="12"/>
      <c r="W80" s="12"/>
      <c r="X80" s="12"/>
    </row>
    <row r="81" spans="1:24">
      <c r="B81" s="722" t="s">
        <v>123</v>
      </c>
      <c r="C81" s="722"/>
      <c r="D81" s="723">
        <f>'業務管理体制表（様式2-3）'!$K$16</f>
        <v>0</v>
      </c>
      <c r="E81" s="723"/>
      <c r="F81" s="723"/>
      <c r="G81" s="723"/>
      <c r="H81" s="723"/>
      <c r="I81" s="723"/>
      <c r="J81" s="723"/>
      <c r="K81" s="723"/>
      <c r="L81" s="723"/>
      <c r="M81" s="723"/>
      <c r="N81" s="723"/>
      <c r="O81" s="723"/>
      <c r="P81" s="723"/>
      <c r="Q81" s="723"/>
      <c r="R81" s="723"/>
      <c r="S81" s="723"/>
      <c r="T81" s="723"/>
      <c r="U81" s="723"/>
      <c r="V81" s="723"/>
      <c r="W81" s="723"/>
    </row>
    <row r="82" spans="1:24" ht="14.25">
      <c r="B82" s="12"/>
      <c r="C82" s="12"/>
      <c r="D82" s="12"/>
      <c r="E82" s="12"/>
      <c r="F82" s="12"/>
      <c r="G82" s="12"/>
      <c r="H82" s="12"/>
      <c r="I82" s="12"/>
      <c r="J82" s="5"/>
      <c r="K82" s="5"/>
      <c r="L82" s="5"/>
      <c r="M82" s="5"/>
      <c r="N82" s="5"/>
    </row>
    <row r="83" spans="1:24">
      <c r="B83" s="722" t="s">
        <v>124</v>
      </c>
      <c r="C83" s="722"/>
      <c r="D83" s="723"/>
      <c r="E83" s="723"/>
      <c r="F83" s="723"/>
      <c r="G83" s="723"/>
      <c r="H83" s="723"/>
      <c r="I83" s="723"/>
      <c r="J83" s="723"/>
      <c r="K83" s="723"/>
      <c r="L83" s="723"/>
      <c r="M83" s="723"/>
      <c r="N83" s="723"/>
      <c r="O83" s="723"/>
      <c r="P83" s="723"/>
      <c r="Q83" s="723"/>
      <c r="R83" s="723"/>
      <c r="S83" s="723"/>
      <c r="T83" s="723"/>
      <c r="U83" s="723"/>
      <c r="V83" s="723"/>
      <c r="W83" s="723"/>
    </row>
    <row r="84" spans="1:24" ht="14.25">
      <c r="C84" s="12"/>
      <c r="D84" s="12"/>
      <c r="E84" s="12"/>
      <c r="F84" s="15"/>
      <c r="G84" s="12"/>
      <c r="H84" s="12"/>
      <c r="I84" s="12"/>
      <c r="J84" s="5"/>
      <c r="K84" s="5"/>
      <c r="L84" s="15"/>
      <c r="M84" s="15"/>
      <c r="N84" s="15"/>
      <c r="O84" s="15"/>
      <c r="P84" s="12"/>
      <c r="Q84" s="12"/>
      <c r="R84" s="12"/>
      <c r="S84" s="12"/>
      <c r="T84" s="12"/>
      <c r="U84" s="12"/>
      <c r="V84" s="12"/>
      <c r="W84" s="12"/>
      <c r="X84" s="5"/>
    </row>
    <row r="85" spans="1:24">
      <c r="B85" s="722" t="s">
        <v>125</v>
      </c>
      <c r="C85" s="722"/>
      <c r="D85" s="723"/>
      <c r="E85" s="723"/>
      <c r="F85" s="723"/>
      <c r="G85" s="723"/>
      <c r="H85" s="723"/>
      <c r="I85" s="723"/>
      <c r="J85" s="723"/>
      <c r="K85" s="723"/>
      <c r="L85" s="723"/>
      <c r="M85" s="723"/>
      <c r="N85" s="723"/>
      <c r="O85" s="723"/>
      <c r="P85" s="723"/>
      <c r="Q85" s="723"/>
      <c r="R85" s="723"/>
      <c r="S85" s="723"/>
      <c r="T85" s="723"/>
      <c r="U85" s="723"/>
      <c r="V85" s="723"/>
      <c r="W85" s="723"/>
      <c r="X85" s="5"/>
    </row>
    <row r="86" spans="1:24" ht="23.25">
      <c r="A86" s="21"/>
      <c r="B86" s="21"/>
      <c r="C86" s="20"/>
      <c r="D86" s="20"/>
      <c r="E86" s="20"/>
      <c r="F86" s="20"/>
      <c r="G86" s="20"/>
      <c r="H86" s="20"/>
      <c r="I86" s="20"/>
      <c r="J86" s="36"/>
      <c r="K86" s="25"/>
      <c r="L86" s="37"/>
      <c r="M86" s="37"/>
      <c r="N86" s="37"/>
      <c r="O86" s="37"/>
      <c r="P86" s="20"/>
      <c r="Q86" s="20"/>
      <c r="R86" s="20"/>
      <c r="S86" s="20"/>
      <c r="T86" s="20"/>
      <c r="U86" s="20"/>
      <c r="V86" s="20"/>
      <c r="W86" s="20"/>
      <c r="X86" s="25"/>
    </row>
    <row r="87" spans="1:24" ht="14.25">
      <c r="A87" s="21"/>
      <c r="B87" s="724" t="s">
        <v>119</v>
      </c>
      <c r="C87" s="724"/>
      <c r="D87" s="724"/>
      <c r="E87" s="20"/>
      <c r="F87" s="20"/>
      <c r="G87" s="20"/>
      <c r="H87" s="20"/>
      <c r="I87" s="20"/>
      <c r="J87" s="25"/>
      <c r="K87" s="25"/>
      <c r="L87" s="20"/>
      <c r="M87" s="20"/>
      <c r="N87" s="20"/>
      <c r="O87" s="37"/>
      <c r="P87" s="37"/>
      <c r="Q87" s="37"/>
      <c r="R87" s="37"/>
      <c r="S87" s="37"/>
      <c r="T87" s="37"/>
      <c r="U87" s="37"/>
      <c r="V87" s="37"/>
      <c r="W87" s="37"/>
      <c r="X87" s="21"/>
    </row>
    <row r="88" spans="1:24" ht="14.25">
      <c r="A88" s="20"/>
      <c r="B88" s="725" t="s">
        <v>6</v>
      </c>
      <c r="C88" s="725"/>
      <c r="D88" s="725" t="s">
        <v>120</v>
      </c>
      <c r="E88" s="725"/>
      <c r="F88" s="725"/>
      <c r="G88" s="725"/>
      <c r="H88" s="725" t="s">
        <v>121</v>
      </c>
      <c r="I88" s="725"/>
      <c r="J88" s="725"/>
      <c r="K88" s="725"/>
      <c r="L88" s="725"/>
      <c r="M88" s="725"/>
      <c r="N88" s="725"/>
      <c r="O88" s="725"/>
      <c r="P88" s="726" t="s">
        <v>122</v>
      </c>
      <c r="Q88" s="727"/>
      <c r="R88" s="727"/>
      <c r="S88" s="728"/>
      <c r="T88" s="727" t="s">
        <v>799</v>
      </c>
      <c r="U88" s="728"/>
      <c r="V88" s="732" t="s">
        <v>809</v>
      </c>
      <c r="W88" s="733"/>
      <c r="X88" s="21"/>
    </row>
    <row r="89" spans="1:24" ht="14.25">
      <c r="A89" s="37"/>
      <c r="B89" s="725"/>
      <c r="C89" s="725"/>
      <c r="D89" s="725"/>
      <c r="E89" s="725"/>
      <c r="F89" s="725"/>
      <c r="G89" s="725"/>
      <c r="H89" s="725"/>
      <c r="I89" s="725"/>
      <c r="J89" s="725"/>
      <c r="K89" s="725"/>
      <c r="L89" s="725"/>
      <c r="M89" s="725"/>
      <c r="N89" s="725"/>
      <c r="O89" s="725"/>
      <c r="P89" s="729"/>
      <c r="Q89" s="730"/>
      <c r="R89" s="730"/>
      <c r="S89" s="731"/>
      <c r="T89" s="730"/>
      <c r="U89" s="731"/>
      <c r="V89" s="734"/>
      <c r="W89" s="735"/>
      <c r="X89" s="37"/>
    </row>
    <row r="90" spans="1:24" ht="14.25">
      <c r="A90" s="20"/>
      <c r="B90" s="745"/>
      <c r="C90" s="745"/>
      <c r="D90" s="745"/>
      <c r="E90" s="745"/>
      <c r="F90" s="745"/>
      <c r="G90" s="745"/>
      <c r="H90" s="745"/>
      <c r="I90" s="745"/>
      <c r="J90" s="745"/>
      <c r="K90" s="745"/>
      <c r="L90" s="745"/>
      <c r="M90" s="745"/>
      <c r="N90" s="745"/>
      <c r="O90" s="745"/>
      <c r="P90" s="725"/>
      <c r="Q90" s="725"/>
      <c r="R90" s="725"/>
      <c r="S90" s="725"/>
      <c r="T90" s="725"/>
      <c r="U90" s="725"/>
      <c r="V90" s="725"/>
      <c r="W90" s="725"/>
      <c r="X90" s="20"/>
    </row>
    <row r="91" spans="1:24">
      <c r="A91" s="21"/>
      <c r="B91" s="737"/>
      <c r="C91" s="737"/>
      <c r="D91" s="737"/>
      <c r="E91" s="737"/>
      <c r="F91" s="737"/>
      <c r="G91" s="737"/>
      <c r="H91" s="737"/>
      <c r="I91" s="737"/>
      <c r="J91" s="737"/>
      <c r="K91" s="737"/>
      <c r="L91" s="737"/>
      <c r="M91" s="737"/>
      <c r="N91" s="737"/>
      <c r="O91" s="737"/>
      <c r="P91" s="736"/>
      <c r="Q91" s="736"/>
      <c r="R91" s="736"/>
      <c r="S91" s="736"/>
      <c r="T91" s="736"/>
      <c r="U91" s="736"/>
      <c r="V91" s="736"/>
      <c r="W91" s="736"/>
      <c r="X91" s="21"/>
    </row>
    <row r="92" spans="1:24">
      <c r="A92" s="21"/>
      <c r="B92" s="737"/>
      <c r="C92" s="737"/>
      <c r="D92" s="737"/>
      <c r="E92" s="737"/>
      <c r="F92" s="737"/>
      <c r="G92" s="737"/>
      <c r="H92" s="737"/>
      <c r="I92" s="737"/>
      <c r="J92" s="737"/>
      <c r="K92" s="737"/>
      <c r="L92" s="737"/>
      <c r="M92" s="737"/>
      <c r="N92" s="737"/>
      <c r="O92" s="737"/>
      <c r="P92" s="748"/>
      <c r="Q92" s="748"/>
      <c r="R92" s="748"/>
      <c r="S92" s="748"/>
      <c r="T92" s="744"/>
      <c r="U92" s="744"/>
      <c r="V92" s="744"/>
      <c r="W92" s="744"/>
      <c r="X92" s="21"/>
    </row>
    <row r="93" spans="1:24" ht="14.25">
      <c r="A93" s="37"/>
      <c r="B93" s="737"/>
      <c r="C93" s="737"/>
      <c r="D93" s="737"/>
      <c r="E93" s="737"/>
      <c r="F93" s="737"/>
      <c r="G93" s="737"/>
      <c r="H93" s="737"/>
      <c r="I93" s="737"/>
      <c r="J93" s="737"/>
      <c r="K93" s="737"/>
      <c r="L93" s="737"/>
      <c r="M93" s="737"/>
      <c r="N93" s="737"/>
      <c r="O93" s="737"/>
      <c r="P93" s="760"/>
      <c r="Q93" s="760"/>
      <c r="R93" s="760"/>
      <c r="S93" s="760"/>
      <c r="T93" s="736"/>
      <c r="U93" s="736"/>
      <c r="V93" s="736"/>
      <c r="W93" s="736"/>
      <c r="X93" s="37"/>
    </row>
    <row r="94" spans="1:24" ht="14.25">
      <c r="A94" s="20"/>
      <c r="B94" s="737"/>
      <c r="C94" s="737"/>
      <c r="D94" s="737"/>
      <c r="E94" s="737"/>
      <c r="F94" s="737"/>
      <c r="G94" s="737"/>
      <c r="H94" s="737"/>
      <c r="I94" s="737"/>
      <c r="J94" s="737"/>
      <c r="K94" s="737"/>
      <c r="L94" s="737"/>
      <c r="M94" s="737"/>
      <c r="N94" s="737"/>
      <c r="O94" s="737"/>
      <c r="P94" s="744"/>
      <c r="Q94" s="744"/>
      <c r="R94" s="744"/>
      <c r="S94" s="744"/>
      <c r="T94" s="744"/>
      <c r="U94" s="744"/>
      <c r="V94" s="744"/>
      <c r="W94" s="744"/>
      <c r="X94" s="20"/>
    </row>
    <row r="95" spans="1:24">
      <c r="A95" s="21"/>
      <c r="B95" s="737"/>
      <c r="C95" s="737"/>
      <c r="D95" s="737"/>
      <c r="E95" s="737"/>
      <c r="F95" s="737"/>
      <c r="G95" s="737"/>
      <c r="H95" s="737"/>
      <c r="I95" s="737"/>
      <c r="J95" s="737"/>
      <c r="K95" s="737"/>
      <c r="L95" s="737"/>
      <c r="M95" s="737"/>
      <c r="N95" s="737"/>
      <c r="O95" s="737"/>
      <c r="P95" s="760"/>
      <c r="Q95" s="760"/>
      <c r="R95" s="760"/>
      <c r="S95" s="760"/>
      <c r="T95" s="736"/>
      <c r="U95" s="736"/>
      <c r="V95" s="736"/>
      <c r="W95" s="736"/>
      <c r="X95" s="21"/>
    </row>
    <row r="96" spans="1:24">
      <c r="A96" s="21"/>
      <c r="B96" s="737"/>
      <c r="C96" s="737"/>
      <c r="D96" s="737"/>
      <c r="E96" s="737"/>
      <c r="F96" s="737"/>
      <c r="G96" s="737"/>
      <c r="H96" s="737"/>
      <c r="I96" s="737"/>
      <c r="J96" s="737"/>
      <c r="K96" s="737"/>
      <c r="L96" s="737"/>
      <c r="M96" s="737"/>
      <c r="N96" s="737"/>
      <c r="O96" s="737"/>
      <c r="P96" s="744"/>
      <c r="Q96" s="744"/>
      <c r="R96" s="744"/>
      <c r="S96" s="744"/>
      <c r="T96" s="744"/>
      <c r="U96" s="744"/>
      <c r="V96" s="744"/>
      <c r="W96" s="744"/>
      <c r="X96" s="21"/>
    </row>
    <row r="97" spans="1:24">
      <c r="A97" s="21"/>
      <c r="B97" s="737"/>
      <c r="C97" s="737"/>
      <c r="D97" s="737"/>
      <c r="E97" s="737"/>
      <c r="F97" s="737"/>
      <c r="G97" s="737"/>
      <c r="H97" s="737"/>
      <c r="I97" s="737"/>
      <c r="J97" s="737"/>
      <c r="K97" s="737"/>
      <c r="L97" s="737"/>
      <c r="M97" s="737"/>
      <c r="N97" s="737"/>
      <c r="O97" s="737"/>
      <c r="P97" s="736"/>
      <c r="Q97" s="736"/>
      <c r="R97" s="736"/>
      <c r="S97" s="736"/>
      <c r="T97" s="736"/>
      <c r="U97" s="736"/>
      <c r="V97" s="736"/>
      <c r="W97" s="736"/>
      <c r="X97" s="21"/>
    </row>
    <row r="98" spans="1:24">
      <c r="A98" s="21"/>
      <c r="B98" s="737"/>
      <c r="C98" s="737"/>
      <c r="D98" s="737"/>
      <c r="E98" s="737"/>
      <c r="F98" s="737"/>
      <c r="G98" s="737"/>
      <c r="H98" s="737"/>
      <c r="I98" s="737"/>
      <c r="J98" s="737"/>
      <c r="K98" s="737"/>
      <c r="L98" s="737"/>
      <c r="M98" s="737"/>
      <c r="N98" s="737"/>
      <c r="O98" s="737"/>
      <c r="P98" s="744"/>
      <c r="Q98" s="744"/>
      <c r="R98" s="744"/>
      <c r="S98" s="744"/>
      <c r="T98" s="744"/>
      <c r="U98" s="744"/>
      <c r="V98" s="744"/>
      <c r="W98" s="744"/>
      <c r="X98" s="21"/>
    </row>
    <row r="99" spans="1:24">
      <c r="A99" s="21"/>
      <c r="B99" s="737"/>
      <c r="C99" s="737"/>
      <c r="D99" s="737"/>
      <c r="E99" s="737"/>
      <c r="F99" s="737"/>
      <c r="G99" s="737"/>
      <c r="H99" s="737"/>
      <c r="I99" s="737"/>
      <c r="J99" s="737"/>
      <c r="K99" s="737"/>
      <c r="L99" s="737"/>
      <c r="M99" s="737"/>
      <c r="N99" s="737"/>
      <c r="O99" s="737"/>
      <c r="P99" s="736"/>
      <c r="Q99" s="736"/>
      <c r="R99" s="736"/>
      <c r="S99" s="736"/>
      <c r="T99" s="736"/>
      <c r="U99" s="736"/>
      <c r="V99" s="736"/>
      <c r="W99" s="736"/>
      <c r="X99" s="21"/>
    </row>
    <row r="100" spans="1:24">
      <c r="A100" s="21"/>
      <c r="B100" s="737"/>
      <c r="C100" s="737"/>
      <c r="D100" s="737"/>
      <c r="E100" s="737"/>
      <c r="F100" s="737"/>
      <c r="G100" s="737"/>
      <c r="H100" s="737"/>
      <c r="I100" s="737"/>
      <c r="J100" s="737"/>
      <c r="K100" s="737"/>
      <c r="L100" s="737"/>
      <c r="M100" s="737"/>
      <c r="N100" s="737"/>
      <c r="O100" s="737"/>
      <c r="P100" s="748"/>
      <c r="Q100" s="748"/>
      <c r="R100" s="748"/>
      <c r="S100" s="748"/>
      <c r="T100" s="744"/>
      <c r="U100" s="744"/>
      <c r="V100" s="744"/>
      <c r="W100" s="744"/>
      <c r="X100" s="21"/>
    </row>
    <row r="101" spans="1:24">
      <c r="A101" s="21"/>
      <c r="B101" s="737"/>
      <c r="C101" s="737"/>
      <c r="D101" s="737"/>
      <c r="E101" s="737"/>
      <c r="F101" s="737"/>
      <c r="G101" s="737"/>
      <c r="H101" s="737"/>
      <c r="I101" s="737"/>
      <c r="J101" s="737"/>
      <c r="K101" s="737"/>
      <c r="L101" s="737"/>
      <c r="M101" s="737"/>
      <c r="N101" s="737"/>
      <c r="O101" s="737"/>
      <c r="P101" s="760"/>
      <c r="Q101" s="760"/>
      <c r="R101" s="760"/>
      <c r="S101" s="760"/>
      <c r="T101" s="736"/>
      <c r="U101" s="736"/>
      <c r="V101" s="736"/>
      <c r="W101" s="736"/>
      <c r="X101" s="21"/>
    </row>
    <row r="102" spans="1:24">
      <c r="A102" s="21"/>
      <c r="B102" s="737"/>
      <c r="C102" s="737"/>
      <c r="D102" s="737"/>
      <c r="E102" s="737"/>
      <c r="F102" s="737"/>
      <c r="G102" s="737"/>
      <c r="H102" s="737"/>
      <c r="I102" s="737"/>
      <c r="J102" s="737"/>
      <c r="K102" s="737"/>
      <c r="L102" s="737"/>
      <c r="M102" s="737"/>
      <c r="N102" s="737"/>
      <c r="O102" s="737"/>
      <c r="P102" s="744"/>
      <c r="Q102" s="744"/>
      <c r="R102" s="744"/>
      <c r="S102" s="744"/>
      <c r="T102" s="744"/>
      <c r="U102" s="744"/>
      <c r="V102" s="744"/>
      <c r="W102" s="744"/>
      <c r="X102" s="21"/>
    </row>
    <row r="103" spans="1:24">
      <c r="A103" s="21"/>
      <c r="B103" s="737"/>
      <c r="C103" s="737"/>
      <c r="D103" s="737"/>
      <c r="E103" s="737"/>
      <c r="F103" s="737"/>
      <c r="G103" s="737"/>
      <c r="H103" s="737"/>
      <c r="I103" s="737"/>
      <c r="J103" s="737"/>
      <c r="K103" s="737"/>
      <c r="L103" s="737"/>
      <c r="M103" s="737"/>
      <c r="N103" s="737"/>
      <c r="O103" s="737"/>
      <c r="P103" s="736"/>
      <c r="Q103" s="736"/>
      <c r="R103" s="736"/>
      <c r="S103" s="736"/>
      <c r="T103" s="736"/>
      <c r="U103" s="736"/>
      <c r="V103" s="736"/>
      <c r="W103" s="736"/>
      <c r="X103" s="21"/>
    </row>
    <row r="104" spans="1:24">
      <c r="A104" s="21"/>
      <c r="B104" s="737"/>
      <c r="C104" s="737"/>
      <c r="D104" s="737"/>
      <c r="E104" s="737"/>
      <c r="F104" s="737"/>
      <c r="G104" s="737"/>
      <c r="H104" s="737"/>
      <c r="I104" s="737"/>
      <c r="J104" s="737"/>
      <c r="K104" s="737"/>
      <c r="L104" s="737"/>
      <c r="M104" s="737"/>
      <c r="N104" s="737"/>
      <c r="O104" s="737"/>
      <c r="P104" s="748"/>
      <c r="Q104" s="748"/>
      <c r="R104" s="748"/>
      <c r="S104" s="748"/>
      <c r="T104" s="744"/>
      <c r="U104" s="744"/>
      <c r="V104" s="744"/>
      <c r="W104" s="744"/>
      <c r="X104" s="21"/>
    </row>
    <row r="105" spans="1:24">
      <c r="A105" s="21"/>
      <c r="B105" s="737"/>
      <c r="C105" s="737"/>
      <c r="D105" s="737"/>
      <c r="E105" s="737"/>
      <c r="F105" s="737"/>
      <c r="G105" s="737"/>
      <c r="H105" s="737"/>
      <c r="I105" s="737"/>
      <c r="J105" s="737"/>
      <c r="K105" s="737"/>
      <c r="L105" s="737"/>
      <c r="M105" s="737"/>
      <c r="N105" s="737"/>
      <c r="O105" s="737"/>
      <c r="P105" s="760"/>
      <c r="Q105" s="760"/>
      <c r="R105" s="760"/>
      <c r="S105" s="760"/>
      <c r="T105" s="736"/>
      <c r="U105" s="736"/>
      <c r="V105" s="736"/>
      <c r="W105" s="736"/>
      <c r="X105" s="21"/>
    </row>
    <row r="106" spans="1:24">
      <c r="A106" s="21"/>
      <c r="B106" s="737"/>
      <c r="C106" s="737"/>
      <c r="D106" s="737"/>
      <c r="E106" s="737"/>
      <c r="F106" s="737"/>
      <c r="G106" s="737"/>
      <c r="H106" s="737"/>
      <c r="I106" s="737"/>
      <c r="J106" s="737"/>
      <c r="K106" s="737"/>
      <c r="L106" s="737"/>
      <c r="M106" s="737"/>
      <c r="N106" s="737"/>
      <c r="O106" s="737"/>
      <c r="P106" s="744"/>
      <c r="Q106" s="744"/>
      <c r="R106" s="744"/>
      <c r="S106" s="744"/>
      <c r="T106" s="744"/>
      <c r="U106" s="744"/>
      <c r="V106" s="744"/>
      <c r="W106" s="744"/>
      <c r="X106" s="21"/>
    </row>
    <row r="107" spans="1:24">
      <c r="A107" s="21"/>
      <c r="B107" s="737"/>
      <c r="C107" s="737"/>
      <c r="D107" s="737"/>
      <c r="E107" s="737"/>
      <c r="F107" s="737"/>
      <c r="G107" s="737"/>
      <c r="H107" s="737"/>
      <c r="I107" s="737"/>
      <c r="J107" s="737"/>
      <c r="K107" s="737"/>
      <c r="L107" s="737"/>
      <c r="M107" s="737"/>
      <c r="N107" s="737"/>
      <c r="O107" s="737"/>
      <c r="P107" s="736"/>
      <c r="Q107" s="736"/>
      <c r="R107" s="736"/>
      <c r="S107" s="736"/>
      <c r="T107" s="736"/>
      <c r="U107" s="736"/>
      <c r="V107" s="736"/>
      <c r="W107" s="736"/>
      <c r="X107" s="21"/>
    </row>
    <row r="108" spans="1:24">
      <c r="A108" s="21"/>
      <c r="B108" s="737"/>
      <c r="C108" s="737"/>
      <c r="D108" s="737"/>
      <c r="E108" s="737"/>
      <c r="F108" s="737"/>
      <c r="G108" s="737"/>
      <c r="H108" s="737"/>
      <c r="I108" s="737"/>
      <c r="J108" s="737"/>
      <c r="K108" s="737"/>
      <c r="L108" s="737"/>
      <c r="M108" s="737"/>
      <c r="N108" s="737"/>
      <c r="O108" s="737"/>
      <c r="P108" s="744"/>
      <c r="Q108" s="744"/>
      <c r="R108" s="744"/>
      <c r="S108" s="744"/>
      <c r="T108" s="748"/>
      <c r="U108" s="748"/>
      <c r="V108" s="744"/>
      <c r="W108" s="744"/>
      <c r="X108" s="21"/>
    </row>
    <row r="109" spans="1:24">
      <c r="A109" s="21"/>
      <c r="B109" s="747"/>
      <c r="C109" s="747"/>
      <c r="D109" s="747"/>
      <c r="E109" s="747"/>
      <c r="F109" s="747"/>
      <c r="G109" s="747"/>
      <c r="H109" s="747"/>
      <c r="I109" s="747"/>
      <c r="J109" s="747"/>
      <c r="K109" s="747"/>
      <c r="L109" s="747"/>
      <c r="M109" s="747"/>
      <c r="N109" s="747"/>
      <c r="O109" s="747"/>
      <c r="P109" s="725"/>
      <c r="Q109" s="725"/>
      <c r="R109" s="725"/>
      <c r="S109" s="725"/>
      <c r="T109" s="725"/>
      <c r="U109" s="725"/>
      <c r="V109" s="725"/>
      <c r="W109" s="725"/>
      <c r="X109" s="21"/>
    </row>
    <row r="110" spans="1:24" ht="14.25">
      <c r="D110" s="12"/>
      <c r="E110" s="12"/>
      <c r="F110" s="12"/>
      <c r="G110" s="12"/>
      <c r="H110" s="12"/>
      <c r="I110" s="12"/>
      <c r="J110" s="5"/>
      <c r="K110" s="5"/>
      <c r="L110" s="5"/>
      <c r="M110" s="5"/>
      <c r="N110" s="5"/>
    </row>
    <row r="111" spans="1:24" ht="14.25">
      <c r="D111" s="12"/>
      <c r="E111" s="12"/>
      <c r="F111" s="12"/>
      <c r="G111" s="12"/>
      <c r="H111" s="12"/>
      <c r="I111" s="12"/>
      <c r="J111" s="5"/>
      <c r="K111" s="5"/>
      <c r="L111" s="5"/>
      <c r="M111" s="5"/>
      <c r="N111" s="13" t="s">
        <v>118</v>
      </c>
      <c r="O111" s="31"/>
      <c r="P111" s="31"/>
      <c r="Q111" s="31"/>
      <c r="R111" s="31"/>
      <c r="S111" s="31"/>
      <c r="T111" s="31"/>
      <c r="U111" s="31"/>
      <c r="V111" s="31"/>
      <c r="W111" s="31"/>
    </row>
    <row r="112" spans="1:24" ht="14.25">
      <c r="D112" s="12"/>
      <c r="E112" s="12"/>
      <c r="F112" s="12"/>
      <c r="G112" s="12"/>
      <c r="H112" s="12"/>
      <c r="I112" s="12"/>
      <c r="J112" s="5"/>
      <c r="K112" s="5"/>
      <c r="L112" s="5"/>
      <c r="M112" s="5"/>
      <c r="N112" s="13"/>
      <c r="O112" s="31"/>
      <c r="P112" s="31"/>
      <c r="Q112" s="724">
        <f>+'担当技術者届及び経歴書（様式4）'!H96</f>
        <v>0</v>
      </c>
      <c r="R112" s="724"/>
      <c r="S112" s="724"/>
      <c r="T112" s="724"/>
      <c r="U112" s="724"/>
      <c r="V112" s="724"/>
      <c r="W112" s="724"/>
    </row>
    <row r="113" spans="1:24" ht="18.75">
      <c r="D113" s="12"/>
      <c r="E113" s="12"/>
      <c r="F113" s="12"/>
      <c r="G113" s="12"/>
      <c r="H113" s="12"/>
      <c r="I113" s="12"/>
      <c r="J113" s="11"/>
      <c r="K113" s="11"/>
      <c r="L113" s="5"/>
      <c r="M113" s="5"/>
      <c r="N113" s="5"/>
    </row>
    <row r="114" spans="1:24" ht="14.25">
      <c r="C114" s="5"/>
      <c r="D114" s="5"/>
      <c r="E114" s="5"/>
      <c r="F114" s="5"/>
      <c r="G114" s="5"/>
      <c r="H114" s="5"/>
      <c r="I114" s="5"/>
      <c r="J114" s="5"/>
      <c r="L114" s="5"/>
      <c r="M114" s="5"/>
      <c r="X114" s="14"/>
    </row>
    <row r="115" spans="1:24">
      <c r="B115" s="5"/>
      <c r="C115" s="5"/>
      <c r="D115" s="5"/>
      <c r="E115" s="5"/>
      <c r="F115" s="5"/>
      <c r="G115" s="5"/>
      <c r="H115" s="5"/>
      <c r="I115" s="5"/>
      <c r="J115" s="5"/>
      <c r="K115" s="5"/>
      <c r="L115" s="5"/>
      <c r="M115" s="5"/>
      <c r="N115" s="5"/>
    </row>
    <row r="116" spans="1:24" ht="14.25">
      <c r="A116" s="576" t="s">
        <v>790</v>
      </c>
      <c r="B116" s="576"/>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row>
    <row r="117" spans="1:24">
      <c r="B117" s="5"/>
      <c r="C117" s="5"/>
      <c r="D117" s="5"/>
      <c r="E117" s="5"/>
      <c r="F117" s="5"/>
      <c r="G117" s="5"/>
      <c r="H117" s="5"/>
      <c r="I117" s="5"/>
      <c r="J117" s="5"/>
      <c r="K117" s="5"/>
      <c r="L117" s="5"/>
      <c r="M117" s="5"/>
      <c r="N117" s="5"/>
    </row>
    <row r="118" spans="1:24" ht="14.25">
      <c r="C118" s="5"/>
      <c r="D118" s="5"/>
      <c r="E118" s="5"/>
      <c r="F118" s="5"/>
      <c r="G118" s="5"/>
      <c r="Q118" s="12"/>
      <c r="R118" s="12"/>
      <c r="S118" s="12"/>
      <c r="T118" s="12"/>
      <c r="U118" s="14"/>
      <c r="V118" s="12"/>
      <c r="W118" s="12"/>
      <c r="X118" s="12"/>
    </row>
    <row r="119" spans="1:24">
      <c r="B119" s="722" t="s">
        <v>123</v>
      </c>
      <c r="C119" s="722"/>
      <c r="D119" s="723">
        <f>'業務管理体制表（様式2-3）'!$R$16</f>
        <v>0</v>
      </c>
      <c r="E119" s="723"/>
      <c r="F119" s="723"/>
      <c r="G119" s="723"/>
      <c r="H119" s="723"/>
      <c r="I119" s="723"/>
      <c r="J119" s="723"/>
      <c r="K119" s="723"/>
      <c r="L119" s="723"/>
      <c r="M119" s="723"/>
      <c r="N119" s="723"/>
      <c r="O119" s="723"/>
      <c r="P119" s="723"/>
      <c r="Q119" s="723"/>
      <c r="R119" s="723"/>
      <c r="S119" s="723"/>
      <c r="T119" s="723"/>
      <c r="U119" s="723"/>
      <c r="V119" s="723"/>
      <c r="W119" s="723"/>
    </row>
    <row r="120" spans="1:24" ht="14.25">
      <c r="B120" s="12"/>
      <c r="C120" s="12"/>
      <c r="D120" s="12"/>
      <c r="E120" s="12"/>
      <c r="F120" s="12"/>
      <c r="G120" s="12"/>
      <c r="H120" s="12"/>
      <c r="I120" s="12"/>
      <c r="J120" s="5"/>
      <c r="K120" s="5"/>
      <c r="L120" s="5"/>
      <c r="M120" s="5"/>
      <c r="N120" s="5"/>
    </row>
    <row r="121" spans="1:24">
      <c r="B121" s="722" t="s">
        <v>124</v>
      </c>
      <c r="C121" s="722"/>
      <c r="D121" s="723"/>
      <c r="E121" s="723"/>
      <c r="F121" s="723"/>
      <c r="G121" s="723"/>
      <c r="H121" s="723"/>
      <c r="I121" s="723"/>
      <c r="J121" s="723"/>
      <c r="K121" s="723"/>
      <c r="L121" s="723"/>
      <c r="M121" s="723"/>
      <c r="N121" s="723"/>
      <c r="O121" s="723"/>
      <c r="P121" s="723"/>
      <c r="Q121" s="723"/>
      <c r="R121" s="723"/>
      <c r="S121" s="723"/>
      <c r="T121" s="723"/>
      <c r="U121" s="723"/>
      <c r="V121" s="723"/>
      <c r="W121" s="723"/>
    </row>
    <row r="122" spans="1:24" ht="14.25">
      <c r="C122" s="12"/>
      <c r="D122" s="12"/>
      <c r="E122" s="12"/>
      <c r="F122" s="15"/>
      <c r="G122" s="12"/>
      <c r="H122" s="12"/>
      <c r="I122" s="12"/>
      <c r="J122" s="5"/>
      <c r="K122" s="5"/>
      <c r="L122" s="15"/>
      <c r="M122" s="15"/>
      <c r="N122" s="15"/>
      <c r="O122" s="15"/>
      <c r="P122" s="12"/>
      <c r="Q122" s="12"/>
      <c r="R122" s="12"/>
      <c r="S122" s="12"/>
      <c r="T122" s="12"/>
      <c r="U122" s="12"/>
      <c r="V122" s="12"/>
      <c r="W122" s="12"/>
      <c r="X122" s="5"/>
    </row>
    <row r="123" spans="1:24">
      <c r="B123" s="722" t="s">
        <v>125</v>
      </c>
      <c r="C123" s="722"/>
      <c r="D123" s="723"/>
      <c r="E123" s="723"/>
      <c r="F123" s="723"/>
      <c r="G123" s="723"/>
      <c r="H123" s="723"/>
      <c r="I123" s="723"/>
      <c r="J123" s="723"/>
      <c r="K123" s="723"/>
      <c r="L123" s="723"/>
      <c r="M123" s="723"/>
      <c r="N123" s="723"/>
      <c r="O123" s="723"/>
      <c r="P123" s="723"/>
      <c r="Q123" s="723"/>
      <c r="R123" s="723"/>
      <c r="S123" s="723"/>
      <c r="T123" s="723"/>
      <c r="U123" s="723"/>
      <c r="V123" s="723"/>
      <c r="W123" s="723"/>
      <c r="X123" s="5"/>
    </row>
    <row r="124" spans="1:24" ht="23.25">
      <c r="A124" s="21"/>
      <c r="B124" s="21"/>
      <c r="C124" s="20"/>
      <c r="D124" s="20"/>
      <c r="E124" s="20"/>
      <c r="F124" s="20"/>
      <c r="G124" s="20"/>
      <c r="H124" s="20"/>
      <c r="I124" s="20"/>
      <c r="J124" s="36"/>
      <c r="K124" s="25"/>
      <c r="L124" s="37"/>
      <c r="M124" s="37"/>
      <c r="N124" s="37"/>
      <c r="O124" s="37"/>
      <c r="P124" s="20"/>
      <c r="Q124" s="20"/>
      <c r="R124" s="20"/>
      <c r="S124" s="20"/>
      <c r="T124" s="20"/>
      <c r="U124" s="20"/>
      <c r="V124" s="20"/>
      <c r="W124" s="20"/>
      <c r="X124" s="25"/>
    </row>
    <row r="125" spans="1:24" ht="14.25">
      <c r="A125" s="21"/>
      <c r="B125" s="724" t="s">
        <v>119</v>
      </c>
      <c r="C125" s="724"/>
      <c r="D125" s="724"/>
      <c r="E125" s="20"/>
      <c r="F125" s="20"/>
      <c r="G125" s="20"/>
      <c r="H125" s="20"/>
      <c r="I125" s="20"/>
      <c r="J125" s="25"/>
      <c r="K125" s="25"/>
      <c r="L125" s="20"/>
      <c r="M125" s="20"/>
      <c r="N125" s="20"/>
      <c r="O125" s="37"/>
      <c r="P125" s="37"/>
      <c r="Q125" s="37"/>
      <c r="R125" s="37"/>
      <c r="S125" s="37"/>
      <c r="T125" s="37"/>
      <c r="U125" s="37"/>
      <c r="V125" s="37"/>
      <c r="W125" s="37"/>
      <c r="X125" s="21"/>
    </row>
    <row r="126" spans="1:24" ht="14.25">
      <c r="A126" s="20"/>
      <c r="B126" s="725" t="s">
        <v>6</v>
      </c>
      <c r="C126" s="725"/>
      <c r="D126" s="725" t="s">
        <v>120</v>
      </c>
      <c r="E126" s="725"/>
      <c r="F126" s="725"/>
      <c r="G126" s="725"/>
      <c r="H126" s="725" t="s">
        <v>121</v>
      </c>
      <c r="I126" s="725"/>
      <c r="J126" s="725"/>
      <c r="K126" s="725"/>
      <c r="L126" s="725"/>
      <c r="M126" s="725"/>
      <c r="N126" s="725"/>
      <c r="O126" s="725"/>
      <c r="P126" s="726" t="s">
        <v>122</v>
      </c>
      <c r="Q126" s="727"/>
      <c r="R126" s="727"/>
      <c r="S126" s="728"/>
      <c r="T126" s="727" t="s">
        <v>799</v>
      </c>
      <c r="U126" s="728"/>
      <c r="V126" s="732" t="s">
        <v>809</v>
      </c>
      <c r="W126" s="733"/>
      <c r="X126" s="21"/>
    </row>
    <row r="127" spans="1:24" ht="14.25">
      <c r="A127" s="37"/>
      <c r="B127" s="725"/>
      <c r="C127" s="725"/>
      <c r="D127" s="725"/>
      <c r="E127" s="725"/>
      <c r="F127" s="725"/>
      <c r="G127" s="725"/>
      <c r="H127" s="725"/>
      <c r="I127" s="725"/>
      <c r="J127" s="725"/>
      <c r="K127" s="725"/>
      <c r="L127" s="725"/>
      <c r="M127" s="725"/>
      <c r="N127" s="725"/>
      <c r="O127" s="725"/>
      <c r="P127" s="729"/>
      <c r="Q127" s="730"/>
      <c r="R127" s="730"/>
      <c r="S127" s="731"/>
      <c r="T127" s="730"/>
      <c r="U127" s="731"/>
      <c r="V127" s="734"/>
      <c r="W127" s="735"/>
      <c r="X127" s="37"/>
    </row>
    <row r="128" spans="1:24" ht="14.25">
      <c r="A128" s="20"/>
      <c r="B128" s="745"/>
      <c r="C128" s="745"/>
      <c r="D128" s="745"/>
      <c r="E128" s="745"/>
      <c r="F128" s="745"/>
      <c r="G128" s="745"/>
      <c r="H128" s="745"/>
      <c r="I128" s="745"/>
      <c r="J128" s="745"/>
      <c r="K128" s="745"/>
      <c r="L128" s="745"/>
      <c r="M128" s="745"/>
      <c r="N128" s="745"/>
      <c r="O128" s="745"/>
      <c r="P128" s="725"/>
      <c r="Q128" s="725"/>
      <c r="R128" s="725"/>
      <c r="S128" s="725"/>
      <c r="T128" s="725"/>
      <c r="U128" s="725"/>
      <c r="V128" s="725"/>
      <c r="W128" s="725"/>
      <c r="X128" s="20"/>
    </row>
    <row r="129" spans="1:24">
      <c r="A129" s="21"/>
      <c r="B129" s="737"/>
      <c r="C129" s="737"/>
      <c r="D129" s="737"/>
      <c r="E129" s="737"/>
      <c r="F129" s="737"/>
      <c r="G129" s="737"/>
      <c r="H129" s="737"/>
      <c r="I129" s="737"/>
      <c r="J129" s="737"/>
      <c r="K129" s="737"/>
      <c r="L129" s="737"/>
      <c r="M129" s="737"/>
      <c r="N129" s="737"/>
      <c r="O129" s="737"/>
      <c r="P129" s="736"/>
      <c r="Q129" s="736"/>
      <c r="R129" s="736"/>
      <c r="S129" s="736"/>
      <c r="T129" s="736"/>
      <c r="U129" s="736"/>
      <c r="V129" s="736"/>
      <c r="W129" s="736"/>
      <c r="X129" s="21"/>
    </row>
    <row r="130" spans="1:24">
      <c r="A130" s="21"/>
      <c r="B130" s="737"/>
      <c r="C130" s="737"/>
      <c r="D130" s="737"/>
      <c r="E130" s="737"/>
      <c r="F130" s="737"/>
      <c r="G130" s="737"/>
      <c r="H130" s="737"/>
      <c r="I130" s="737"/>
      <c r="J130" s="737"/>
      <c r="K130" s="737"/>
      <c r="L130" s="737"/>
      <c r="M130" s="737"/>
      <c r="N130" s="737"/>
      <c r="O130" s="737"/>
      <c r="P130" s="748"/>
      <c r="Q130" s="748"/>
      <c r="R130" s="748"/>
      <c r="S130" s="748"/>
      <c r="T130" s="744"/>
      <c r="U130" s="744"/>
      <c r="V130" s="744"/>
      <c r="W130" s="744"/>
      <c r="X130" s="21"/>
    </row>
    <row r="131" spans="1:24" ht="14.25">
      <c r="A131" s="37"/>
      <c r="B131" s="737"/>
      <c r="C131" s="737"/>
      <c r="D131" s="737"/>
      <c r="E131" s="737"/>
      <c r="F131" s="737"/>
      <c r="G131" s="737"/>
      <c r="H131" s="737"/>
      <c r="I131" s="737"/>
      <c r="J131" s="737"/>
      <c r="K131" s="737"/>
      <c r="L131" s="737"/>
      <c r="M131" s="737"/>
      <c r="N131" s="737"/>
      <c r="O131" s="737"/>
      <c r="P131" s="760"/>
      <c r="Q131" s="760"/>
      <c r="R131" s="760"/>
      <c r="S131" s="760"/>
      <c r="T131" s="736"/>
      <c r="U131" s="736"/>
      <c r="V131" s="736"/>
      <c r="W131" s="736"/>
      <c r="X131" s="37"/>
    </row>
    <row r="132" spans="1:24" ht="14.25">
      <c r="A132" s="20"/>
      <c r="B132" s="737"/>
      <c r="C132" s="737"/>
      <c r="D132" s="737"/>
      <c r="E132" s="737"/>
      <c r="F132" s="737"/>
      <c r="G132" s="737"/>
      <c r="H132" s="737"/>
      <c r="I132" s="737"/>
      <c r="J132" s="737"/>
      <c r="K132" s="737"/>
      <c r="L132" s="737"/>
      <c r="M132" s="737"/>
      <c r="N132" s="737"/>
      <c r="O132" s="737"/>
      <c r="P132" s="744"/>
      <c r="Q132" s="744"/>
      <c r="R132" s="744"/>
      <c r="S132" s="744"/>
      <c r="T132" s="744"/>
      <c r="U132" s="744"/>
      <c r="V132" s="744"/>
      <c r="W132" s="744"/>
      <c r="X132" s="20"/>
    </row>
    <row r="133" spans="1:24">
      <c r="A133" s="21"/>
      <c r="B133" s="737"/>
      <c r="C133" s="737"/>
      <c r="D133" s="737"/>
      <c r="E133" s="737"/>
      <c r="F133" s="737"/>
      <c r="G133" s="737"/>
      <c r="H133" s="737"/>
      <c r="I133" s="737"/>
      <c r="J133" s="737"/>
      <c r="K133" s="737"/>
      <c r="L133" s="737"/>
      <c r="M133" s="737"/>
      <c r="N133" s="737"/>
      <c r="O133" s="737"/>
      <c r="P133" s="760"/>
      <c r="Q133" s="760"/>
      <c r="R133" s="760"/>
      <c r="S133" s="760"/>
      <c r="T133" s="736"/>
      <c r="U133" s="736"/>
      <c r="V133" s="736"/>
      <c r="W133" s="736"/>
      <c r="X133" s="21"/>
    </row>
    <row r="134" spans="1:24">
      <c r="A134" s="21"/>
      <c r="B134" s="737"/>
      <c r="C134" s="737"/>
      <c r="D134" s="737"/>
      <c r="E134" s="737"/>
      <c r="F134" s="737"/>
      <c r="G134" s="737"/>
      <c r="H134" s="737"/>
      <c r="I134" s="737"/>
      <c r="J134" s="737"/>
      <c r="K134" s="737"/>
      <c r="L134" s="737"/>
      <c r="M134" s="737"/>
      <c r="N134" s="737"/>
      <c r="O134" s="737"/>
      <c r="P134" s="744"/>
      <c r="Q134" s="744"/>
      <c r="R134" s="744"/>
      <c r="S134" s="744"/>
      <c r="T134" s="744"/>
      <c r="U134" s="744"/>
      <c r="V134" s="744"/>
      <c r="W134" s="744"/>
      <c r="X134" s="21"/>
    </row>
    <row r="135" spans="1:24">
      <c r="A135" s="21"/>
      <c r="B135" s="737"/>
      <c r="C135" s="737"/>
      <c r="D135" s="737"/>
      <c r="E135" s="737"/>
      <c r="F135" s="737"/>
      <c r="G135" s="737"/>
      <c r="H135" s="737"/>
      <c r="I135" s="737"/>
      <c r="J135" s="737"/>
      <c r="K135" s="737"/>
      <c r="L135" s="737"/>
      <c r="M135" s="737"/>
      <c r="N135" s="737"/>
      <c r="O135" s="737"/>
      <c r="P135" s="736"/>
      <c r="Q135" s="736"/>
      <c r="R135" s="736"/>
      <c r="S135" s="736"/>
      <c r="T135" s="736"/>
      <c r="U135" s="736"/>
      <c r="V135" s="736"/>
      <c r="W135" s="736"/>
      <c r="X135" s="21"/>
    </row>
    <row r="136" spans="1:24">
      <c r="A136" s="21"/>
      <c r="B136" s="737"/>
      <c r="C136" s="737"/>
      <c r="D136" s="737"/>
      <c r="E136" s="737"/>
      <c r="F136" s="737"/>
      <c r="G136" s="737"/>
      <c r="H136" s="737"/>
      <c r="I136" s="737"/>
      <c r="J136" s="737"/>
      <c r="K136" s="737"/>
      <c r="L136" s="737"/>
      <c r="M136" s="737"/>
      <c r="N136" s="737"/>
      <c r="O136" s="737"/>
      <c r="P136" s="744"/>
      <c r="Q136" s="744"/>
      <c r="R136" s="744"/>
      <c r="S136" s="744"/>
      <c r="T136" s="744"/>
      <c r="U136" s="744"/>
      <c r="V136" s="744"/>
      <c r="W136" s="744"/>
      <c r="X136" s="21"/>
    </row>
    <row r="137" spans="1:24">
      <c r="A137" s="21"/>
      <c r="B137" s="737"/>
      <c r="C137" s="737"/>
      <c r="D137" s="737"/>
      <c r="E137" s="737"/>
      <c r="F137" s="737"/>
      <c r="G137" s="737"/>
      <c r="H137" s="737"/>
      <c r="I137" s="737"/>
      <c r="J137" s="737"/>
      <c r="K137" s="737"/>
      <c r="L137" s="737"/>
      <c r="M137" s="737"/>
      <c r="N137" s="737"/>
      <c r="O137" s="737"/>
      <c r="P137" s="736"/>
      <c r="Q137" s="736"/>
      <c r="R137" s="736"/>
      <c r="S137" s="736"/>
      <c r="T137" s="736"/>
      <c r="U137" s="736"/>
      <c r="V137" s="736"/>
      <c r="W137" s="736"/>
      <c r="X137" s="21"/>
    </row>
    <row r="138" spans="1:24">
      <c r="A138" s="21"/>
      <c r="B138" s="737"/>
      <c r="C138" s="737"/>
      <c r="D138" s="737"/>
      <c r="E138" s="737"/>
      <c r="F138" s="737"/>
      <c r="G138" s="737"/>
      <c r="H138" s="737"/>
      <c r="I138" s="737"/>
      <c r="J138" s="737"/>
      <c r="K138" s="737"/>
      <c r="L138" s="737"/>
      <c r="M138" s="737"/>
      <c r="N138" s="737"/>
      <c r="O138" s="737"/>
      <c r="P138" s="748"/>
      <c r="Q138" s="748"/>
      <c r="R138" s="748"/>
      <c r="S138" s="748"/>
      <c r="T138" s="744"/>
      <c r="U138" s="744"/>
      <c r="V138" s="744"/>
      <c r="W138" s="744"/>
      <c r="X138" s="21"/>
    </row>
    <row r="139" spans="1:24">
      <c r="A139" s="21"/>
      <c r="B139" s="737"/>
      <c r="C139" s="737"/>
      <c r="D139" s="737"/>
      <c r="E139" s="737"/>
      <c r="F139" s="737"/>
      <c r="G139" s="737"/>
      <c r="H139" s="737"/>
      <c r="I139" s="737"/>
      <c r="J139" s="737"/>
      <c r="K139" s="737"/>
      <c r="L139" s="737"/>
      <c r="M139" s="737"/>
      <c r="N139" s="737"/>
      <c r="O139" s="737"/>
      <c r="P139" s="760"/>
      <c r="Q139" s="760"/>
      <c r="R139" s="760"/>
      <c r="S139" s="760"/>
      <c r="T139" s="736"/>
      <c r="U139" s="736"/>
      <c r="V139" s="736"/>
      <c r="W139" s="736"/>
      <c r="X139" s="21"/>
    </row>
    <row r="140" spans="1:24">
      <c r="A140" s="21"/>
      <c r="B140" s="737"/>
      <c r="C140" s="737"/>
      <c r="D140" s="737"/>
      <c r="E140" s="737"/>
      <c r="F140" s="737"/>
      <c r="G140" s="737"/>
      <c r="H140" s="737"/>
      <c r="I140" s="737"/>
      <c r="J140" s="737"/>
      <c r="K140" s="737"/>
      <c r="L140" s="737"/>
      <c r="M140" s="737"/>
      <c r="N140" s="737"/>
      <c r="O140" s="737"/>
      <c r="P140" s="744"/>
      <c r="Q140" s="744"/>
      <c r="R140" s="744"/>
      <c r="S140" s="744"/>
      <c r="T140" s="744"/>
      <c r="U140" s="744"/>
      <c r="V140" s="744"/>
      <c r="W140" s="744"/>
      <c r="X140" s="21"/>
    </row>
    <row r="141" spans="1:24">
      <c r="A141" s="21"/>
      <c r="B141" s="737"/>
      <c r="C141" s="737"/>
      <c r="D141" s="737"/>
      <c r="E141" s="737"/>
      <c r="F141" s="737"/>
      <c r="G141" s="737"/>
      <c r="H141" s="737"/>
      <c r="I141" s="737"/>
      <c r="J141" s="737"/>
      <c r="K141" s="737"/>
      <c r="L141" s="737"/>
      <c r="M141" s="737"/>
      <c r="N141" s="737"/>
      <c r="O141" s="737"/>
      <c r="P141" s="736"/>
      <c r="Q141" s="736"/>
      <c r="R141" s="736"/>
      <c r="S141" s="736"/>
      <c r="T141" s="736"/>
      <c r="U141" s="736"/>
      <c r="V141" s="736"/>
      <c r="W141" s="736"/>
      <c r="X141" s="21"/>
    </row>
    <row r="142" spans="1:24">
      <c r="A142" s="21"/>
      <c r="B142" s="737"/>
      <c r="C142" s="737"/>
      <c r="D142" s="737"/>
      <c r="E142" s="737"/>
      <c r="F142" s="737"/>
      <c r="G142" s="737"/>
      <c r="H142" s="737"/>
      <c r="I142" s="737"/>
      <c r="J142" s="737"/>
      <c r="K142" s="737"/>
      <c r="L142" s="737"/>
      <c r="M142" s="737"/>
      <c r="N142" s="737"/>
      <c r="O142" s="737"/>
      <c r="P142" s="748"/>
      <c r="Q142" s="748"/>
      <c r="R142" s="748"/>
      <c r="S142" s="748"/>
      <c r="T142" s="744"/>
      <c r="U142" s="744"/>
      <c r="V142" s="744"/>
      <c r="W142" s="744"/>
      <c r="X142" s="21"/>
    </row>
    <row r="143" spans="1:24">
      <c r="A143" s="21"/>
      <c r="B143" s="737"/>
      <c r="C143" s="737"/>
      <c r="D143" s="737"/>
      <c r="E143" s="737"/>
      <c r="F143" s="737"/>
      <c r="G143" s="737"/>
      <c r="H143" s="737"/>
      <c r="I143" s="737"/>
      <c r="J143" s="737"/>
      <c r="K143" s="737"/>
      <c r="L143" s="737"/>
      <c r="M143" s="737"/>
      <c r="N143" s="737"/>
      <c r="O143" s="737"/>
      <c r="P143" s="760"/>
      <c r="Q143" s="760"/>
      <c r="R143" s="760"/>
      <c r="S143" s="760"/>
      <c r="T143" s="736"/>
      <c r="U143" s="736"/>
      <c r="V143" s="736"/>
      <c r="W143" s="736"/>
      <c r="X143" s="21"/>
    </row>
    <row r="144" spans="1:24">
      <c r="A144" s="21"/>
      <c r="B144" s="737"/>
      <c r="C144" s="737"/>
      <c r="D144" s="737"/>
      <c r="E144" s="737"/>
      <c r="F144" s="737"/>
      <c r="G144" s="737"/>
      <c r="H144" s="737"/>
      <c r="I144" s="737"/>
      <c r="J144" s="737"/>
      <c r="K144" s="737"/>
      <c r="L144" s="737"/>
      <c r="M144" s="737"/>
      <c r="N144" s="737"/>
      <c r="O144" s="737"/>
      <c r="P144" s="744"/>
      <c r="Q144" s="744"/>
      <c r="R144" s="744"/>
      <c r="S144" s="744"/>
      <c r="T144" s="744"/>
      <c r="U144" s="744"/>
      <c r="V144" s="744"/>
      <c r="W144" s="744"/>
      <c r="X144" s="21"/>
    </row>
    <row r="145" spans="1:24">
      <c r="A145" s="21"/>
      <c r="B145" s="737"/>
      <c r="C145" s="737"/>
      <c r="D145" s="737"/>
      <c r="E145" s="737"/>
      <c r="F145" s="737"/>
      <c r="G145" s="737"/>
      <c r="H145" s="737"/>
      <c r="I145" s="737"/>
      <c r="J145" s="737"/>
      <c r="K145" s="737"/>
      <c r="L145" s="737"/>
      <c r="M145" s="737"/>
      <c r="N145" s="737"/>
      <c r="O145" s="737"/>
      <c r="P145" s="736"/>
      <c r="Q145" s="736"/>
      <c r="R145" s="736"/>
      <c r="S145" s="736"/>
      <c r="T145" s="736"/>
      <c r="U145" s="736"/>
      <c r="V145" s="736"/>
      <c r="W145" s="736"/>
      <c r="X145" s="21"/>
    </row>
    <row r="146" spans="1:24">
      <c r="A146" s="21"/>
      <c r="B146" s="737"/>
      <c r="C146" s="737"/>
      <c r="D146" s="737"/>
      <c r="E146" s="737"/>
      <c r="F146" s="737"/>
      <c r="G146" s="737"/>
      <c r="H146" s="737"/>
      <c r="I146" s="737"/>
      <c r="J146" s="737"/>
      <c r="K146" s="737"/>
      <c r="L146" s="737"/>
      <c r="M146" s="737"/>
      <c r="N146" s="737"/>
      <c r="O146" s="737"/>
      <c r="P146" s="744"/>
      <c r="Q146" s="744"/>
      <c r="R146" s="744"/>
      <c r="S146" s="744"/>
      <c r="T146" s="748"/>
      <c r="U146" s="748"/>
      <c r="V146" s="744"/>
      <c r="W146" s="744"/>
      <c r="X146" s="21"/>
    </row>
    <row r="147" spans="1:24">
      <c r="A147" s="21"/>
      <c r="B147" s="747"/>
      <c r="C147" s="747"/>
      <c r="D147" s="747"/>
      <c r="E147" s="747"/>
      <c r="F147" s="747"/>
      <c r="G147" s="747"/>
      <c r="H147" s="747"/>
      <c r="I147" s="747"/>
      <c r="J147" s="747"/>
      <c r="K147" s="747"/>
      <c r="L147" s="747"/>
      <c r="M147" s="747"/>
      <c r="N147" s="747"/>
      <c r="O147" s="747"/>
      <c r="P147" s="725"/>
      <c r="Q147" s="725"/>
      <c r="R147" s="725"/>
      <c r="S147" s="725"/>
      <c r="T147" s="725"/>
      <c r="U147" s="725"/>
      <c r="V147" s="725"/>
      <c r="W147" s="725"/>
      <c r="X147" s="21"/>
    </row>
    <row r="148" spans="1:24" ht="14.25">
      <c r="D148" s="12"/>
      <c r="E148" s="12"/>
      <c r="F148" s="12"/>
      <c r="G148" s="12"/>
      <c r="H148" s="12"/>
      <c r="I148" s="12"/>
      <c r="J148" s="5"/>
      <c r="K148" s="5"/>
      <c r="L148" s="5"/>
      <c r="M148" s="5"/>
      <c r="N148" s="5"/>
    </row>
    <row r="149" spans="1:24" ht="14.25">
      <c r="D149" s="12"/>
      <c r="E149" s="12"/>
      <c r="F149" s="12"/>
      <c r="G149" s="12"/>
      <c r="H149" s="12"/>
      <c r="I149" s="12"/>
      <c r="J149" s="5"/>
      <c r="K149" s="5"/>
      <c r="L149" s="5"/>
      <c r="M149" s="5"/>
      <c r="N149" s="13" t="s">
        <v>118</v>
      </c>
      <c r="O149" s="31"/>
      <c r="P149" s="31"/>
      <c r="Q149" s="31"/>
      <c r="R149" s="31"/>
      <c r="S149" s="31"/>
      <c r="T149" s="31"/>
      <c r="U149" s="31"/>
      <c r="V149" s="31"/>
      <c r="W149" s="31"/>
    </row>
    <row r="150" spans="1:24" ht="14.25">
      <c r="D150" s="12"/>
      <c r="E150" s="12"/>
      <c r="F150" s="12"/>
      <c r="G150" s="12"/>
      <c r="H150" s="12"/>
      <c r="I150" s="12"/>
      <c r="J150" s="5"/>
      <c r="K150" s="5"/>
      <c r="L150" s="5"/>
      <c r="M150" s="5"/>
      <c r="N150" s="13"/>
      <c r="O150" s="31"/>
      <c r="P150" s="31"/>
      <c r="Q150" s="724">
        <f>+'担当技術者届及び経歴書（様式4）'!H134</f>
        <v>0</v>
      </c>
      <c r="R150" s="724"/>
      <c r="S150" s="724"/>
      <c r="T150" s="724"/>
      <c r="U150" s="724"/>
      <c r="V150" s="724"/>
      <c r="W150" s="724"/>
    </row>
    <row r="151" spans="1:24" ht="18.75">
      <c r="D151" s="12"/>
      <c r="E151" s="12"/>
      <c r="F151" s="12"/>
      <c r="G151" s="12"/>
      <c r="H151" s="12"/>
      <c r="I151" s="12"/>
      <c r="J151" s="11"/>
      <c r="K151" s="11"/>
      <c r="L151" s="5"/>
      <c r="M151" s="5"/>
      <c r="N151" s="5"/>
    </row>
    <row r="152" spans="1:24" ht="14.25">
      <c r="C152" s="5"/>
      <c r="D152" s="5"/>
      <c r="E152" s="5"/>
      <c r="F152" s="5"/>
      <c r="G152" s="5"/>
      <c r="H152" s="5"/>
      <c r="I152" s="5"/>
      <c r="J152" s="5"/>
      <c r="L152" s="5"/>
      <c r="M152" s="5"/>
      <c r="X152" s="14"/>
    </row>
    <row r="153" spans="1:24">
      <c r="B153" s="5"/>
      <c r="C153" s="5"/>
      <c r="D153" s="5"/>
      <c r="E153" s="5"/>
      <c r="F153" s="5"/>
      <c r="G153" s="5"/>
      <c r="H153" s="5"/>
      <c r="I153" s="5"/>
      <c r="J153" s="5"/>
      <c r="K153" s="5"/>
      <c r="L153" s="5"/>
      <c r="M153" s="5"/>
      <c r="N153" s="5"/>
    </row>
    <row r="154" spans="1:24" ht="14.25">
      <c r="A154" s="576" t="s">
        <v>790</v>
      </c>
      <c r="B154" s="576"/>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row>
    <row r="155" spans="1:24">
      <c r="B155" s="5"/>
      <c r="C155" s="5"/>
      <c r="D155" s="5"/>
      <c r="E155" s="5"/>
      <c r="F155" s="5"/>
      <c r="G155" s="5"/>
      <c r="H155" s="5"/>
      <c r="I155" s="5"/>
      <c r="J155" s="5"/>
      <c r="K155" s="5"/>
      <c r="L155" s="5"/>
      <c r="M155" s="5"/>
      <c r="N155" s="5"/>
    </row>
    <row r="156" spans="1:24" ht="14.25">
      <c r="C156" s="5"/>
      <c r="D156" s="5"/>
      <c r="E156" s="5"/>
      <c r="F156" s="5"/>
      <c r="G156" s="5"/>
      <c r="Q156" s="12"/>
      <c r="R156" s="12"/>
      <c r="S156" s="12"/>
      <c r="T156" s="12"/>
      <c r="U156" s="14"/>
      <c r="V156" s="12"/>
      <c r="W156" s="12"/>
      <c r="X156" s="12"/>
    </row>
    <row r="157" spans="1:24">
      <c r="B157" s="722" t="s">
        <v>123</v>
      </c>
      <c r="C157" s="722"/>
      <c r="D157" s="723">
        <f>'業務管理体制表（様式2-3）'!$Y$16</f>
        <v>0</v>
      </c>
      <c r="E157" s="723"/>
      <c r="F157" s="723"/>
      <c r="G157" s="723"/>
      <c r="H157" s="723"/>
      <c r="I157" s="723"/>
      <c r="J157" s="723"/>
      <c r="K157" s="723"/>
      <c r="L157" s="723"/>
      <c r="M157" s="723"/>
      <c r="N157" s="723"/>
      <c r="O157" s="723"/>
      <c r="P157" s="723"/>
      <c r="Q157" s="723"/>
      <c r="R157" s="723"/>
      <c r="S157" s="723"/>
      <c r="T157" s="723"/>
      <c r="U157" s="723"/>
      <c r="V157" s="723"/>
      <c r="W157" s="723"/>
    </row>
    <row r="158" spans="1:24" ht="14.25">
      <c r="B158" s="12"/>
      <c r="C158" s="12"/>
      <c r="D158" s="12"/>
      <c r="E158" s="12"/>
      <c r="F158" s="12"/>
      <c r="G158" s="12"/>
      <c r="H158" s="12"/>
      <c r="I158" s="12"/>
      <c r="J158" s="5"/>
      <c r="K158" s="5"/>
      <c r="L158" s="5"/>
      <c r="M158" s="5"/>
      <c r="N158" s="5"/>
    </row>
    <row r="159" spans="1:24">
      <c r="B159" s="722" t="s">
        <v>124</v>
      </c>
      <c r="C159" s="722"/>
      <c r="D159" s="723"/>
      <c r="E159" s="723"/>
      <c r="F159" s="723"/>
      <c r="G159" s="723"/>
      <c r="H159" s="723"/>
      <c r="I159" s="723"/>
      <c r="J159" s="723"/>
      <c r="K159" s="723"/>
      <c r="L159" s="723"/>
      <c r="M159" s="723"/>
      <c r="N159" s="723"/>
      <c r="O159" s="723"/>
      <c r="P159" s="723"/>
      <c r="Q159" s="723"/>
      <c r="R159" s="723"/>
      <c r="S159" s="723"/>
      <c r="T159" s="723"/>
      <c r="U159" s="723"/>
      <c r="V159" s="723"/>
      <c r="W159" s="723"/>
    </row>
    <row r="160" spans="1:24" ht="14.25">
      <c r="C160" s="12"/>
      <c r="D160" s="12"/>
      <c r="E160" s="12"/>
      <c r="F160" s="15"/>
      <c r="G160" s="12"/>
      <c r="H160" s="12"/>
      <c r="I160" s="12"/>
      <c r="J160" s="5"/>
      <c r="K160" s="5"/>
      <c r="L160" s="15"/>
      <c r="M160" s="15"/>
      <c r="N160" s="15"/>
      <c r="O160" s="15"/>
      <c r="P160" s="12"/>
      <c r="Q160" s="12"/>
      <c r="R160" s="12"/>
      <c r="S160" s="12"/>
      <c r="T160" s="12"/>
      <c r="U160" s="12"/>
      <c r="V160" s="12"/>
      <c r="W160" s="12"/>
      <c r="X160" s="5"/>
    </row>
    <row r="161" spans="1:24">
      <c r="B161" s="722" t="s">
        <v>125</v>
      </c>
      <c r="C161" s="722"/>
      <c r="D161" s="723"/>
      <c r="E161" s="723"/>
      <c r="F161" s="723"/>
      <c r="G161" s="723"/>
      <c r="H161" s="723"/>
      <c r="I161" s="723"/>
      <c r="J161" s="723"/>
      <c r="K161" s="723"/>
      <c r="L161" s="723"/>
      <c r="M161" s="723"/>
      <c r="N161" s="723"/>
      <c r="O161" s="723"/>
      <c r="P161" s="723"/>
      <c r="Q161" s="723"/>
      <c r="R161" s="723"/>
      <c r="S161" s="723"/>
      <c r="T161" s="723"/>
      <c r="U161" s="723"/>
      <c r="V161" s="723"/>
      <c r="W161" s="723"/>
      <c r="X161" s="5"/>
    </row>
    <row r="162" spans="1:24" ht="23.25">
      <c r="A162" s="21"/>
      <c r="B162" s="21"/>
      <c r="C162" s="20"/>
      <c r="D162" s="20"/>
      <c r="E162" s="20"/>
      <c r="F162" s="20"/>
      <c r="G162" s="20"/>
      <c r="H162" s="20"/>
      <c r="I162" s="20"/>
      <c r="J162" s="36"/>
      <c r="K162" s="25"/>
      <c r="L162" s="37"/>
      <c r="M162" s="37"/>
      <c r="N162" s="37"/>
      <c r="O162" s="37"/>
      <c r="P162" s="20"/>
      <c r="Q162" s="20"/>
      <c r="R162" s="20"/>
      <c r="S162" s="20"/>
      <c r="T162" s="20"/>
      <c r="U162" s="20"/>
      <c r="V162" s="20"/>
      <c r="W162" s="20"/>
      <c r="X162" s="25"/>
    </row>
    <row r="163" spans="1:24" ht="14.25">
      <c r="A163" s="21"/>
      <c r="B163" s="724" t="s">
        <v>119</v>
      </c>
      <c r="C163" s="724"/>
      <c r="D163" s="724"/>
      <c r="E163" s="20"/>
      <c r="F163" s="20"/>
      <c r="G163" s="20"/>
      <c r="H163" s="20"/>
      <c r="I163" s="20"/>
      <c r="J163" s="25"/>
      <c r="K163" s="25"/>
      <c r="L163" s="20"/>
      <c r="M163" s="20"/>
      <c r="N163" s="20"/>
      <c r="O163" s="37"/>
      <c r="P163" s="37"/>
      <c r="Q163" s="37"/>
      <c r="R163" s="37"/>
      <c r="S163" s="37"/>
      <c r="T163" s="37"/>
      <c r="U163" s="37"/>
      <c r="V163" s="37"/>
      <c r="W163" s="37"/>
      <c r="X163" s="21"/>
    </row>
    <row r="164" spans="1:24" ht="14.25">
      <c r="A164" s="20"/>
      <c r="B164" s="725" t="s">
        <v>6</v>
      </c>
      <c r="C164" s="725"/>
      <c r="D164" s="725" t="s">
        <v>120</v>
      </c>
      <c r="E164" s="725"/>
      <c r="F164" s="725"/>
      <c r="G164" s="725"/>
      <c r="H164" s="725" t="s">
        <v>121</v>
      </c>
      <c r="I164" s="725"/>
      <c r="J164" s="725"/>
      <c r="K164" s="725"/>
      <c r="L164" s="725"/>
      <c r="M164" s="725"/>
      <c r="N164" s="725"/>
      <c r="O164" s="725"/>
      <c r="P164" s="726" t="s">
        <v>122</v>
      </c>
      <c r="Q164" s="727"/>
      <c r="R164" s="727"/>
      <c r="S164" s="728"/>
      <c r="T164" s="727" t="s">
        <v>799</v>
      </c>
      <c r="U164" s="728"/>
      <c r="V164" s="732" t="s">
        <v>809</v>
      </c>
      <c r="W164" s="733"/>
      <c r="X164" s="21"/>
    </row>
    <row r="165" spans="1:24" ht="14.25">
      <c r="A165" s="37"/>
      <c r="B165" s="725"/>
      <c r="C165" s="725"/>
      <c r="D165" s="725"/>
      <c r="E165" s="725"/>
      <c r="F165" s="725"/>
      <c r="G165" s="725"/>
      <c r="H165" s="725"/>
      <c r="I165" s="725"/>
      <c r="J165" s="725"/>
      <c r="K165" s="725"/>
      <c r="L165" s="725"/>
      <c r="M165" s="725"/>
      <c r="N165" s="725"/>
      <c r="O165" s="725"/>
      <c r="P165" s="729"/>
      <c r="Q165" s="730"/>
      <c r="R165" s="730"/>
      <c r="S165" s="731"/>
      <c r="T165" s="730"/>
      <c r="U165" s="731"/>
      <c r="V165" s="734"/>
      <c r="W165" s="735"/>
      <c r="X165" s="37"/>
    </row>
    <row r="166" spans="1:24" ht="14.25">
      <c r="A166" s="20"/>
      <c r="B166" s="745"/>
      <c r="C166" s="745"/>
      <c r="D166" s="745"/>
      <c r="E166" s="745"/>
      <c r="F166" s="745"/>
      <c r="G166" s="745"/>
      <c r="H166" s="745"/>
      <c r="I166" s="745"/>
      <c r="J166" s="745"/>
      <c r="K166" s="745"/>
      <c r="L166" s="745"/>
      <c r="M166" s="745"/>
      <c r="N166" s="745"/>
      <c r="O166" s="745"/>
      <c r="P166" s="725"/>
      <c r="Q166" s="725"/>
      <c r="R166" s="725"/>
      <c r="S166" s="725"/>
      <c r="T166" s="725"/>
      <c r="U166" s="725"/>
      <c r="V166" s="725"/>
      <c r="W166" s="725"/>
      <c r="X166" s="20"/>
    </row>
    <row r="167" spans="1:24">
      <c r="A167" s="21"/>
      <c r="B167" s="737"/>
      <c r="C167" s="737"/>
      <c r="D167" s="737"/>
      <c r="E167" s="737"/>
      <c r="F167" s="737"/>
      <c r="G167" s="737"/>
      <c r="H167" s="737"/>
      <c r="I167" s="737"/>
      <c r="J167" s="737"/>
      <c r="K167" s="737"/>
      <c r="L167" s="737"/>
      <c r="M167" s="737"/>
      <c r="N167" s="737"/>
      <c r="O167" s="737"/>
      <c r="P167" s="736"/>
      <c r="Q167" s="736"/>
      <c r="R167" s="736"/>
      <c r="S167" s="736"/>
      <c r="T167" s="736"/>
      <c r="U167" s="736"/>
      <c r="V167" s="736"/>
      <c r="W167" s="736"/>
      <c r="X167" s="21"/>
    </row>
    <row r="168" spans="1:24">
      <c r="A168" s="21"/>
      <c r="B168" s="737"/>
      <c r="C168" s="737"/>
      <c r="D168" s="737"/>
      <c r="E168" s="737"/>
      <c r="F168" s="737"/>
      <c r="G168" s="737"/>
      <c r="H168" s="737"/>
      <c r="I168" s="737"/>
      <c r="J168" s="737"/>
      <c r="K168" s="737"/>
      <c r="L168" s="737"/>
      <c r="M168" s="737"/>
      <c r="N168" s="737"/>
      <c r="O168" s="737"/>
      <c r="P168" s="748"/>
      <c r="Q168" s="748"/>
      <c r="R168" s="748"/>
      <c r="S168" s="748"/>
      <c r="T168" s="744"/>
      <c r="U168" s="744"/>
      <c r="V168" s="744"/>
      <c r="W168" s="744"/>
      <c r="X168" s="21"/>
    </row>
    <row r="169" spans="1:24" ht="14.25">
      <c r="A169" s="37"/>
      <c r="B169" s="737"/>
      <c r="C169" s="737"/>
      <c r="D169" s="737"/>
      <c r="E169" s="737"/>
      <c r="F169" s="737"/>
      <c r="G169" s="737"/>
      <c r="H169" s="737"/>
      <c r="I169" s="737"/>
      <c r="J169" s="737"/>
      <c r="K169" s="737"/>
      <c r="L169" s="737"/>
      <c r="M169" s="737"/>
      <c r="N169" s="737"/>
      <c r="O169" s="737"/>
      <c r="P169" s="760"/>
      <c r="Q169" s="760"/>
      <c r="R169" s="760"/>
      <c r="S169" s="760"/>
      <c r="T169" s="736"/>
      <c r="U169" s="736"/>
      <c r="V169" s="736"/>
      <c r="W169" s="736"/>
      <c r="X169" s="37"/>
    </row>
    <row r="170" spans="1:24" ht="14.25">
      <c r="A170" s="20"/>
      <c r="B170" s="737"/>
      <c r="C170" s="737"/>
      <c r="D170" s="737"/>
      <c r="E170" s="737"/>
      <c r="F170" s="737"/>
      <c r="G170" s="737"/>
      <c r="H170" s="737"/>
      <c r="I170" s="737"/>
      <c r="J170" s="737"/>
      <c r="K170" s="737"/>
      <c r="L170" s="737"/>
      <c r="M170" s="737"/>
      <c r="N170" s="737"/>
      <c r="O170" s="737"/>
      <c r="P170" s="744"/>
      <c r="Q170" s="744"/>
      <c r="R170" s="744"/>
      <c r="S170" s="744"/>
      <c r="T170" s="744"/>
      <c r="U170" s="744"/>
      <c r="V170" s="744"/>
      <c r="W170" s="744"/>
      <c r="X170" s="20"/>
    </row>
    <row r="171" spans="1:24">
      <c r="A171" s="21"/>
      <c r="B171" s="737"/>
      <c r="C171" s="737"/>
      <c r="D171" s="737"/>
      <c r="E171" s="737"/>
      <c r="F171" s="737"/>
      <c r="G171" s="737"/>
      <c r="H171" s="737"/>
      <c r="I171" s="737"/>
      <c r="J171" s="737"/>
      <c r="K171" s="737"/>
      <c r="L171" s="737"/>
      <c r="M171" s="737"/>
      <c r="N171" s="737"/>
      <c r="O171" s="737"/>
      <c r="P171" s="760"/>
      <c r="Q171" s="760"/>
      <c r="R171" s="760"/>
      <c r="S171" s="760"/>
      <c r="T171" s="736"/>
      <c r="U171" s="736"/>
      <c r="V171" s="736"/>
      <c r="W171" s="736"/>
      <c r="X171" s="21"/>
    </row>
    <row r="172" spans="1:24">
      <c r="A172" s="21"/>
      <c r="B172" s="737"/>
      <c r="C172" s="737"/>
      <c r="D172" s="737"/>
      <c r="E172" s="737"/>
      <c r="F172" s="737"/>
      <c r="G172" s="737"/>
      <c r="H172" s="737"/>
      <c r="I172" s="737"/>
      <c r="J172" s="737"/>
      <c r="K172" s="737"/>
      <c r="L172" s="737"/>
      <c r="M172" s="737"/>
      <c r="N172" s="737"/>
      <c r="O172" s="737"/>
      <c r="P172" s="744"/>
      <c r="Q172" s="744"/>
      <c r="R172" s="744"/>
      <c r="S172" s="744"/>
      <c r="T172" s="744"/>
      <c r="U172" s="744"/>
      <c r="V172" s="744"/>
      <c r="W172" s="744"/>
      <c r="X172" s="21"/>
    </row>
    <row r="173" spans="1:24">
      <c r="A173" s="21"/>
      <c r="B173" s="737"/>
      <c r="C173" s="737"/>
      <c r="D173" s="737"/>
      <c r="E173" s="737"/>
      <c r="F173" s="737"/>
      <c r="G173" s="737"/>
      <c r="H173" s="737"/>
      <c r="I173" s="737"/>
      <c r="J173" s="737"/>
      <c r="K173" s="737"/>
      <c r="L173" s="737"/>
      <c r="M173" s="737"/>
      <c r="N173" s="737"/>
      <c r="O173" s="737"/>
      <c r="P173" s="736"/>
      <c r="Q173" s="736"/>
      <c r="R173" s="736"/>
      <c r="S173" s="736"/>
      <c r="T173" s="736"/>
      <c r="U173" s="736"/>
      <c r="V173" s="736"/>
      <c r="W173" s="736"/>
      <c r="X173" s="21"/>
    </row>
    <row r="174" spans="1:24">
      <c r="A174" s="21"/>
      <c r="B174" s="737"/>
      <c r="C174" s="737"/>
      <c r="D174" s="737"/>
      <c r="E174" s="737"/>
      <c r="F174" s="737"/>
      <c r="G174" s="737"/>
      <c r="H174" s="737"/>
      <c r="I174" s="737"/>
      <c r="J174" s="737"/>
      <c r="K174" s="737"/>
      <c r="L174" s="737"/>
      <c r="M174" s="737"/>
      <c r="N174" s="737"/>
      <c r="O174" s="737"/>
      <c r="P174" s="744"/>
      <c r="Q174" s="744"/>
      <c r="R174" s="744"/>
      <c r="S174" s="744"/>
      <c r="T174" s="744"/>
      <c r="U174" s="744"/>
      <c r="V174" s="744"/>
      <c r="W174" s="744"/>
      <c r="X174" s="21"/>
    </row>
    <row r="175" spans="1:24">
      <c r="A175" s="21"/>
      <c r="B175" s="737"/>
      <c r="C175" s="737"/>
      <c r="D175" s="737"/>
      <c r="E175" s="737"/>
      <c r="F175" s="737"/>
      <c r="G175" s="737"/>
      <c r="H175" s="737"/>
      <c r="I175" s="737"/>
      <c r="J175" s="737"/>
      <c r="K175" s="737"/>
      <c r="L175" s="737"/>
      <c r="M175" s="737"/>
      <c r="N175" s="737"/>
      <c r="O175" s="737"/>
      <c r="P175" s="736"/>
      <c r="Q175" s="736"/>
      <c r="R175" s="736"/>
      <c r="S175" s="736"/>
      <c r="T175" s="736"/>
      <c r="U175" s="736"/>
      <c r="V175" s="736"/>
      <c r="W175" s="736"/>
      <c r="X175" s="21"/>
    </row>
    <row r="176" spans="1:24">
      <c r="A176" s="21"/>
      <c r="B176" s="737"/>
      <c r="C176" s="737"/>
      <c r="D176" s="737"/>
      <c r="E176" s="737"/>
      <c r="F176" s="737"/>
      <c r="G176" s="737"/>
      <c r="H176" s="737"/>
      <c r="I176" s="737"/>
      <c r="J176" s="737"/>
      <c r="K176" s="737"/>
      <c r="L176" s="737"/>
      <c r="M176" s="737"/>
      <c r="N176" s="737"/>
      <c r="O176" s="737"/>
      <c r="P176" s="748"/>
      <c r="Q176" s="748"/>
      <c r="R176" s="748"/>
      <c r="S176" s="748"/>
      <c r="T176" s="744"/>
      <c r="U176" s="744"/>
      <c r="V176" s="744"/>
      <c r="W176" s="744"/>
      <c r="X176" s="21"/>
    </row>
    <row r="177" spans="1:24">
      <c r="A177" s="21"/>
      <c r="B177" s="737"/>
      <c r="C177" s="737"/>
      <c r="D177" s="737"/>
      <c r="E177" s="737"/>
      <c r="F177" s="737"/>
      <c r="G177" s="737"/>
      <c r="H177" s="737"/>
      <c r="I177" s="737"/>
      <c r="J177" s="737"/>
      <c r="K177" s="737"/>
      <c r="L177" s="737"/>
      <c r="M177" s="737"/>
      <c r="N177" s="737"/>
      <c r="O177" s="737"/>
      <c r="P177" s="760"/>
      <c r="Q177" s="760"/>
      <c r="R177" s="760"/>
      <c r="S177" s="760"/>
      <c r="T177" s="736"/>
      <c r="U177" s="736"/>
      <c r="V177" s="736"/>
      <c r="W177" s="736"/>
      <c r="X177" s="21"/>
    </row>
    <row r="178" spans="1:24">
      <c r="A178" s="21"/>
      <c r="B178" s="737"/>
      <c r="C178" s="737"/>
      <c r="D178" s="737"/>
      <c r="E178" s="737"/>
      <c r="F178" s="737"/>
      <c r="G178" s="737"/>
      <c r="H178" s="737"/>
      <c r="I178" s="737"/>
      <c r="J178" s="737"/>
      <c r="K178" s="737"/>
      <c r="L178" s="737"/>
      <c r="M178" s="737"/>
      <c r="N178" s="737"/>
      <c r="O178" s="737"/>
      <c r="P178" s="744"/>
      <c r="Q178" s="744"/>
      <c r="R178" s="744"/>
      <c r="S178" s="744"/>
      <c r="T178" s="744"/>
      <c r="U178" s="744"/>
      <c r="V178" s="744"/>
      <c r="W178" s="744"/>
      <c r="X178" s="21"/>
    </row>
    <row r="179" spans="1:24">
      <c r="A179" s="21"/>
      <c r="B179" s="737"/>
      <c r="C179" s="737"/>
      <c r="D179" s="737"/>
      <c r="E179" s="737"/>
      <c r="F179" s="737"/>
      <c r="G179" s="737"/>
      <c r="H179" s="737"/>
      <c r="I179" s="737"/>
      <c r="J179" s="737"/>
      <c r="K179" s="737"/>
      <c r="L179" s="737"/>
      <c r="M179" s="737"/>
      <c r="N179" s="737"/>
      <c r="O179" s="737"/>
      <c r="P179" s="736"/>
      <c r="Q179" s="736"/>
      <c r="R179" s="736"/>
      <c r="S179" s="736"/>
      <c r="T179" s="736"/>
      <c r="U179" s="736"/>
      <c r="V179" s="736"/>
      <c r="W179" s="736"/>
      <c r="X179" s="21"/>
    </row>
    <row r="180" spans="1:24">
      <c r="A180" s="21"/>
      <c r="B180" s="737"/>
      <c r="C180" s="737"/>
      <c r="D180" s="737"/>
      <c r="E180" s="737"/>
      <c r="F180" s="737"/>
      <c r="G180" s="737"/>
      <c r="H180" s="737"/>
      <c r="I180" s="737"/>
      <c r="J180" s="737"/>
      <c r="K180" s="737"/>
      <c r="L180" s="737"/>
      <c r="M180" s="737"/>
      <c r="N180" s="737"/>
      <c r="O180" s="737"/>
      <c r="P180" s="748"/>
      <c r="Q180" s="748"/>
      <c r="R180" s="748"/>
      <c r="S180" s="748"/>
      <c r="T180" s="744"/>
      <c r="U180" s="744"/>
      <c r="V180" s="744"/>
      <c r="W180" s="744"/>
      <c r="X180" s="21"/>
    </row>
    <row r="181" spans="1:24">
      <c r="A181" s="21"/>
      <c r="B181" s="737"/>
      <c r="C181" s="737"/>
      <c r="D181" s="737"/>
      <c r="E181" s="737"/>
      <c r="F181" s="737"/>
      <c r="G181" s="737"/>
      <c r="H181" s="737"/>
      <c r="I181" s="737"/>
      <c r="J181" s="737"/>
      <c r="K181" s="737"/>
      <c r="L181" s="737"/>
      <c r="M181" s="737"/>
      <c r="N181" s="737"/>
      <c r="O181" s="737"/>
      <c r="P181" s="760"/>
      <c r="Q181" s="760"/>
      <c r="R181" s="760"/>
      <c r="S181" s="760"/>
      <c r="T181" s="736"/>
      <c r="U181" s="736"/>
      <c r="V181" s="736"/>
      <c r="W181" s="736"/>
      <c r="X181" s="21"/>
    </row>
    <row r="182" spans="1:24">
      <c r="A182" s="21"/>
      <c r="B182" s="737"/>
      <c r="C182" s="737"/>
      <c r="D182" s="737"/>
      <c r="E182" s="737"/>
      <c r="F182" s="737"/>
      <c r="G182" s="737"/>
      <c r="H182" s="737"/>
      <c r="I182" s="737"/>
      <c r="J182" s="737"/>
      <c r="K182" s="737"/>
      <c r="L182" s="737"/>
      <c r="M182" s="737"/>
      <c r="N182" s="737"/>
      <c r="O182" s="737"/>
      <c r="P182" s="744"/>
      <c r="Q182" s="744"/>
      <c r="R182" s="744"/>
      <c r="S182" s="744"/>
      <c r="T182" s="744"/>
      <c r="U182" s="744"/>
      <c r="V182" s="744"/>
      <c r="W182" s="744"/>
      <c r="X182" s="21"/>
    </row>
    <row r="183" spans="1:24">
      <c r="A183" s="21"/>
      <c r="B183" s="737"/>
      <c r="C183" s="737"/>
      <c r="D183" s="737"/>
      <c r="E183" s="737"/>
      <c r="F183" s="737"/>
      <c r="G183" s="737"/>
      <c r="H183" s="737"/>
      <c r="I183" s="737"/>
      <c r="J183" s="737"/>
      <c r="K183" s="737"/>
      <c r="L183" s="737"/>
      <c r="M183" s="737"/>
      <c r="N183" s="737"/>
      <c r="O183" s="737"/>
      <c r="P183" s="736"/>
      <c r="Q183" s="736"/>
      <c r="R183" s="736"/>
      <c r="S183" s="736"/>
      <c r="T183" s="736"/>
      <c r="U183" s="736"/>
      <c r="V183" s="736"/>
      <c r="W183" s="736"/>
      <c r="X183" s="21"/>
    </row>
    <row r="184" spans="1:24">
      <c r="A184" s="21"/>
      <c r="B184" s="737"/>
      <c r="C184" s="737"/>
      <c r="D184" s="737"/>
      <c r="E184" s="737"/>
      <c r="F184" s="737"/>
      <c r="G184" s="737"/>
      <c r="H184" s="737"/>
      <c r="I184" s="737"/>
      <c r="J184" s="737"/>
      <c r="K184" s="737"/>
      <c r="L184" s="737"/>
      <c r="M184" s="737"/>
      <c r="N184" s="737"/>
      <c r="O184" s="737"/>
      <c r="P184" s="744"/>
      <c r="Q184" s="744"/>
      <c r="R184" s="744"/>
      <c r="S184" s="744"/>
      <c r="T184" s="748"/>
      <c r="U184" s="748"/>
      <c r="V184" s="744"/>
      <c r="W184" s="744"/>
      <c r="X184" s="21"/>
    </row>
    <row r="185" spans="1:24">
      <c r="A185" s="21"/>
      <c r="B185" s="747"/>
      <c r="C185" s="747"/>
      <c r="D185" s="747"/>
      <c r="E185" s="747"/>
      <c r="F185" s="747"/>
      <c r="G185" s="747"/>
      <c r="H185" s="747"/>
      <c r="I185" s="747"/>
      <c r="J185" s="747"/>
      <c r="K185" s="747"/>
      <c r="L185" s="747"/>
      <c r="M185" s="747"/>
      <c r="N185" s="747"/>
      <c r="O185" s="747"/>
      <c r="P185" s="725"/>
      <c r="Q185" s="725"/>
      <c r="R185" s="725"/>
      <c r="S185" s="725"/>
      <c r="T185" s="725"/>
      <c r="U185" s="725"/>
      <c r="V185" s="725"/>
      <c r="W185" s="725"/>
      <c r="X185" s="21"/>
    </row>
    <row r="186" spans="1:24" ht="14.25">
      <c r="D186" s="12"/>
      <c r="E186" s="12"/>
      <c r="F186" s="12"/>
      <c r="G186" s="12"/>
      <c r="H186" s="12"/>
      <c r="I186" s="12"/>
      <c r="J186" s="5"/>
      <c r="K186" s="5"/>
      <c r="L186" s="5"/>
      <c r="M186" s="5"/>
      <c r="N186" s="5"/>
    </row>
    <row r="187" spans="1:24" ht="14.25">
      <c r="D187" s="12"/>
      <c r="E187" s="12"/>
      <c r="F187" s="12"/>
      <c r="G187" s="12"/>
      <c r="H187" s="12"/>
      <c r="I187" s="12"/>
      <c r="J187" s="5"/>
      <c r="K187" s="5"/>
      <c r="L187" s="5"/>
      <c r="M187" s="5"/>
      <c r="N187" s="13" t="s">
        <v>118</v>
      </c>
      <c r="O187" s="31"/>
      <c r="P187" s="31"/>
      <c r="Q187" s="31"/>
      <c r="R187" s="31"/>
      <c r="S187" s="31"/>
      <c r="T187" s="31"/>
      <c r="U187" s="31"/>
      <c r="V187" s="31"/>
      <c r="W187" s="31"/>
    </row>
    <row r="188" spans="1:24" ht="14.25">
      <c r="D188" s="12"/>
      <c r="E188" s="12"/>
      <c r="F188" s="12"/>
      <c r="G188" s="12"/>
      <c r="H188" s="12"/>
      <c r="I188" s="12"/>
      <c r="J188" s="5"/>
      <c r="K188" s="5"/>
      <c r="L188" s="5"/>
      <c r="M188" s="5"/>
      <c r="N188" s="13"/>
      <c r="O188" s="31"/>
      <c r="P188" s="31"/>
      <c r="Q188" s="724">
        <f>+'担当技術者届及び経歴書（様式4）'!H172</f>
        <v>0</v>
      </c>
      <c r="R188" s="724"/>
      <c r="S188" s="724"/>
      <c r="T188" s="724"/>
      <c r="U188" s="724"/>
      <c r="V188" s="724"/>
      <c r="W188" s="724"/>
    </row>
    <row r="189" spans="1:24" ht="18.75">
      <c r="D189" s="12"/>
      <c r="E189" s="12"/>
      <c r="F189" s="12"/>
      <c r="G189" s="12"/>
      <c r="H189" s="12"/>
      <c r="I189" s="12"/>
      <c r="J189" s="11"/>
      <c r="K189" s="11"/>
      <c r="L189" s="5"/>
      <c r="M189" s="5"/>
      <c r="N189" s="5"/>
    </row>
    <row r="190" spans="1:24" ht="14.25">
      <c r="C190" s="5"/>
      <c r="D190" s="5"/>
      <c r="E190" s="5"/>
      <c r="F190" s="5"/>
      <c r="G190" s="5"/>
      <c r="H190" s="5"/>
      <c r="I190" s="5"/>
      <c r="J190" s="5"/>
      <c r="L190" s="5"/>
      <c r="M190" s="5"/>
      <c r="X190" s="14"/>
    </row>
    <row r="191" spans="1:24">
      <c r="B191" s="5"/>
      <c r="C191" s="5"/>
      <c r="D191" s="5"/>
      <c r="E191" s="5"/>
      <c r="F191" s="5"/>
      <c r="G191" s="5"/>
      <c r="H191" s="5"/>
      <c r="I191" s="5"/>
      <c r="J191" s="5"/>
      <c r="K191" s="5"/>
      <c r="L191" s="5"/>
      <c r="M191" s="5"/>
      <c r="N191" s="5"/>
    </row>
    <row r="192" spans="1:24" ht="14.25">
      <c r="A192" s="576" t="s">
        <v>790</v>
      </c>
      <c r="B192" s="576"/>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row>
    <row r="193" spans="1:24">
      <c r="B193" s="5"/>
      <c r="C193" s="5"/>
      <c r="D193" s="5"/>
      <c r="E193" s="5"/>
      <c r="F193" s="5"/>
      <c r="G193" s="5"/>
      <c r="H193" s="5"/>
      <c r="I193" s="5"/>
      <c r="J193" s="5"/>
      <c r="K193" s="5"/>
      <c r="L193" s="5"/>
      <c r="M193" s="5"/>
      <c r="N193" s="5"/>
    </row>
    <row r="194" spans="1:24" ht="14.25">
      <c r="C194" s="5"/>
      <c r="D194" s="5"/>
      <c r="E194" s="5"/>
      <c r="F194" s="5"/>
      <c r="G194" s="5"/>
      <c r="Q194" s="12"/>
      <c r="R194" s="12"/>
      <c r="S194" s="12"/>
      <c r="T194" s="12"/>
      <c r="U194" s="14"/>
      <c r="V194" s="12"/>
      <c r="W194" s="12"/>
      <c r="X194" s="12"/>
    </row>
    <row r="195" spans="1:24">
      <c r="B195" s="722" t="s">
        <v>123</v>
      </c>
      <c r="C195" s="722"/>
      <c r="D195" s="723">
        <f>'業務管理体制表（様式2-3）'!$AF$16</f>
        <v>0</v>
      </c>
      <c r="E195" s="723"/>
      <c r="F195" s="723"/>
      <c r="G195" s="723"/>
      <c r="H195" s="723"/>
      <c r="I195" s="723"/>
      <c r="J195" s="723"/>
      <c r="K195" s="723"/>
      <c r="L195" s="723"/>
      <c r="M195" s="723"/>
      <c r="N195" s="723"/>
      <c r="O195" s="723"/>
      <c r="P195" s="723"/>
      <c r="Q195" s="723"/>
      <c r="R195" s="723"/>
      <c r="S195" s="723"/>
      <c r="T195" s="723"/>
      <c r="U195" s="723"/>
      <c r="V195" s="723"/>
      <c r="W195" s="723"/>
    </row>
    <row r="196" spans="1:24" ht="14.25">
      <c r="B196" s="12"/>
      <c r="C196" s="12"/>
      <c r="D196" s="12"/>
      <c r="E196" s="12"/>
      <c r="F196" s="12"/>
      <c r="G196" s="12"/>
      <c r="H196" s="12"/>
      <c r="I196" s="12"/>
      <c r="J196" s="5"/>
      <c r="K196" s="5"/>
      <c r="L196" s="5"/>
      <c r="M196" s="5"/>
      <c r="N196" s="5"/>
    </row>
    <row r="197" spans="1:24">
      <c r="B197" s="722" t="s">
        <v>124</v>
      </c>
      <c r="C197" s="722"/>
      <c r="D197" s="723"/>
      <c r="E197" s="723"/>
      <c r="F197" s="723"/>
      <c r="G197" s="723"/>
      <c r="H197" s="723"/>
      <c r="I197" s="723"/>
      <c r="J197" s="723"/>
      <c r="K197" s="723"/>
      <c r="L197" s="723"/>
      <c r="M197" s="723"/>
      <c r="N197" s="723"/>
      <c r="O197" s="723"/>
      <c r="P197" s="723"/>
      <c r="Q197" s="723"/>
      <c r="R197" s="723"/>
      <c r="S197" s="723"/>
      <c r="T197" s="723"/>
      <c r="U197" s="723"/>
      <c r="V197" s="723"/>
      <c r="W197" s="723"/>
    </row>
    <row r="198" spans="1:24" ht="14.25">
      <c r="C198" s="12"/>
      <c r="D198" s="12"/>
      <c r="E198" s="12"/>
      <c r="F198" s="15"/>
      <c r="G198" s="12"/>
      <c r="H198" s="12"/>
      <c r="I198" s="12"/>
      <c r="J198" s="5"/>
      <c r="K198" s="5"/>
      <c r="L198" s="15"/>
      <c r="M198" s="15"/>
      <c r="N198" s="15"/>
      <c r="O198" s="15"/>
      <c r="P198" s="12"/>
      <c r="Q198" s="12"/>
      <c r="R198" s="12"/>
      <c r="S198" s="12"/>
      <c r="T198" s="12"/>
      <c r="U198" s="12"/>
      <c r="V198" s="12"/>
      <c r="W198" s="12"/>
      <c r="X198" s="5"/>
    </row>
    <row r="199" spans="1:24">
      <c r="B199" s="722" t="s">
        <v>125</v>
      </c>
      <c r="C199" s="722"/>
      <c r="D199" s="723"/>
      <c r="E199" s="723"/>
      <c r="F199" s="723"/>
      <c r="G199" s="723"/>
      <c r="H199" s="723"/>
      <c r="I199" s="723"/>
      <c r="J199" s="723"/>
      <c r="K199" s="723"/>
      <c r="L199" s="723"/>
      <c r="M199" s="723"/>
      <c r="N199" s="723"/>
      <c r="O199" s="723"/>
      <c r="P199" s="723"/>
      <c r="Q199" s="723"/>
      <c r="R199" s="723"/>
      <c r="S199" s="723"/>
      <c r="T199" s="723"/>
      <c r="U199" s="723"/>
      <c r="V199" s="723"/>
      <c r="W199" s="723"/>
      <c r="X199" s="5"/>
    </row>
    <row r="200" spans="1:24" ht="23.25">
      <c r="A200" s="21"/>
      <c r="B200" s="21"/>
      <c r="C200" s="20"/>
      <c r="D200" s="20"/>
      <c r="E200" s="20"/>
      <c r="F200" s="20"/>
      <c r="G200" s="20"/>
      <c r="H200" s="20"/>
      <c r="I200" s="20"/>
      <c r="J200" s="36"/>
      <c r="K200" s="25"/>
      <c r="L200" s="37"/>
      <c r="M200" s="37"/>
      <c r="N200" s="37"/>
      <c r="O200" s="37"/>
      <c r="P200" s="20"/>
      <c r="Q200" s="20"/>
      <c r="R200" s="20"/>
      <c r="S200" s="20"/>
      <c r="T200" s="20"/>
      <c r="U200" s="20"/>
      <c r="V200" s="20"/>
      <c r="W200" s="20"/>
      <c r="X200" s="25"/>
    </row>
    <row r="201" spans="1:24" ht="14.25">
      <c r="A201" s="21"/>
      <c r="B201" s="724" t="s">
        <v>119</v>
      </c>
      <c r="C201" s="724"/>
      <c r="D201" s="724"/>
      <c r="E201" s="20"/>
      <c r="F201" s="20"/>
      <c r="G201" s="20"/>
      <c r="H201" s="20"/>
      <c r="I201" s="20"/>
      <c r="J201" s="25"/>
      <c r="K201" s="25"/>
      <c r="L201" s="20"/>
      <c r="M201" s="20"/>
      <c r="N201" s="20"/>
      <c r="O201" s="37"/>
      <c r="P201" s="37"/>
      <c r="Q201" s="37"/>
      <c r="R201" s="37"/>
      <c r="S201" s="37"/>
      <c r="T201" s="37"/>
      <c r="U201" s="37"/>
      <c r="V201" s="37"/>
      <c r="W201" s="37"/>
      <c r="X201" s="21"/>
    </row>
    <row r="202" spans="1:24" ht="14.25">
      <c r="A202" s="20"/>
      <c r="B202" s="725" t="s">
        <v>6</v>
      </c>
      <c r="C202" s="725"/>
      <c r="D202" s="725" t="s">
        <v>120</v>
      </c>
      <c r="E202" s="725"/>
      <c r="F202" s="725"/>
      <c r="G202" s="725"/>
      <c r="H202" s="725" t="s">
        <v>121</v>
      </c>
      <c r="I202" s="725"/>
      <c r="J202" s="725"/>
      <c r="K202" s="725"/>
      <c r="L202" s="725"/>
      <c r="M202" s="725"/>
      <c r="N202" s="725"/>
      <c r="O202" s="725"/>
      <c r="P202" s="726" t="s">
        <v>122</v>
      </c>
      <c r="Q202" s="727"/>
      <c r="R202" s="727"/>
      <c r="S202" s="728"/>
      <c r="T202" s="727" t="s">
        <v>799</v>
      </c>
      <c r="U202" s="728"/>
      <c r="V202" s="732" t="s">
        <v>809</v>
      </c>
      <c r="W202" s="733"/>
      <c r="X202" s="21"/>
    </row>
    <row r="203" spans="1:24" ht="14.25">
      <c r="A203" s="37"/>
      <c r="B203" s="725"/>
      <c r="C203" s="725"/>
      <c r="D203" s="725"/>
      <c r="E203" s="725"/>
      <c r="F203" s="725"/>
      <c r="G203" s="725"/>
      <c r="H203" s="725"/>
      <c r="I203" s="725"/>
      <c r="J203" s="725"/>
      <c r="K203" s="725"/>
      <c r="L203" s="725"/>
      <c r="M203" s="725"/>
      <c r="N203" s="725"/>
      <c r="O203" s="725"/>
      <c r="P203" s="729"/>
      <c r="Q203" s="730"/>
      <c r="R203" s="730"/>
      <c r="S203" s="731"/>
      <c r="T203" s="730"/>
      <c r="U203" s="731"/>
      <c r="V203" s="734"/>
      <c r="W203" s="735"/>
      <c r="X203" s="37"/>
    </row>
    <row r="204" spans="1:24" ht="14.25">
      <c r="A204" s="20"/>
      <c r="B204" s="745"/>
      <c r="C204" s="745"/>
      <c r="D204" s="745"/>
      <c r="E204" s="745"/>
      <c r="F204" s="745"/>
      <c r="G204" s="745"/>
      <c r="H204" s="745"/>
      <c r="I204" s="745"/>
      <c r="J204" s="745"/>
      <c r="K204" s="745"/>
      <c r="L204" s="745"/>
      <c r="M204" s="745"/>
      <c r="N204" s="745"/>
      <c r="O204" s="745"/>
      <c r="P204" s="725"/>
      <c r="Q204" s="725"/>
      <c r="R204" s="725"/>
      <c r="S204" s="725"/>
      <c r="T204" s="725"/>
      <c r="U204" s="725"/>
      <c r="V204" s="725"/>
      <c r="W204" s="725"/>
      <c r="X204" s="20"/>
    </row>
    <row r="205" spans="1:24">
      <c r="A205" s="21"/>
      <c r="B205" s="737"/>
      <c r="C205" s="737"/>
      <c r="D205" s="737"/>
      <c r="E205" s="737"/>
      <c r="F205" s="737"/>
      <c r="G205" s="737"/>
      <c r="H205" s="737"/>
      <c r="I205" s="737"/>
      <c r="J205" s="737"/>
      <c r="K205" s="737"/>
      <c r="L205" s="737"/>
      <c r="M205" s="737"/>
      <c r="N205" s="737"/>
      <c r="O205" s="737"/>
      <c r="P205" s="736"/>
      <c r="Q205" s="736"/>
      <c r="R205" s="736"/>
      <c r="S205" s="736"/>
      <c r="T205" s="736"/>
      <c r="U205" s="736"/>
      <c r="V205" s="736"/>
      <c r="W205" s="736"/>
      <c r="X205" s="21"/>
    </row>
    <row r="206" spans="1:24">
      <c r="A206" s="21"/>
      <c r="B206" s="737"/>
      <c r="C206" s="737"/>
      <c r="D206" s="737"/>
      <c r="E206" s="737"/>
      <c r="F206" s="737"/>
      <c r="G206" s="737"/>
      <c r="H206" s="737"/>
      <c r="I206" s="737"/>
      <c r="J206" s="737"/>
      <c r="K206" s="737"/>
      <c r="L206" s="737"/>
      <c r="M206" s="737"/>
      <c r="N206" s="737"/>
      <c r="O206" s="737"/>
      <c r="P206" s="748"/>
      <c r="Q206" s="748"/>
      <c r="R206" s="748"/>
      <c r="S206" s="748"/>
      <c r="T206" s="744"/>
      <c r="U206" s="744"/>
      <c r="V206" s="744"/>
      <c r="W206" s="744"/>
      <c r="X206" s="21"/>
    </row>
    <row r="207" spans="1:24" ht="14.25">
      <c r="A207" s="37"/>
      <c r="B207" s="737"/>
      <c r="C207" s="737"/>
      <c r="D207" s="737"/>
      <c r="E207" s="737"/>
      <c r="F207" s="737"/>
      <c r="G207" s="737"/>
      <c r="H207" s="737"/>
      <c r="I207" s="737"/>
      <c r="J207" s="737"/>
      <c r="K207" s="737"/>
      <c r="L207" s="737"/>
      <c r="M207" s="737"/>
      <c r="N207" s="737"/>
      <c r="O207" s="737"/>
      <c r="P207" s="760"/>
      <c r="Q207" s="760"/>
      <c r="R207" s="760"/>
      <c r="S207" s="760"/>
      <c r="T207" s="736"/>
      <c r="U207" s="736"/>
      <c r="V207" s="736"/>
      <c r="W207" s="736"/>
      <c r="X207" s="37"/>
    </row>
    <row r="208" spans="1:24" ht="14.25">
      <c r="A208" s="20"/>
      <c r="B208" s="737"/>
      <c r="C208" s="737"/>
      <c r="D208" s="737"/>
      <c r="E208" s="737"/>
      <c r="F208" s="737"/>
      <c r="G208" s="737"/>
      <c r="H208" s="737"/>
      <c r="I208" s="737"/>
      <c r="J208" s="737"/>
      <c r="K208" s="737"/>
      <c r="L208" s="737"/>
      <c r="M208" s="737"/>
      <c r="N208" s="737"/>
      <c r="O208" s="737"/>
      <c r="P208" s="744"/>
      <c r="Q208" s="744"/>
      <c r="R208" s="744"/>
      <c r="S208" s="744"/>
      <c r="T208" s="744"/>
      <c r="U208" s="744"/>
      <c r="V208" s="744"/>
      <c r="W208" s="744"/>
      <c r="X208" s="20"/>
    </row>
    <row r="209" spans="1:24">
      <c r="A209" s="21"/>
      <c r="B209" s="737"/>
      <c r="C209" s="737"/>
      <c r="D209" s="737"/>
      <c r="E209" s="737"/>
      <c r="F209" s="737"/>
      <c r="G209" s="737"/>
      <c r="H209" s="737"/>
      <c r="I209" s="737"/>
      <c r="J209" s="737"/>
      <c r="K209" s="737"/>
      <c r="L209" s="737"/>
      <c r="M209" s="737"/>
      <c r="N209" s="737"/>
      <c r="O209" s="737"/>
      <c r="P209" s="760"/>
      <c r="Q209" s="760"/>
      <c r="R209" s="760"/>
      <c r="S209" s="760"/>
      <c r="T209" s="736"/>
      <c r="U209" s="736"/>
      <c r="V209" s="736"/>
      <c r="W209" s="736"/>
      <c r="X209" s="21"/>
    </row>
    <row r="210" spans="1:24">
      <c r="A210" s="21"/>
      <c r="B210" s="737"/>
      <c r="C210" s="737"/>
      <c r="D210" s="737"/>
      <c r="E210" s="737"/>
      <c r="F210" s="737"/>
      <c r="G210" s="737"/>
      <c r="H210" s="737"/>
      <c r="I210" s="737"/>
      <c r="J210" s="737"/>
      <c r="K210" s="737"/>
      <c r="L210" s="737"/>
      <c r="M210" s="737"/>
      <c r="N210" s="737"/>
      <c r="O210" s="737"/>
      <c r="P210" s="744"/>
      <c r="Q210" s="744"/>
      <c r="R210" s="744"/>
      <c r="S210" s="744"/>
      <c r="T210" s="744"/>
      <c r="U210" s="744"/>
      <c r="V210" s="744"/>
      <c r="W210" s="744"/>
      <c r="X210" s="21"/>
    </row>
    <row r="211" spans="1:24">
      <c r="A211" s="21"/>
      <c r="B211" s="737"/>
      <c r="C211" s="737"/>
      <c r="D211" s="737"/>
      <c r="E211" s="737"/>
      <c r="F211" s="737"/>
      <c r="G211" s="737"/>
      <c r="H211" s="737"/>
      <c r="I211" s="737"/>
      <c r="J211" s="737"/>
      <c r="K211" s="737"/>
      <c r="L211" s="737"/>
      <c r="M211" s="737"/>
      <c r="N211" s="737"/>
      <c r="O211" s="737"/>
      <c r="P211" s="736"/>
      <c r="Q211" s="736"/>
      <c r="R211" s="736"/>
      <c r="S211" s="736"/>
      <c r="T211" s="736"/>
      <c r="U211" s="736"/>
      <c r="V211" s="736"/>
      <c r="W211" s="736"/>
      <c r="X211" s="21"/>
    </row>
    <row r="212" spans="1:24">
      <c r="A212" s="21"/>
      <c r="B212" s="737"/>
      <c r="C212" s="737"/>
      <c r="D212" s="737"/>
      <c r="E212" s="737"/>
      <c r="F212" s="737"/>
      <c r="G212" s="737"/>
      <c r="H212" s="737"/>
      <c r="I212" s="737"/>
      <c r="J212" s="737"/>
      <c r="K212" s="737"/>
      <c r="L212" s="737"/>
      <c r="M212" s="737"/>
      <c r="N212" s="737"/>
      <c r="O212" s="737"/>
      <c r="P212" s="744"/>
      <c r="Q212" s="744"/>
      <c r="R212" s="744"/>
      <c r="S212" s="744"/>
      <c r="T212" s="744"/>
      <c r="U212" s="744"/>
      <c r="V212" s="744"/>
      <c r="W212" s="744"/>
      <c r="X212" s="21"/>
    </row>
    <row r="213" spans="1:24">
      <c r="A213" s="21"/>
      <c r="B213" s="737"/>
      <c r="C213" s="737"/>
      <c r="D213" s="737"/>
      <c r="E213" s="737"/>
      <c r="F213" s="737"/>
      <c r="G213" s="737"/>
      <c r="H213" s="737"/>
      <c r="I213" s="737"/>
      <c r="J213" s="737"/>
      <c r="K213" s="737"/>
      <c r="L213" s="737"/>
      <c r="M213" s="737"/>
      <c r="N213" s="737"/>
      <c r="O213" s="737"/>
      <c r="P213" s="736"/>
      <c r="Q213" s="736"/>
      <c r="R213" s="736"/>
      <c r="S213" s="736"/>
      <c r="T213" s="736"/>
      <c r="U213" s="736"/>
      <c r="V213" s="736"/>
      <c r="W213" s="736"/>
      <c r="X213" s="21"/>
    </row>
    <row r="214" spans="1:24">
      <c r="A214" s="21"/>
      <c r="B214" s="737"/>
      <c r="C214" s="737"/>
      <c r="D214" s="737"/>
      <c r="E214" s="737"/>
      <c r="F214" s="737"/>
      <c r="G214" s="737"/>
      <c r="H214" s="737"/>
      <c r="I214" s="737"/>
      <c r="J214" s="737"/>
      <c r="K214" s="737"/>
      <c r="L214" s="737"/>
      <c r="M214" s="737"/>
      <c r="N214" s="737"/>
      <c r="O214" s="737"/>
      <c r="P214" s="748"/>
      <c r="Q214" s="748"/>
      <c r="R214" s="748"/>
      <c r="S214" s="748"/>
      <c r="T214" s="744"/>
      <c r="U214" s="744"/>
      <c r="V214" s="744"/>
      <c r="W214" s="744"/>
      <c r="X214" s="21"/>
    </row>
    <row r="215" spans="1:24">
      <c r="A215" s="21"/>
      <c r="B215" s="737"/>
      <c r="C215" s="737"/>
      <c r="D215" s="737"/>
      <c r="E215" s="737"/>
      <c r="F215" s="737"/>
      <c r="G215" s="737"/>
      <c r="H215" s="737"/>
      <c r="I215" s="737"/>
      <c r="J215" s="737"/>
      <c r="K215" s="737"/>
      <c r="L215" s="737"/>
      <c r="M215" s="737"/>
      <c r="N215" s="737"/>
      <c r="O215" s="737"/>
      <c r="P215" s="760"/>
      <c r="Q215" s="760"/>
      <c r="R215" s="760"/>
      <c r="S215" s="760"/>
      <c r="T215" s="736"/>
      <c r="U215" s="736"/>
      <c r="V215" s="736"/>
      <c r="W215" s="736"/>
      <c r="X215" s="21"/>
    </row>
    <row r="216" spans="1:24">
      <c r="A216" s="21"/>
      <c r="B216" s="737"/>
      <c r="C216" s="737"/>
      <c r="D216" s="737"/>
      <c r="E216" s="737"/>
      <c r="F216" s="737"/>
      <c r="G216" s="737"/>
      <c r="H216" s="737"/>
      <c r="I216" s="737"/>
      <c r="J216" s="737"/>
      <c r="K216" s="737"/>
      <c r="L216" s="737"/>
      <c r="M216" s="737"/>
      <c r="N216" s="737"/>
      <c r="O216" s="737"/>
      <c r="P216" s="744"/>
      <c r="Q216" s="744"/>
      <c r="R216" s="744"/>
      <c r="S216" s="744"/>
      <c r="T216" s="744"/>
      <c r="U216" s="744"/>
      <c r="V216" s="744"/>
      <c r="W216" s="744"/>
      <c r="X216" s="21"/>
    </row>
    <row r="217" spans="1:24">
      <c r="A217" s="21"/>
      <c r="B217" s="737"/>
      <c r="C217" s="737"/>
      <c r="D217" s="737"/>
      <c r="E217" s="737"/>
      <c r="F217" s="737"/>
      <c r="G217" s="737"/>
      <c r="H217" s="737"/>
      <c r="I217" s="737"/>
      <c r="J217" s="737"/>
      <c r="K217" s="737"/>
      <c r="L217" s="737"/>
      <c r="M217" s="737"/>
      <c r="N217" s="737"/>
      <c r="O217" s="737"/>
      <c r="P217" s="736"/>
      <c r="Q217" s="736"/>
      <c r="R217" s="736"/>
      <c r="S217" s="736"/>
      <c r="T217" s="736"/>
      <c r="U217" s="736"/>
      <c r="V217" s="736"/>
      <c r="W217" s="736"/>
      <c r="X217" s="21"/>
    </row>
    <row r="218" spans="1:24">
      <c r="A218" s="21"/>
      <c r="B218" s="737"/>
      <c r="C218" s="737"/>
      <c r="D218" s="737"/>
      <c r="E218" s="737"/>
      <c r="F218" s="737"/>
      <c r="G218" s="737"/>
      <c r="H218" s="737"/>
      <c r="I218" s="737"/>
      <c r="J218" s="737"/>
      <c r="K218" s="737"/>
      <c r="L218" s="737"/>
      <c r="M218" s="737"/>
      <c r="N218" s="737"/>
      <c r="O218" s="737"/>
      <c r="P218" s="748"/>
      <c r="Q218" s="748"/>
      <c r="R218" s="748"/>
      <c r="S218" s="748"/>
      <c r="T218" s="744"/>
      <c r="U218" s="744"/>
      <c r="V218" s="744"/>
      <c r="W218" s="744"/>
      <c r="X218" s="21"/>
    </row>
    <row r="219" spans="1:24">
      <c r="A219" s="21"/>
      <c r="B219" s="737"/>
      <c r="C219" s="737"/>
      <c r="D219" s="737"/>
      <c r="E219" s="737"/>
      <c r="F219" s="737"/>
      <c r="G219" s="737"/>
      <c r="H219" s="737"/>
      <c r="I219" s="737"/>
      <c r="J219" s="737"/>
      <c r="K219" s="737"/>
      <c r="L219" s="737"/>
      <c r="M219" s="737"/>
      <c r="N219" s="737"/>
      <c r="O219" s="737"/>
      <c r="P219" s="760"/>
      <c r="Q219" s="760"/>
      <c r="R219" s="760"/>
      <c r="S219" s="760"/>
      <c r="T219" s="736"/>
      <c r="U219" s="736"/>
      <c r="V219" s="736"/>
      <c r="W219" s="736"/>
      <c r="X219" s="21"/>
    </row>
    <row r="220" spans="1:24">
      <c r="A220" s="21"/>
      <c r="B220" s="737"/>
      <c r="C220" s="737"/>
      <c r="D220" s="737"/>
      <c r="E220" s="737"/>
      <c r="F220" s="737"/>
      <c r="G220" s="737"/>
      <c r="H220" s="737"/>
      <c r="I220" s="737"/>
      <c r="J220" s="737"/>
      <c r="K220" s="737"/>
      <c r="L220" s="737"/>
      <c r="M220" s="737"/>
      <c r="N220" s="737"/>
      <c r="O220" s="737"/>
      <c r="P220" s="744"/>
      <c r="Q220" s="744"/>
      <c r="R220" s="744"/>
      <c r="S220" s="744"/>
      <c r="T220" s="744"/>
      <c r="U220" s="744"/>
      <c r="V220" s="744"/>
      <c r="W220" s="744"/>
      <c r="X220" s="21"/>
    </row>
    <row r="221" spans="1:24">
      <c r="A221" s="21"/>
      <c r="B221" s="737"/>
      <c r="C221" s="737"/>
      <c r="D221" s="737"/>
      <c r="E221" s="737"/>
      <c r="F221" s="737"/>
      <c r="G221" s="737"/>
      <c r="H221" s="737"/>
      <c r="I221" s="737"/>
      <c r="J221" s="737"/>
      <c r="K221" s="737"/>
      <c r="L221" s="737"/>
      <c r="M221" s="737"/>
      <c r="N221" s="737"/>
      <c r="O221" s="737"/>
      <c r="P221" s="736"/>
      <c r="Q221" s="736"/>
      <c r="R221" s="736"/>
      <c r="S221" s="736"/>
      <c r="T221" s="736"/>
      <c r="U221" s="736"/>
      <c r="V221" s="736"/>
      <c r="W221" s="736"/>
      <c r="X221" s="21"/>
    </row>
    <row r="222" spans="1:24">
      <c r="A222" s="21"/>
      <c r="B222" s="737"/>
      <c r="C222" s="737"/>
      <c r="D222" s="737"/>
      <c r="E222" s="737"/>
      <c r="F222" s="737"/>
      <c r="G222" s="737"/>
      <c r="H222" s="737"/>
      <c r="I222" s="737"/>
      <c r="J222" s="737"/>
      <c r="K222" s="737"/>
      <c r="L222" s="737"/>
      <c r="M222" s="737"/>
      <c r="N222" s="737"/>
      <c r="O222" s="737"/>
      <c r="P222" s="744"/>
      <c r="Q222" s="744"/>
      <c r="R222" s="744"/>
      <c r="S222" s="744"/>
      <c r="T222" s="748"/>
      <c r="U222" s="748"/>
      <c r="V222" s="744"/>
      <c r="W222" s="744"/>
      <c r="X222" s="21"/>
    </row>
    <row r="223" spans="1:24">
      <c r="A223" s="21"/>
      <c r="B223" s="747"/>
      <c r="C223" s="747"/>
      <c r="D223" s="747"/>
      <c r="E223" s="747"/>
      <c r="F223" s="747"/>
      <c r="G223" s="747"/>
      <c r="H223" s="747"/>
      <c r="I223" s="747"/>
      <c r="J223" s="747"/>
      <c r="K223" s="747"/>
      <c r="L223" s="747"/>
      <c r="M223" s="747"/>
      <c r="N223" s="747"/>
      <c r="O223" s="747"/>
      <c r="P223" s="725"/>
      <c r="Q223" s="725"/>
      <c r="R223" s="725"/>
      <c r="S223" s="725"/>
      <c r="T223" s="725"/>
      <c r="U223" s="725"/>
      <c r="V223" s="725"/>
      <c r="W223" s="725"/>
      <c r="X223" s="21"/>
    </row>
    <row r="224" spans="1:24" ht="14.25">
      <c r="D224" s="12"/>
      <c r="E224" s="12"/>
      <c r="F224" s="12"/>
      <c r="G224" s="12"/>
      <c r="H224" s="12"/>
      <c r="I224" s="12"/>
      <c r="J224" s="5"/>
      <c r="K224" s="5"/>
      <c r="L224" s="5"/>
      <c r="M224" s="5"/>
      <c r="N224" s="5"/>
    </row>
    <row r="225" spans="4:23" ht="14.25">
      <c r="D225" s="12"/>
      <c r="E225" s="12"/>
      <c r="F225" s="12"/>
      <c r="G225" s="12"/>
      <c r="H225" s="12"/>
      <c r="I225" s="12"/>
      <c r="J225" s="5"/>
      <c r="K225" s="5"/>
      <c r="L225" s="5"/>
      <c r="M225" s="5"/>
      <c r="N225" s="13" t="s">
        <v>118</v>
      </c>
      <c r="O225" s="31"/>
      <c r="P225" s="31"/>
      <c r="Q225" s="31"/>
      <c r="R225" s="31"/>
      <c r="S225" s="31"/>
      <c r="T225" s="31"/>
      <c r="U225" s="31"/>
      <c r="V225" s="31"/>
      <c r="W225" s="31"/>
    </row>
    <row r="226" spans="4:23" ht="14.25">
      <c r="D226" s="12"/>
      <c r="E226" s="12"/>
      <c r="F226" s="12"/>
      <c r="G226" s="12"/>
      <c r="H226" s="12"/>
      <c r="I226" s="12"/>
      <c r="J226" s="5"/>
      <c r="K226" s="5"/>
      <c r="L226" s="5"/>
      <c r="M226" s="5"/>
      <c r="N226" s="13"/>
      <c r="O226" s="31"/>
      <c r="P226" s="31"/>
      <c r="Q226" s="724">
        <f>+'担当技術者届及び経歴書（様式4）'!H210</f>
        <v>0</v>
      </c>
      <c r="R226" s="724"/>
      <c r="S226" s="724"/>
      <c r="T226" s="724"/>
      <c r="U226" s="724"/>
      <c r="V226" s="724"/>
      <c r="W226" s="724"/>
    </row>
    <row r="227" spans="4:23" ht="18.75">
      <c r="D227" s="12"/>
      <c r="E227" s="12"/>
      <c r="F227" s="12"/>
      <c r="G227" s="12"/>
      <c r="H227" s="12"/>
      <c r="I227" s="12"/>
      <c r="J227" s="11"/>
      <c r="K227" s="11"/>
      <c r="L227" s="5"/>
      <c r="M227" s="5"/>
      <c r="N227" s="5"/>
    </row>
  </sheetData>
  <mergeCells count="402">
    <mergeCell ref="Q226:W226"/>
    <mergeCell ref="V220:W221"/>
    <mergeCell ref="B222:C223"/>
    <mergeCell ref="D222:G223"/>
    <mergeCell ref="H222:O223"/>
    <mergeCell ref="P222:S223"/>
    <mergeCell ref="T222:U223"/>
    <mergeCell ref="V222:W223"/>
    <mergeCell ref="B220:C221"/>
    <mergeCell ref="D220:G221"/>
    <mergeCell ref="H220:O221"/>
    <mergeCell ref="P220:S221"/>
    <mergeCell ref="T220:U221"/>
    <mergeCell ref="V216:W217"/>
    <mergeCell ref="B218:C219"/>
    <mergeCell ref="D218:G219"/>
    <mergeCell ref="H218:O219"/>
    <mergeCell ref="P218:S219"/>
    <mergeCell ref="T218:U219"/>
    <mergeCell ref="V218:W219"/>
    <mergeCell ref="B216:C217"/>
    <mergeCell ref="D216:G217"/>
    <mergeCell ref="H216:O217"/>
    <mergeCell ref="P216:S217"/>
    <mergeCell ref="T216:U217"/>
    <mergeCell ref="V212:W213"/>
    <mergeCell ref="B214:C215"/>
    <mergeCell ref="D214:G215"/>
    <mergeCell ref="H214:O215"/>
    <mergeCell ref="P214:S215"/>
    <mergeCell ref="T214:U215"/>
    <mergeCell ref="V214:W215"/>
    <mergeCell ref="B212:C213"/>
    <mergeCell ref="D212:G213"/>
    <mergeCell ref="H212:O213"/>
    <mergeCell ref="P212:S213"/>
    <mergeCell ref="T212:U213"/>
    <mergeCell ref="V208:W209"/>
    <mergeCell ref="B210:C211"/>
    <mergeCell ref="D210:G211"/>
    <mergeCell ref="H210:O211"/>
    <mergeCell ref="P210:S211"/>
    <mergeCell ref="T210:U211"/>
    <mergeCell ref="V210:W211"/>
    <mergeCell ref="B208:C209"/>
    <mergeCell ref="D208:G209"/>
    <mergeCell ref="H208:O209"/>
    <mergeCell ref="P208:S209"/>
    <mergeCell ref="T208:U209"/>
    <mergeCell ref="V204:W205"/>
    <mergeCell ref="B206:C207"/>
    <mergeCell ref="D206:G207"/>
    <mergeCell ref="H206:O207"/>
    <mergeCell ref="P206:S207"/>
    <mergeCell ref="T206:U207"/>
    <mergeCell ref="V206:W207"/>
    <mergeCell ref="B204:C205"/>
    <mergeCell ref="D204:G205"/>
    <mergeCell ref="H204:O205"/>
    <mergeCell ref="P204:S205"/>
    <mergeCell ref="T204:U205"/>
    <mergeCell ref="B199:C199"/>
    <mergeCell ref="D199:W199"/>
    <mergeCell ref="B201:D201"/>
    <mergeCell ref="B202:C203"/>
    <mergeCell ref="D202:G203"/>
    <mergeCell ref="H202:O203"/>
    <mergeCell ref="P202:S203"/>
    <mergeCell ref="T202:U203"/>
    <mergeCell ref="V202:W203"/>
    <mergeCell ref="Q188:W188"/>
    <mergeCell ref="A192:X192"/>
    <mergeCell ref="B195:C195"/>
    <mergeCell ref="D195:W195"/>
    <mergeCell ref="B197:C197"/>
    <mergeCell ref="D197:W197"/>
    <mergeCell ref="V182:W183"/>
    <mergeCell ref="B184:C185"/>
    <mergeCell ref="D184:G185"/>
    <mergeCell ref="H184:O185"/>
    <mergeCell ref="P184:S185"/>
    <mergeCell ref="T184:U185"/>
    <mergeCell ref="V184:W185"/>
    <mergeCell ref="B182:C183"/>
    <mergeCell ref="D182:G183"/>
    <mergeCell ref="H182:O183"/>
    <mergeCell ref="P182:S183"/>
    <mergeCell ref="T182:U183"/>
    <mergeCell ref="V178:W179"/>
    <mergeCell ref="B180:C181"/>
    <mergeCell ref="D180:G181"/>
    <mergeCell ref="H180:O181"/>
    <mergeCell ref="P180:S181"/>
    <mergeCell ref="T180:U181"/>
    <mergeCell ref="V180:W181"/>
    <mergeCell ref="B178:C179"/>
    <mergeCell ref="D178:G179"/>
    <mergeCell ref="H178:O179"/>
    <mergeCell ref="P178:S179"/>
    <mergeCell ref="T178:U179"/>
    <mergeCell ref="V174:W175"/>
    <mergeCell ref="B176:C177"/>
    <mergeCell ref="D176:G177"/>
    <mergeCell ref="H176:O177"/>
    <mergeCell ref="P176:S177"/>
    <mergeCell ref="T176:U177"/>
    <mergeCell ref="V176:W177"/>
    <mergeCell ref="B174:C175"/>
    <mergeCell ref="D174:G175"/>
    <mergeCell ref="H174:O175"/>
    <mergeCell ref="P174:S175"/>
    <mergeCell ref="T174:U175"/>
    <mergeCell ref="V170:W171"/>
    <mergeCell ref="B172:C173"/>
    <mergeCell ref="D172:G173"/>
    <mergeCell ref="H172:O173"/>
    <mergeCell ref="P172:S173"/>
    <mergeCell ref="T172:U173"/>
    <mergeCell ref="V172:W173"/>
    <mergeCell ref="B170:C171"/>
    <mergeCell ref="D170:G171"/>
    <mergeCell ref="H170:O171"/>
    <mergeCell ref="P170:S171"/>
    <mergeCell ref="T170:U171"/>
    <mergeCell ref="V166:W167"/>
    <mergeCell ref="B168:C169"/>
    <mergeCell ref="D168:G169"/>
    <mergeCell ref="H168:O169"/>
    <mergeCell ref="P168:S169"/>
    <mergeCell ref="T168:U169"/>
    <mergeCell ref="V168:W169"/>
    <mergeCell ref="B166:C167"/>
    <mergeCell ref="D166:G167"/>
    <mergeCell ref="H166:O167"/>
    <mergeCell ref="P166:S167"/>
    <mergeCell ref="T166:U167"/>
    <mergeCell ref="B161:C161"/>
    <mergeCell ref="D161:W161"/>
    <mergeCell ref="B163:D163"/>
    <mergeCell ref="B164:C165"/>
    <mergeCell ref="D164:G165"/>
    <mergeCell ref="H164:O165"/>
    <mergeCell ref="P164:S165"/>
    <mergeCell ref="T164:U165"/>
    <mergeCell ref="V164:W165"/>
    <mergeCell ref="Q150:W150"/>
    <mergeCell ref="A154:X154"/>
    <mergeCell ref="B157:C157"/>
    <mergeCell ref="D157:W157"/>
    <mergeCell ref="B159:C159"/>
    <mergeCell ref="D159:W159"/>
    <mergeCell ref="V144:W145"/>
    <mergeCell ref="B146:C147"/>
    <mergeCell ref="D146:G147"/>
    <mergeCell ref="H146:O147"/>
    <mergeCell ref="P146:S147"/>
    <mergeCell ref="T146:U147"/>
    <mergeCell ref="V146:W147"/>
    <mergeCell ref="B144:C145"/>
    <mergeCell ref="D144:G145"/>
    <mergeCell ref="H144:O145"/>
    <mergeCell ref="P144:S145"/>
    <mergeCell ref="T144:U145"/>
    <mergeCell ref="V140:W141"/>
    <mergeCell ref="B142:C143"/>
    <mergeCell ref="D142:G143"/>
    <mergeCell ref="H142:O143"/>
    <mergeCell ref="P142:S143"/>
    <mergeCell ref="T142:U143"/>
    <mergeCell ref="V142:W143"/>
    <mergeCell ref="B140:C141"/>
    <mergeCell ref="D140:G141"/>
    <mergeCell ref="H140:O141"/>
    <mergeCell ref="P140:S141"/>
    <mergeCell ref="T140:U141"/>
    <mergeCell ref="V136:W137"/>
    <mergeCell ref="B138:C139"/>
    <mergeCell ref="D138:G139"/>
    <mergeCell ref="H138:O139"/>
    <mergeCell ref="P138:S139"/>
    <mergeCell ref="T138:U139"/>
    <mergeCell ref="V138:W139"/>
    <mergeCell ref="B136:C137"/>
    <mergeCell ref="D136:G137"/>
    <mergeCell ref="H136:O137"/>
    <mergeCell ref="P136:S137"/>
    <mergeCell ref="T136:U137"/>
    <mergeCell ref="V132:W133"/>
    <mergeCell ref="B134:C135"/>
    <mergeCell ref="D134:G135"/>
    <mergeCell ref="H134:O135"/>
    <mergeCell ref="P134:S135"/>
    <mergeCell ref="T134:U135"/>
    <mergeCell ref="V134:W135"/>
    <mergeCell ref="B132:C133"/>
    <mergeCell ref="D132:G133"/>
    <mergeCell ref="H132:O133"/>
    <mergeCell ref="P132:S133"/>
    <mergeCell ref="T132:U133"/>
    <mergeCell ref="V128:W129"/>
    <mergeCell ref="B130:C131"/>
    <mergeCell ref="D130:G131"/>
    <mergeCell ref="H130:O131"/>
    <mergeCell ref="P130:S131"/>
    <mergeCell ref="T130:U131"/>
    <mergeCell ref="V130:W131"/>
    <mergeCell ref="B128:C129"/>
    <mergeCell ref="D128:G129"/>
    <mergeCell ref="H128:O129"/>
    <mergeCell ref="P128:S129"/>
    <mergeCell ref="T128:U129"/>
    <mergeCell ref="B123:C123"/>
    <mergeCell ref="D123:W123"/>
    <mergeCell ref="B125:D125"/>
    <mergeCell ref="B126:C127"/>
    <mergeCell ref="D126:G127"/>
    <mergeCell ref="H126:O127"/>
    <mergeCell ref="P126:S127"/>
    <mergeCell ref="T126:U127"/>
    <mergeCell ref="V126:W127"/>
    <mergeCell ref="Q112:W112"/>
    <mergeCell ref="A116:X116"/>
    <mergeCell ref="B119:C119"/>
    <mergeCell ref="D119:W119"/>
    <mergeCell ref="B121:C121"/>
    <mergeCell ref="D121:W121"/>
    <mergeCell ref="V106:W107"/>
    <mergeCell ref="B108:C109"/>
    <mergeCell ref="D108:G109"/>
    <mergeCell ref="H108:O109"/>
    <mergeCell ref="P108:S109"/>
    <mergeCell ref="T108:U109"/>
    <mergeCell ref="V108:W109"/>
    <mergeCell ref="B106:C107"/>
    <mergeCell ref="D106:G107"/>
    <mergeCell ref="H106:O107"/>
    <mergeCell ref="P106:S107"/>
    <mergeCell ref="T106:U107"/>
    <mergeCell ref="V102:W103"/>
    <mergeCell ref="B104:C105"/>
    <mergeCell ref="D104:G105"/>
    <mergeCell ref="H104:O105"/>
    <mergeCell ref="P104:S105"/>
    <mergeCell ref="T104:U105"/>
    <mergeCell ref="V104:W105"/>
    <mergeCell ref="B102:C103"/>
    <mergeCell ref="D102:G103"/>
    <mergeCell ref="H102:O103"/>
    <mergeCell ref="P102:S103"/>
    <mergeCell ref="T102:U103"/>
    <mergeCell ref="V98:W99"/>
    <mergeCell ref="B100:C101"/>
    <mergeCell ref="D100:G101"/>
    <mergeCell ref="H100:O101"/>
    <mergeCell ref="P100:S101"/>
    <mergeCell ref="T100:U101"/>
    <mergeCell ref="V100:W101"/>
    <mergeCell ref="B98:C99"/>
    <mergeCell ref="D98:G99"/>
    <mergeCell ref="H98:O99"/>
    <mergeCell ref="P98:S99"/>
    <mergeCell ref="T98:U99"/>
    <mergeCell ref="V94:W95"/>
    <mergeCell ref="B96:C97"/>
    <mergeCell ref="D96:G97"/>
    <mergeCell ref="H96:O97"/>
    <mergeCell ref="P96:S97"/>
    <mergeCell ref="T96:U97"/>
    <mergeCell ref="V96:W97"/>
    <mergeCell ref="B94:C95"/>
    <mergeCell ref="D94:G95"/>
    <mergeCell ref="H94:O95"/>
    <mergeCell ref="P94:S95"/>
    <mergeCell ref="T94:U95"/>
    <mergeCell ref="V90:W91"/>
    <mergeCell ref="B92:C93"/>
    <mergeCell ref="D92:G93"/>
    <mergeCell ref="H92:O93"/>
    <mergeCell ref="P92:S93"/>
    <mergeCell ref="T92:U93"/>
    <mergeCell ref="V92:W93"/>
    <mergeCell ref="B90:C91"/>
    <mergeCell ref="D90:G91"/>
    <mergeCell ref="H90:O91"/>
    <mergeCell ref="P90:S91"/>
    <mergeCell ref="T90:U91"/>
    <mergeCell ref="B85:C85"/>
    <mergeCell ref="D85:W85"/>
    <mergeCell ref="B87:D87"/>
    <mergeCell ref="B88:C89"/>
    <mergeCell ref="D88:G89"/>
    <mergeCell ref="H88:O89"/>
    <mergeCell ref="P88:S89"/>
    <mergeCell ref="T88:U89"/>
    <mergeCell ref="V88:W89"/>
    <mergeCell ref="Q74:W74"/>
    <mergeCell ref="A78:X78"/>
    <mergeCell ref="B81:C81"/>
    <mergeCell ref="D81:W81"/>
    <mergeCell ref="B83:C83"/>
    <mergeCell ref="D83:W83"/>
    <mergeCell ref="V68:W69"/>
    <mergeCell ref="B70:C71"/>
    <mergeCell ref="D70:G71"/>
    <mergeCell ref="H70:O71"/>
    <mergeCell ref="P70:S71"/>
    <mergeCell ref="T70:U71"/>
    <mergeCell ref="V70:W71"/>
    <mergeCell ref="B68:C69"/>
    <mergeCell ref="D68:G69"/>
    <mergeCell ref="H68:O69"/>
    <mergeCell ref="P68:S69"/>
    <mergeCell ref="T68:U69"/>
    <mergeCell ref="V64:W65"/>
    <mergeCell ref="B66:C67"/>
    <mergeCell ref="D66:G67"/>
    <mergeCell ref="H66:O67"/>
    <mergeCell ref="P66:S67"/>
    <mergeCell ref="T66:U67"/>
    <mergeCell ref="V66:W67"/>
    <mergeCell ref="B64:C65"/>
    <mergeCell ref="D64:G65"/>
    <mergeCell ref="H64:O65"/>
    <mergeCell ref="P64:S65"/>
    <mergeCell ref="T64:U65"/>
    <mergeCell ref="V60:W61"/>
    <mergeCell ref="B62:C63"/>
    <mergeCell ref="D62:G63"/>
    <mergeCell ref="H62:O63"/>
    <mergeCell ref="P62:S63"/>
    <mergeCell ref="T62:U63"/>
    <mergeCell ref="V62:W63"/>
    <mergeCell ref="B60:C61"/>
    <mergeCell ref="D60:G61"/>
    <mergeCell ref="H60:O61"/>
    <mergeCell ref="P60:S61"/>
    <mergeCell ref="T60:U61"/>
    <mergeCell ref="V56:W57"/>
    <mergeCell ref="B58:C59"/>
    <mergeCell ref="D58:G59"/>
    <mergeCell ref="H58:O59"/>
    <mergeCell ref="P58:S59"/>
    <mergeCell ref="T58:U59"/>
    <mergeCell ref="V58:W59"/>
    <mergeCell ref="B56:C57"/>
    <mergeCell ref="D56:G57"/>
    <mergeCell ref="H56:O57"/>
    <mergeCell ref="P56:S57"/>
    <mergeCell ref="T56:U57"/>
    <mergeCell ref="V52:W53"/>
    <mergeCell ref="B54:C55"/>
    <mergeCell ref="D54:G55"/>
    <mergeCell ref="H54:O55"/>
    <mergeCell ref="P54:S55"/>
    <mergeCell ref="T54:U55"/>
    <mergeCell ref="V54:W55"/>
    <mergeCell ref="B52:C53"/>
    <mergeCell ref="D52:G53"/>
    <mergeCell ref="H52:O53"/>
    <mergeCell ref="P52:S53"/>
    <mergeCell ref="T52:U53"/>
    <mergeCell ref="B47:C47"/>
    <mergeCell ref="D47:W47"/>
    <mergeCell ref="B49:D49"/>
    <mergeCell ref="B50:C51"/>
    <mergeCell ref="D50:G51"/>
    <mergeCell ref="H50:O51"/>
    <mergeCell ref="P50:S51"/>
    <mergeCell ref="T50:U51"/>
    <mergeCell ref="V50:W51"/>
    <mergeCell ref="A3:X3"/>
    <mergeCell ref="Q5:R5"/>
    <mergeCell ref="U11:X11"/>
    <mergeCell ref="Q11:S11"/>
    <mergeCell ref="Q10:X10"/>
    <mergeCell ref="Q9:X9"/>
    <mergeCell ref="A18:X18"/>
    <mergeCell ref="D21:E24"/>
    <mergeCell ref="F21:G22"/>
    <mergeCell ref="F13:W13"/>
    <mergeCell ref="R20:U20"/>
    <mergeCell ref="H20:Q20"/>
    <mergeCell ref="H21:Q22"/>
    <mergeCell ref="R21:U22"/>
    <mergeCell ref="H23:Q24"/>
    <mergeCell ref="H27:Q28"/>
    <mergeCell ref="R27:U28"/>
    <mergeCell ref="R23:U24"/>
    <mergeCell ref="H25:Q26"/>
    <mergeCell ref="D20:G20"/>
    <mergeCell ref="A40:X40"/>
    <mergeCell ref="B43:C43"/>
    <mergeCell ref="D43:W43"/>
    <mergeCell ref="B45:C45"/>
    <mergeCell ref="D45:W45"/>
    <mergeCell ref="F23:G24"/>
    <mergeCell ref="H29:Q30"/>
    <mergeCell ref="R29:U30"/>
    <mergeCell ref="D25:G26"/>
    <mergeCell ref="D27:G28"/>
    <mergeCell ref="D29:G30"/>
    <mergeCell ref="R25:U26"/>
  </mergeCells>
  <phoneticPr fontId="29"/>
  <dataValidations count="2">
    <dataValidation type="list" allowBlank="1" showInputMessage="1" showErrorMessage="1" sqref="P52:S71 P90:S109 P128:S147 P166:S185 P204:S223">
      <formula1>$Z$14:$Z$19</formula1>
    </dataValidation>
    <dataValidation type="list" allowBlank="1" showInputMessage="1" showErrorMessage="1" sqref="T52:W71 T90:W109 T128:W147 T166:W185 T204:W223">
      <formula1>$Z$21:$Z$22</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horizontalDpi="4294967293" verticalDpi="4294967293" r:id="rId1"/>
  <headerFooter alignWithMargins="0"/>
  <rowBreaks count="5" manualBreakCount="5">
    <brk id="37" max="23" man="1"/>
    <brk id="75" max="23" man="1"/>
    <brk id="113" max="23" man="1"/>
    <brk id="151" max="23" man="1"/>
    <brk id="189"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Z190"/>
  <sheetViews>
    <sheetView showZeros="0" view="pageBreakPreview" topLeftCell="A16" zoomScaleNormal="100" zoomScaleSheetLayoutView="100" workbookViewId="0">
      <selection activeCell="G20" sqref="G20"/>
    </sheetView>
  </sheetViews>
  <sheetFormatPr defaultRowHeight="13.5"/>
  <cols>
    <col min="1" max="22" width="3.625" style="6" customWidth="1"/>
    <col min="23" max="23" width="4.125" style="6" customWidth="1"/>
    <col min="24" max="24" width="3.625" style="6" customWidth="1"/>
    <col min="25" max="16384" width="9" style="6"/>
  </cols>
  <sheetData>
    <row r="1" spans="1:26" ht="28.5" customHeight="1">
      <c r="C1" s="5"/>
      <c r="D1" s="5"/>
      <c r="E1" s="5"/>
      <c r="F1" s="5"/>
      <c r="G1" s="5"/>
      <c r="H1" s="5"/>
      <c r="I1" s="5"/>
      <c r="J1" s="5"/>
      <c r="L1" s="5"/>
      <c r="M1" s="5"/>
      <c r="X1" s="14"/>
    </row>
    <row r="2" spans="1:26" ht="8.25" customHeight="1">
      <c r="B2" s="5"/>
      <c r="C2" s="5"/>
      <c r="D2" s="5"/>
      <c r="E2" s="5"/>
      <c r="F2" s="5"/>
      <c r="G2" s="5"/>
      <c r="H2" s="5"/>
      <c r="I2" s="5"/>
      <c r="J2" s="5"/>
      <c r="K2" s="5"/>
      <c r="L2" s="5"/>
      <c r="M2" s="5"/>
      <c r="N2" s="5"/>
    </row>
    <row r="3" spans="1:26" ht="33" customHeight="1">
      <c r="A3" s="576" t="s">
        <v>790</v>
      </c>
      <c r="B3" s="576"/>
      <c r="C3" s="576"/>
      <c r="D3" s="576"/>
      <c r="E3" s="576"/>
      <c r="F3" s="576"/>
      <c r="G3" s="576"/>
      <c r="H3" s="576"/>
      <c r="I3" s="576"/>
      <c r="J3" s="576"/>
      <c r="K3" s="576"/>
      <c r="L3" s="576"/>
      <c r="M3" s="576"/>
      <c r="N3" s="576"/>
      <c r="O3" s="576"/>
      <c r="P3" s="576"/>
      <c r="Q3" s="576"/>
      <c r="R3" s="576"/>
      <c r="S3" s="576"/>
      <c r="T3" s="576"/>
      <c r="U3" s="576"/>
      <c r="V3" s="576"/>
      <c r="W3" s="576"/>
      <c r="X3" s="576"/>
    </row>
    <row r="4" spans="1:26" ht="22.5" customHeight="1">
      <c r="B4" s="5"/>
      <c r="C4" s="5"/>
      <c r="D4" s="5"/>
      <c r="E4" s="5"/>
      <c r="F4" s="5"/>
      <c r="G4" s="5"/>
      <c r="H4" s="5"/>
      <c r="I4" s="5"/>
      <c r="J4" s="5"/>
      <c r="K4" s="5"/>
      <c r="L4" s="5"/>
      <c r="M4" s="5"/>
      <c r="N4" s="5"/>
    </row>
    <row r="5" spans="1:26" ht="22.5" customHeight="1">
      <c r="C5" s="5"/>
      <c r="D5" s="5"/>
      <c r="E5" s="5"/>
      <c r="F5" s="5"/>
      <c r="G5" s="5"/>
      <c r="Q5" s="12"/>
      <c r="R5" s="12"/>
      <c r="S5" s="12"/>
      <c r="T5" s="12"/>
      <c r="U5" s="14"/>
      <c r="V5" s="12"/>
      <c r="W5" s="12"/>
      <c r="X5" s="12"/>
    </row>
    <row r="6" spans="1:26" ht="22.5" customHeight="1">
      <c r="B6" s="722" t="s">
        <v>123</v>
      </c>
      <c r="C6" s="722"/>
      <c r="D6" s="723">
        <f>'業務管理体制表（様式2-3）'!D16</f>
        <v>0</v>
      </c>
      <c r="E6" s="723"/>
      <c r="F6" s="723"/>
      <c r="G6" s="723"/>
      <c r="H6" s="723"/>
      <c r="I6" s="723"/>
      <c r="J6" s="723"/>
      <c r="K6" s="723"/>
      <c r="L6" s="723"/>
      <c r="M6" s="723"/>
      <c r="N6" s="723"/>
      <c r="O6" s="723"/>
      <c r="P6" s="723"/>
      <c r="Q6" s="723"/>
      <c r="R6" s="723"/>
      <c r="S6" s="723"/>
      <c r="T6" s="723"/>
      <c r="U6" s="723"/>
      <c r="V6" s="723"/>
      <c r="W6" s="723"/>
    </row>
    <row r="7" spans="1:26" ht="22.5" customHeight="1">
      <c r="B7" s="12"/>
      <c r="C7" s="12"/>
      <c r="D7" s="12"/>
      <c r="E7" s="12"/>
      <c r="F7" s="12"/>
      <c r="G7" s="12"/>
      <c r="H7" s="12"/>
      <c r="I7" s="12"/>
      <c r="J7" s="5"/>
      <c r="K7" s="5"/>
      <c r="L7" s="5"/>
      <c r="M7" s="5"/>
      <c r="N7" s="5"/>
    </row>
    <row r="8" spans="1:26" ht="22.5" customHeight="1">
      <c r="B8" s="722" t="s">
        <v>124</v>
      </c>
      <c r="C8" s="722"/>
      <c r="D8" s="723"/>
      <c r="E8" s="723"/>
      <c r="F8" s="723"/>
      <c r="G8" s="723"/>
      <c r="H8" s="723"/>
      <c r="I8" s="723"/>
      <c r="J8" s="723"/>
      <c r="K8" s="723"/>
      <c r="L8" s="723"/>
      <c r="M8" s="723"/>
      <c r="N8" s="723"/>
      <c r="O8" s="723"/>
      <c r="P8" s="723"/>
      <c r="Q8" s="723"/>
      <c r="R8" s="723"/>
      <c r="S8" s="723"/>
      <c r="T8" s="723"/>
      <c r="U8" s="723"/>
      <c r="V8" s="723"/>
      <c r="W8" s="723"/>
    </row>
    <row r="9" spans="1:26" ht="22.5" customHeight="1">
      <c r="C9" s="12"/>
      <c r="D9" s="12"/>
      <c r="E9" s="12"/>
      <c r="F9" s="15"/>
      <c r="G9" s="12"/>
      <c r="H9" s="12"/>
      <c r="I9" s="12"/>
      <c r="J9" s="5"/>
      <c r="K9" s="5"/>
      <c r="L9" s="15"/>
      <c r="M9" s="15"/>
      <c r="N9" s="15"/>
      <c r="O9" s="15"/>
      <c r="P9" s="12"/>
      <c r="Q9" s="12"/>
      <c r="R9" s="12"/>
      <c r="S9" s="12"/>
      <c r="T9" s="12"/>
      <c r="U9" s="12"/>
      <c r="V9" s="12"/>
      <c r="W9" s="12"/>
      <c r="X9" s="5"/>
    </row>
    <row r="10" spans="1:26" ht="22.5" customHeight="1">
      <c r="B10" s="722" t="s">
        <v>125</v>
      </c>
      <c r="C10" s="722"/>
      <c r="D10" s="723"/>
      <c r="E10" s="723"/>
      <c r="F10" s="723"/>
      <c r="G10" s="723"/>
      <c r="H10" s="723"/>
      <c r="I10" s="723"/>
      <c r="J10" s="723"/>
      <c r="K10" s="723"/>
      <c r="L10" s="723"/>
      <c r="M10" s="723"/>
      <c r="N10" s="723"/>
      <c r="O10" s="723"/>
      <c r="P10" s="723"/>
      <c r="Q10" s="723"/>
      <c r="R10" s="723"/>
      <c r="S10" s="723"/>
      <c r="T10" s="723"/>
      <c r="U10" s="723"/>
      <c r="V10" s="723"/>
      <c r="W10" s="723"/>
      <c r="X10" s="5"/>
    </row>
    <row r="11" spans="1:26" ht="22.5" customHeight="1">
      <c r="A11" s="21"/>
      <c r="B11" s="21"/>
      <c r="C11" s="20"/>
      <c r="D11" s="20"/>
      <c r="E11" s="20"/>
      <c r="F11" s="20"/>
      <c r="G11" s="20"/>
      <c r="H11" s="20"/>
      <c r="I11" s="20"/>
      <c r="J11" s="36"/>
      <c r="K11" s="25"/>
      <c r="L11" s="37"/>
      <c r="M11" s="37"/>
      <c r="N11" s="37"/>
      <c r="O11" s="37"/>
      <c r="P11" s="20"/>
      <c r="Q11" s="20"/>
      <c r="R11" s="20"/>
      <c r="S11" s="20"/>
      <c r="T11" s="20"/>
      <c r="U11" s="20"/>
      <c r="V11" s="20"/>
      <c r="W11" s="20"/>
      <c r="X11" s="25"/>
    </row>
    <row r="12" spans="1:26" ht="22.5" customHeight="1">
      <c r="A12" s="21"/>
      <c r="B12" s="724" t="s">
        <v>119</v>
      </c>
      <c r="C12" s="724"/>
      <c r="D12" s="724"/>
      <c r="E12" s="20"/>
      <c r="F12" s="20"/>
      <c r="G12" s="20"/>
      <c r="H12" s="20"/>
      <c r="I12" s="20"/>
      <c r="J12" s="25"/>
      <c r="K12" s="25"/>
      <c r="L12" s="20"/>
      <c r="M12" s="20"/>
      <c r="N12" s="20"/>
      <c r="O12" s="37"/>
      <c r="P12" s="37"/>
      <c r="Q12" s="37"/>
      <c r="R12" s="37"/>
      <c r="S12" s="37"/>
      <c r="T12" s="37"/>
      <c r="U12" s="37"/>
      <c r="V12" s="37"/>
      <c r="W12" s="37"/>
      <c r="X12" s="21"/>
    </row>
    <row r="13" spans="1:26" ht="22.5" customHeight="1">
      <c r="A13" s="20"/>
      <c r="B13" s="725" t="s">
        <v>6</v>
      </c>
      <c r="C13" s="725"/>
      <c r="D13" s="725" t="s">
        <v>120</v>
      </c>
      <c r="E13" s="725"/>
      <c r="F13" s="725"/>
      <c r="G13" s="725"/>
      <c r="H13" s="725" t="s">
        <v>121</v>
      </c>
      <c r="I13" s="725"/>
      <c r="J13" s="725"/>
      <c r="K13" s="725"/>
      <c r="L13" s="725"/>
      <c r="M13" s="725"/>
      <c r="N13" s="725"/>
      <c r="O13" s="725"/>
      <c r="P13" s="726" t="s">
        <v>805</v>
      </c>
      <c r="Q13" s="727"/>
      <c r="R13" s="727"/>
      <c r="S13" s="728"/>
      <c r="T13" s="727" t="s">
        <v>799</v>
      </c>
      <c r="U13" s="728"/>
      <c r="V13" s="732" t="s">
        <v>809</v>
      </c>
      <c r="W13" s="733"/>
      <c r="X13" s="21"/>
    </row>
    <row r="14" spans="1:26" ht="22.5" customHeight="1">
      <c r="A14" s="37"/>
      <c r="B14" s="725"/>
      <c r="C14" s="725"/>
      <c r="D14" s="725"/>
      <c r="E14" s="725"/>
      <c r="F14" s="725"/>
      <c r="G14" s="725"/>
      <c r="H14" s="725"/>
      <c r="I14" s="725"/>
      <c r="J14" s="725"/>
      <c r="K14" s="725"/>
      <c r="L14" s="725"/>
      <c r="M14" s="725"/>
      <c r="N14" s="725"/>
      <c r="O14" s="725"/>
      <c r="P14" s="729"/>
      <c r="Q14" s="730"/>
      <c r="R14" s="730"/>
      <c r="S14" s="731"/>
      <c r="T14" s="730"/>
      <c r="U14" s="731"/>
      <c r="V14" s="734"/>
      <c r="W14" s="735"/>
      <c r="X14" s="37"/>
      <c r="Z14" s="6" t="s">
        <v>808</v>
      </c>
    </row>
    <row r="15" spans="1:26" ht="22.5" customHeight="1">
      <c r="A15" s="20"/>
      <c r="B15" s="745" t="s">
        <v>814</v>
      </c>
      <c r="C15" s="745"/>
      <c r="D15" s="745" t="s">
        <v>810</v>
      </c>
      <c r="E15" s="745"/>
      <c r="F15" s="745"/>
      <c r="G15" s="745"/>
      <c r="H15" s="745" t="s">
        <v>811</v>
      </c>
      <c r="I15" s="745"/>
      <c r="J15" s="745"/>
      <c r="K15" s="745"/>
      <c r="L15" s="745"/>
      <c r="M15" s="745"/>
      <c r="N15" s="745"/>
      <c r="O15" s="745"/>
      <c r="P15" s="725" t="s">
        <v>808</v>
      </c>
      <c r="Q15" s="725"/>
      <c r="R15" s="725"/>
      <c r="S15" s="725"/>
      <c r="T15" s="725" t="s">
        <v>806</v>
      </c>
      <c r="U15" s="725"/>
      <c r="V15" s="725"/>
      <c r="W15" s="725"/>
      <c r="X15" s="20"/>
      <c r="Z15" s="6" t="s">
        <v>800</v>
      </c>
    </row>
    <row r="16" spans="1:26" ht="22.5" customHeight="1">
      <c r="A16" s="21"/>
      <c r="B16" s="737"/>
      <c r="C16" s="737"/>
      <c r="D16" s="737"/>
      <c r="E16" s="737"/>
      <c r="F16" s="737"/>
      <c r="G16" s="737"/>
      <c r="H16" s="737"/>
      <c r="I16" s="737"/>
      <c r="J16" s="737"/>
      <c r="K16" s="737"/>
      <c r="L16" s="737"/>
      <c r="M16" s="737"/>
      <c r="N16" s="737"/>
      <c r="O16" s="737"/>
      <c r="P16" s="736"/>
      <c r="Q16" s="736"/>
      <c r="R16" s="736"/>
      <c r="S16" s="736"/>
      <c r="T16" s="736"/>
      <c r="U16" s="736"/>
      <c r="V16" s="736"/>
      <c r="W16" s="736"/>
      <c r="X16" s="21"/>
      <c r="Z16" s="6" t="s">
        <v>801</v>
      </c>
    </row>
    <row r="17" spans="1:26" ht="22.5" customHeight="1">
      <c r="A17" s="21"/>
      <c r="B17" s="737" t="s">
        <v>814</v>
      </c>
      <c r="C17" s="737"/>
      <c r="D17" s="737" t="s">
        <v>813</v>
      </c>
      <c r="E17" s="737"/>
      <c r="F17" s="737"/>
      <c r="G17" s="737"/>
      <c r="H17" s="737" t="s">
        <v>812</v>
      </c>
      <c r="I17" s="737"/>
      <c r="J17" s="737"/>
      <c r="K17" s="737"/>
      <c r="L17" s="737"/>
      <c r="M17" s="737"/>
      <c r="N17" s="737"/>
      <c r="O17" s="737"/>
      <c r="P17" s="748" t="s">
        <v>800</v>
      </c>
      <c r="Q17" s="748"/>
      <c r="R17" s="748"/>
      <c r="S17" s="748"/>
      <c r="T17" s="744" t="s">
        <v>806</v>
      </c>
      <c r="U17" s="744"/>
      <c r="V17" s="744"/>
      <c r="W17" s="744"/>
      <c r="X17" s="21"/>
      <c r="Z17" s="6" t="s">
        <v>802</v>
      </c>
    </row>
    <row r="18" spans="1:26" ht="22.5" customHeight="1">
      <c r="A18" s="37"/>
      <c r="B18" s="737"/>
      <c r="C18" s="737"/>
      <c r="D18" s="737"/>
      <c r="E18" s="737"/>
      <c r="F18" s="737"/>
      <c r="G18" s="737"/>
      <c r="H18" s="737"/>
      <c r="I18" s="737"/>
      <c r="J18" s="737"/>
      <c r="K18" s="737"/>
      <c r="L18" s="737"/>
      <c r="M18" s="737"/>
      <c r="N18" s="737"/>
      <c r="O18" s="737"/>
      <c r="P18" s="760"/>
      <c r="Q18" s="760"/>
      <c r="R18" s="760"/>
      <c r="S18" s="760"/>
      <c r="T18" s="736"/>
      <c r="U18" s="736"/>
      <c r="V18" s="736"/>
      <c r="W18" s="736"/>
      <c r="X18" s="37"/>
      <c r="Z18" s="6" t="s">
        <v>803</v>
      </c>
    </row>
    <row r="19" spans="1:26" ht="22.5" customHeight="1">
      <c r="A19" s="20"/>
      <c r="B19" s="737"/>
      <c r="C19" s="737"/>
      <c r="D19" s="737"/>
      <c r="E19" s="737"/>
      <c r="F19" s="737"/>
      <c r="G19" s="737"/>
      <c r="H19" s="737"/>
      <c r="I19" s="737"/>
      <c r="J19" s="737"/>
      <c r="K19" s="737"/>
      <c r="L19" s="737"/>
      <c r="M19" s="737"/>
      <c r="N19" s="737"/>
      <c r="O19" s="737"/>
      <c r="P19" s="744" t="s">
        <v>801</v>
      </c>
      <c r="Q19" s="744"/>
      <c r="R19" s="744"/>
      <c r="S19" s="744"/>
      <c r="T19" s="744" t="s">
        <v>806</v>
      </c>
      <c r="U19" s="744"/>
      <c r="V19" s="744"/>
      <c r="W19" s="744"/>
      <c r="X19" s="20"/>
      <c r="Z19" s="6" t="s">
        <v>804</v>
      </c>
    </row>
    <row r="20" spans="1:26" ht="22.5" customHeight="1">
      <c r="A20" s="21"/>
      <c r="B20" s="737"/>
      <c r="C20" s="737"/>
      <c r="D20" s="737"/>
      <c r="E20" s="737"/>
      <c r="F20" s="737"/>
      <c r="G20" s="737"/>
      <c r="H20" s="737"/>
      <c r="I20" s="737"/>
      <c r="J20" s="737"/>
      <c r="K20" s="737"/>
      <c r="L20" s="737"/>
      <c r="M20" s="737"/>
      <c r="N20" s="737"/>
      <c r="O20" s="737"/>
      <c r="P20" s="760"/>
      <c r="Q20" s="760"/>
      <c r="R20" s="760"/>
      <c r="S20" s="760"/>
      <c r="T20" s="736"/>
      <c r="U20" s="736"/>
      <c r="V20" s="736"/>
      <c r="W20" s="736"/>
      <c r="X20" s="21"/>
    </row>
    <row r="21" spans="1:26" ht="22.5" customHeight="1">
      <c r="A21" s="21"/>
      <c r="B21" s="737"/>
      <c r="C21" s="737"/>
      <c r="D21" s="737"/>
      <c r="E21" s="737"/>
      <c r="F21" s="737"/>
      <c r="G21" s="737"/>
      <c r="H21" s="737"/>
      <c r="I21" s="737"/>
      <c r="J21" s="737"/>
      <c r="K21" s="737"/>
      <c r="L21" s="737"/>
      <c r="M21" s="737"/>
      <c r="N21" s="737"/>
      <c r="O21" s="737"/>
      <c r="P21" s="744" t="s">
        <v>802</v>
      </c>
      <c r="Q21" s="744"/>
      <c r="R21" s="744"/>
      <c r="S21" s="744"/>
      <c r="T21" s="744"/>
      <c r="U21" s="744"/>
      <c r="V21" s="744" t="s">
        <v>806</v>
      </c>
      <c r="W21" s="744"/>
      <c r="X21" s="21"/>
      <c r="Z21" s="6" t="s">
        <v>807</v>
      </c>
    </row>
    <row r="22" spans="1:26" ht="22.5" customHeight="1">
      <c r="A22" s="21"/>
      <c r="B22" s="737"/>
      <c r="C22" s="737"/>
      <c r="D22" s="737"/>
      <c r="E22" s="737"/>
      <c r="F22" s="737"/>
      <c r="G22" s="737"/>
      <c r="H22" s="737"/>
      <c r="I22" s="737"/>
      <c r="J22" s="737"/>
      <c r="K22" s="737"/>
      <c r="L22" s="737"/>
      <c r="M22" s="737"/>
      <c r="N22" s="737"/>
      <c r="O22" s="737"/>
      <c r="P22" s="736"/>
      <c r="Q22" s="736"/>
      <c r="R22" s="736"/>
      <c r="S22" s="736"/>
      <c r="T22" s="736"/>
      <c r="U22" s="736"/>
      <c r="V22" s="736"/>
      <c r="W22" s="736"/>
      <c r="X22" s="21"/>
    </row>
    <row r="23" spans="1:26" ht="22.5" customHeight="1">
      <c r="A23" s="21"/>
      <c r="B23" s="737"/>
      <c r="C23" s="737"/>
      <c r="D23" s="737"/>
      <c r="E23" s="737"/>
      <c r="F23" s="737"/>
      <c r="G23" s="737"/>
      <c r="H23" s="737"/>
      <c r="I23" s="737"/>
      <c r="J23" s="737"/>
      <c r="K23" s="737"/>
      <c r="L23" s="737"/>
      <c r="M23" s="737"/>
      <c r="N23" s="737"/>
      <c r="O23" s="737"/>
      <c r="P23" s="744" t="s">
        <v>803</v>
      </c>
      <c r="Q23" s="744"/>
      <c r="R23" s="744"/>
      <c r="S23" s="744"/>
      <c r="T23" s="744"/>
      <c r="U23" s="744"/>
      <c r="V23" s="744" t="s">
        <v>806</v>
      </c>
      <c r="W23" s="744"/>
      <c r="X23" s="21"/>
    </row>
    <row r="24" spans="1:26" ht="22.5" customHeight="1">
      <c r="A24" s="21"/>
      <c r="B24" s="737"/>
      <c r="C24" s="737"/>
      <c r="D24" s="737"/>
      <c r="E24" s="737"/>
      <c r="F24" s="737"/>
      <c r="G24" s="737"/>
      <c r="H24" s="737"/>
      <c r="I24" s="737"/>
      <c r="J24" s="737"/>
      <c r="K24" s="737"/>
      <c r="L24" s="737"/>
      <c r="M24" s="737"/>
      <c r="N24" s="737"/>
      <c r="O24" s="737"/>
      <c r="P24" s="736"/>
      <c r="Q24" s="736"/>
      <c r="R24" s="736"/>
      <c r="S24" s="736"/>
      <c r="T24" s="736"/>
      <c r="U24" s="736"/>
      <c r="V24" s="736"/>
      <c r="W24" s="736"/>
      <c r="X24" s="21"/>
    </row>
    <row r="25" spans="1:26" ht="22.5" customHeight="1">
      <c r="A25" s="21"/>
      <c r="B25" s="737"/>
      <c r="C25" s="737"/>
      <c r="D25" s="737"/>
      <c r="E25" s="737"/>
      <c r="F25" s="737"/>
      <c r="G25" s="737"/>
      <c r="H25" s="737"/>
      <c r="I25" s="737"/>
      <c r="J25" s="737"/>
      <c r="K25" s="737"/>
      <c r="L25" s="737"/>
      <c r="M25" s="737"/>
      <c r="N25" s="737"/>
      <c r="O25" s="737"/>
      <c r="P25" s="748" t="s">
        <v>804</v>
      </c>
      <c r="Q25" s="748"/>
      <c r="R25" s="748"/>
      <c r="S25" s="748"/>
      <c r="T25" s="744" t="s">
        <v>806</v>
      </c>
      <c r="U25" s="744"/>
      <c r="V25" s="744"/>
      <c r="W25" s="744"/>
      <c r="X25" s="21"/>
    </row>
    <row r="26" spans="1:26" ht="22.5" customHeight="1">
      <c r="A26" s="21"/>
      <c r="B26" s="737"/>
      <c r="C26" s="737"/>
      <c r="D26" s="737"/>
      <c r="E26" s="737"/>
      <c r="F26" s="737"/>
      <c r="G26" s="737"/>
      <c r="H26" s="737"/>
      <c r="I26" s="737"/>
      <c r="J26" s="737"/>
      <c r="K26" s="737"/>
      <c r="L26" s="737"/>
      <c r="M26" s="737"/>
      <c r="N26" s="737"/>
      <c r="O26" s="737"/>
      <c r="P26" s="760"/>
      <c r="Q26" s="760"/>
      <c r="R26" s="760"/>
      <c r="S26" s="760"/>
      <c r="T26" s="736"/>
      <c r="U26" s="736"/>
      <c r="V26" s="736"/>
      <c r="W26" s="736"/>
      <c r="X26" s="21"/>
    </row>
    <row r="27" spans="1:26" ht="22.5" customHeight="1">
      <c r="A27" s="21"/>
      <c r="B27" s="737"/>
      <c r="C27" s="737"/>
      <c r="D27" s="737"/>
      <c r="E27" s="737"/>
      <c r="F27" s="737"/>
      <c r="G27" s="737"/>
      <c r="H27" s="737"/>
      <c r="I27" s="737"/>
      <c r="J27" s="737"/>
      <c r="K27" s="737"/>
      <c r="L27" s="737"/>
      <c r="M27" s="737"/>
      <c r="N27" s="737"/>
      <c r="O27" s="737"/>
      <c r="P27" s="744"/>
      <c r="Q27" s="744"/>
      <c r="R27" s="744"/>
      <c r="S27" s="744"/>
      <c r="T27" s="744"/>
      <c r="U27" s="744"/>
      <c r="V27" s="744"/>
      <c r="W27" s="744"/>
      <c r="X27" s="21"/>
    </row>
    <row r="28" spans="1:26" ht="22.5" customHeight="1">
      <c r="A28" s="21"/>
      <c r="B28" s="737"/>
      <c r="C28" s="737"/>
      <c r="D28" s="737"/>
      <c r="E28" s="737"/>
      <c r="F28" s="737"/>
      <c r="G28" s="737"/>
      <c r="H28" s="737"/>
      <c r="I28" s="737"/>
      <c r="J28" s="737"/>
      <c r="K28" s="737"/>
      <c r="L28" s="737"/>
      <c r="M28" s="737"/>
      <c r="N28" s="737"/>
      <c r="O28" s="737"/>
      <c r="P28" s="736"/>
      <c r="Q28" s="736"/>
      <c r="R28" s="736"/>
      <c r="S28" s="736"/>
      <c r="T28" s="736"/>
      <c r="U28" s="736"/>
      <c r="V28" s="736"/>
      <c r="W28" s="736"/>
      <c r="X28" s="21"/>
    </row>
    <row r="29" spans="1:26" ht="22.5" customHeight="1">
      <c r="A29" s="21"/>
      <c r="B29" s="737"/>
      <c r="C29" s="737"/>
      <c r="D29" s="737"/>
      <c r="E29" s="737"/>
      <c r="F29" s="737"/>
      <c r="G29" s="737"/>
      <c r="H29" s="737"/>
      <c r="I29" s="737"/>
      <c r="J29" s="737"/>
      <c r="K29" s="737"/>
      <c r="L29" s="737"/>
      <c r="M29" s="737"/>
      <c r="N29" s="737"/>
      <c r="O29" s="737"/>
      <c r="P29" s="748"/>
      <c r="Q29" s="748"/>
      <c r="R29" s="748"/>
      <c r="S29" s="748"/>
      <c r="T29" s="744"/>
      <c r="U29" s="744"/>
      <c r="V29" s="744"/>
      <c r="W29" s="744"/>
      <c r="X29" s="21"/>
    </row>
    <row r="30" spans="1:26" ht="22.5" customHeight="1">
      <c r="A30" s="21"/>
      <c r="B30" s="737"/>
      <c r="C30" s="737"/>
      <c r="D30" s="737"/>
      <c r="E30" s="737"/>
      <c r="F30" s="737"/>
      <c r="G30" s="737"/>
      <c r="H30" s="737"/>
      <c r="I30" s="737"/>
      <c r="J30" s="737"/>
      <c r="K30" s="737"/>
      <c r="L30" s="737"/>
      <c r="M30" s="737"/>
      <c r="N30" s="737"/>
      <c r="O30" s="737"/>
      <c r="P30" s="760"/>
      <c r="Q30" s="760"/>
      <c r="R30" s="760"/>
      <c r="S30" s="760"/>
      <c r="T30" s="736"/>
      <c r="U30" s="736"/>
      <c r="V30" s="736"/>
      <c r="W30" s="736"/>
      <c r="X30" s="21"/>
    </row>
    <row r="31" spans="1:26" ht="22.5" customHeight="1">
      <c r="A31" s="21"/>
      <c r="B31" s="737"/>
      <c r="C31" s="737"/>
      <c r="D31" s="737"/>
      <c r="E31" s="737"/>
      <c r="F31" s="737"/>
      <c r="G31" s="737"/>
      <c r="H31" s="737"/>
      <c r="I31" s="737"/>
      <c r="J31" s="737"/>
      <c r="K31" s="737"/>
      <c r="L31" s="737"/>
      <c r="M31" s="737"/>
      <c r="N31" s="737"/>
      <c r="O31" s="737"/>
      <c r="P31" s="744"/>
      <c r="Q31" s="744"/>
      <c r="R31" s="744"/>
      <c r="S31" s="744"/>
      <c r="T31" s="744"/>
      <c r="U31" s="744"/>
      <c r="V31" s="744"/>
      <c r="W31" s="744"/>
      <c r="X31" s="21"/>
    </row>
    <row r="32" spans="1:26" ht="22.5" customHeight="1">
      <c r="A32" s="21"/>
      <c r="B32" s="737"/>
      <c r="C32" s="737"/>
      <c r="D32" s="737"/>
      <c r="E32" s="737"/>
      <c r="F32" s="737"/>
      <c r="G32" s="737"/>
      <c r="H32" s="737"/>
      <c r="I32" s="737"/>
      <c r="J32" s="737"/>
      <c r="K32" s="737"/>
      <c r="L32" s="737"/>
      <c r="M32" s="737"/>
      <c r="N32" s="737"/>
      <c r="O32" s="737"/>
      <c r="P32" s="736"/>
      <c r="Q32" s="736"/>
      <c r="R32" s="736"/>
      <c r="S32" s="736"/>
      <c r="T32" s="736"/>
      <c r="U32" s="736"/>
      <c r="V32" s="736"/>
      <c r="W32" s="736"/>
      <c r="X32" s="21"/>
    </row>
    <row r="33" spans="1:24" ht="22.5" customHeight="1">
      <c r="A33" s="21"/>
      <c r="B33" s="737"/>
      <c r="C33" s="737"/>
      <c r="D33" s="737"/>
      <c r="E33" s="737"/>
      <c r="F33" s="737"/>
      <c r="G33" s="737"/>
      <c r="H33" s="737"/>
      <c r="I33" s="737"/>
      <c r="J33" s="737"/>
      <c r="K33" s="737"/>
      <c r="L33" s="737"/>
      <c r="M33" s="737"/>
      <c r="N33" s="737"/>
      <c r="O33" s="737"/>
      <c r="P33" s="744"/>
      <c r="Q33" s="744"/>
      <c r="R33" s="744"/>
      <c r="S33" s="744"/>
      <c r="T33" s="748"/>
      <c r="U33" s="748"/>
      <c r="V33" s="744"/>
      <c r="W33" s="744"/>
      <c r="X33" s="21"/>
    </row>
    <row r="34" spans="1:24" ht="22.5" customHeight="1">
      <c r="A34" s="21"/>
      <c r="B34" s="747"/>
      <c r="C34" s="747"/>
      <c r="D34" s="747"/>
      <c r="E34" s="747"/>
      <c r="F34" s="747"/>
      <c r="G34" s="747"/>
      <c r="H34" s="747"/>
      <c r="I34" s="747"/>
      <c r="J34" s="747"/>
      <c r="K34" s="747"/>
      <c r="L34" s="747"/>
      <c r="M34" s="747"/>
      <c r="N34" s="747"/>
      <c r="O34" s="747"/>
      <c r="P34" s="725"/>
      <c r="Q34" s="725"/>
      <c r="R34" s="725"/>
      <c r="S34" s="725"/>
      <c r="T34" s="725"/>
      <c r="U34" s="725"/>
      <c r="V34" s="725"/>
      <c r="W34" s="725"/>
      <c r="X34" s="21"/>
    </row>
    <row r="35" spans="1:24" ht="22.5" customHeight="1">
      <c r="D35" s="12"/>
      <c r="E35" s="12"/>
      <c r="F35" s="12"/>
      <c r="G35" s="12"/>
      <c r="H35" s="12"/>
      <c r="I35" s="12"/>
      <c r="J35" s="5"/>
      <c r="K35" s="5"/>
      <c r="L35" s="5"/>
      <c r="M35" s="5"/>
      <c r="N35" s="5"/>
    </row>
    <row r="36" spans="1:24" ht="22.5" customHeight="1">
      <c r="D36" s="12"/>
      <c r="E36" s="12"/>
      <c r="F36" s="12"/>
      <c r="G36" s="12"/>
      <c r="H36" s="12"/>
      <c r="I36" s="12"/>
      <c r="J36" s="5"/>
      <c r="K36" s="5"/>
      <c r="L36" s="5"/>
      <c r="M36" s="5"/>
      <c r="N36" s="13" t="s">
        <v>118</v>
      </c>
      <c r="O36" s="31"/>
      <c r="P36" s="31"/>
      <c r="Q36" s="31"/>
      <c r="R36" s="31"/>
      <c r="S36" s="31"/>
      <c r="T36" s="31"/>
      <c r="U36" s="31"/>
      <c r="V36" s="31"/>
      <c r="W36" s="31"/>
    </row>
    <row r="37" spans="1:24" ht="22.5" customHeight="1">
      <c r="D37" s="12"/>
      <c r="E37" s="12"/>
      <c r="F37" s="12"/>
      <c r="G37" s="12"/>
      <c r="H37" s="12"/>
      <c r="I37" s="12"/>
      <c r="J37" s="5"/>
      <c r="K37" s="5"/>
      <c r="L37" s="5"/>
      <c r="M37" s="5"/>
      <c r="N37" s="13"/>
      <c r="O37" s="31"/>
      <c r="P37" s="31"/>
      <c r="Q37" s="724">
        <f>+'担当技術者届及び経歴書（様式4）'!H21</f>
        <v>0</v>
      </c>
      <c r="R37" s="724"/>
      <c r="S37" s="724"/>
      <c r="T37" s="724"/>
      <c r="U37" s="724"/>
      <c r="V37" s="724"/>
      <c r="W37" s="724"/>
    </row>
    <row r="38" spans="1:24" ht="22.5" customHeight="1">
      <c r="D38" s="12"/>
      <c r="E38" s="12"/>
      <c r="F38" s="12"/>
      <c r="G38" s="12"/>
      <c r="H38" s="12"/>
      <c r="I38" s="12"/>
      <c r="J38" s="11"/>
      <c r="K38" s="11"/>
      <c r="L38" s="5"/>
      <c r="M38" s="5"/>
      <c r="N38" s="5"/>
    </row>
    <row r="39" spans="1:24" ht="28.5" customHeight="1">
      <c r="C39" s="5"/>
      <c r="D39" s="5"/>
      <c r="E39" s="5"/>
      <c r="F39" s="5"/>
      <c r="G39" s="5"/>
      <c r="H39" s="5"/>
      <c r="I39" s="5"/>
      <c r="J39" s="5"/>
      <c r="L39" s="5"/>
      <c r="M39" s="5"/>
      <c r="X39" s="14"/>
    </row>
    <row r="40" spans="1:24" ht="8.25" customHeight="1">
      <c r="B40" s="5"/>
      <c r="C40" s="5"/>
      <c r="D40" s="5"/>
      <c r="E40" s="5"/>
      <c r="F40" s="5"/>
      <c r="G40" s="5"/>
      <c r="H40" s="5"/>
      <c r="I40" s="5"/>
      <c r="J40" s="5"/>
      <c r="K40" s="5"/>
      <c r="L40" s="5"/>
      <c r="M40" s="5"/>
      <c r="N40" s="5"/>
    </row>
    <row r="41" spans="1:24" ht="33" customHeight="1">
      <c r="A41" s="576"/>
      <c r="B41" s="576"/>
      <c r="C41" s="576"/>
      <c r="D41" s="576"/>
      <c r="E41" s="576"/>
      <c r="F41" s="576"/>
      <c r="G41" s="576"/>
      <c r="H41" s="576"/>
      <c r="I41" s="576"/>
      <c r="J41" s="576"/>
      <c r="K41" s="576"/>
      <c r="L41" s="576"/>
      <c r="M41" s="576"/>
      <c r="N41" s="576"/>
      <c r="O41" s="576"/>
      <c r="P41" s="576"/>
      <c r="Q41" s="576"/>
      <c r="R41" s="576"/>
      <c r="S41" s="576"/>
      <c r="T41" s="576"/>
      <c r="U41" s="576"/>
      <c r="V41" s="576"/>
      <c r="W41" s="576"/>
      <c r="X41" s="576"/>
    </row>
    <row r="42" spans="1:24" ht="22.5" customHeight="1">
      <c r="B42" s="5"/>
      <c r="C42" s="5"/>
      <c r="D42" s="5"/>
      <c r="E42" s="5"/>
      <c r="F42" s="5"/>
      <c r="G42" s="5"/>
      <c r="H42" s="5"/>
      <c r="I42" s="5"/>
      <c r="J42" s="5"/>
      <c r="K42" s="5"/>
      <c r="L42" s="5"/>
      <c r="M42" s="5"/>
      <c r="N42" s="5"/>
    </row>
    <row r="43" spans="1:24" ht="22.5" customHeight="1">
      <c r="C43" s="5"/>
      <c r="D43" s="5"/>
      <c r="E43" s="5"/>
      <c r="F43" s="5"/>
      <c r="G43" s="5"/>
      <c r="Q43" s="12"/>
      <c r="R43" s="12"/>
      <c r="S43" s="12"/>
      <c r="T43" s="12"/>
      <c r="U43" s="14"/>
      <c r="V43" s="12"/>
      <c r="W43" s="12"/>
      <c r="X43" s="12"/>
    </row>
    <row r="44" spans="1:24" ht="22.5" customHeight="1">
      <c r="B44" s="722"/>
      <c r="C44" s="722"/>
      <c r="D44" s="723"/>
      <c r="E44" s="723"/>
      <c r="F44" s="723"/>
      <c r="G44" s="723"/>
      <c r="H44" s="723"/>
      <c r="I44" s="723"/>
      <c r="J44" s="723"/>
      <c r="K44" s="723"/>
      <c r="L44" s="723"/>
      <c r="M44" s="723"/>
      <c r="N44" s="723"/>
      <c r="O44" s="723"/>
      <c r="P44" s="723"/>
      <c r="Q44" s="723"/>
      <c r="R44" s="723"/>
      <c r="S44" s="723"/>
      <c r="T44" s="723"/>
      <c r="U44" s="723"/>
      <c r="V44" s="723"/>
      <c r="W44" s="723"/>
    </row>
    <row r="45" spans="1:24" ht="22.5" customHeight="1">
      <c r="B45" s="12"/>
      <c r="C45" s="12"/>
      <c r="D45" s="12"/>
      <c r="E45" s="12"/>
      <c r="F45" s="12"/>
      <c r="G45" s="12"/>
      <c r="H45" s="12"/>
      <c r="I45" s="12"/>
      <c r="J45" s="5"/>
      <c r="K45" s="5"/>
      <c r="L45" s="5"/>
      <c r="M45" s="5"/>
      <c r="N45" s="5"/>
    </row>
    <row r="46" spans="1:24" ht="22.5" customHeight="1">
      <c r="B46" s="722"/>
      <c r="C46" s="722"/>
      <c r="D46" s="723"/>
      <c r="E46" s="723"/>
      <c r="F46" s="723"/>
      <c r="G46" s="723"/>
      <c r="H46" s="723"/>
      <c r="I46" s="723"/>
      <c r="J46" s="723"/>
      <c r="K46" s="723"/>
      <c r="L46" s="723"/>
      <c r="M46" s="723"/>
      <c r="N46" s="723"/>
      <c r="O46" s="723"/>
      <c r="P46" s="723"/>
      <c r="Q46" s="723"/>
      <c r="R46" s="723"/>
      <c r="S46" s="723"/>
      <c r="T46" s="723"/>
      <c r="U46" s="723"/>
      <c r="V46" s="723"/>
      <c r="W46" s="723"/>
    </row>
    <row r="47" spans="1:24" ht="22.5" customHeight="1">
      <c r="C47" s="12"/>
      <c r="D47" s="12"/>
      <c r="E47" s="12"/>
      <c r="F47" s="15"/>
      <c r="G47" s="12"/>
      <c r="H47" s="12"/>
      <c r="I47" s="12"/>
      <c r="J47" s="5"/>
      <c r="K47" s="5"/>
      <c r="L47" s="15"/>
      <c r="M47" s="15"/>
      <c r="N47" s="15"/>
      <c r="O47" s="15"/>
      <c r="P47" s="12"/>
      <c r="Q47" s="12"/>
      <c r="R47" s="12"/>
      <c r="S47" s="12"/>
      <c r="T47" s="12"/>
      <c r="U47" s="12"/>
      <c r="V47" s="12"/>
      <c r="W47" s="12"/>
      <c r="X47" s="5"/>
    </row>
    <row r="48" spans="1:24" ht="22.5" customHeight="1">
      <c r="B48" s="722"/>
      <c r="C48" s="722"/>
      <c r="D48" s="723"/>
      <c r="E48" s="723"/>
      <c r="F48" s="723"/>
      <c r="G48" s="723"/>
      <c r="H48" s="723"/>
      <c r="I48" s="723"/>
      <c r="J48" s="723"/>
      <c r="K48" s="723"/>
      <c r="L48" s="723"/>
      <c r="M48" s="723"/>
      <c r="N48" s="723"/>
      <c r="O48" s="723"/>
      <c r="P48" s="723"/>
      <c r="Q48" s="723"/>
      <c r="R48" s="723"/>
      <c r="S48" s="723"/>
      <c r="T48" s="723"/>
      <c r="U48" s="723"/>
      <c r="V48" s="723"/>
      <c r="W48" s="723"/>
      <c r="X48" s="5"/>
    </row>
    <row r="49" spans="1:24" ht="22.5" customHeight="1">
      <c r="A49" s="21"/>
      <c r="B49" s="21"/>
      <c r="C49" s="20"/>
      <c r="D49" s="20"/>
      <c r="E49" s="20"/>
      <c r="F49" s="20"/>
      <c r="G49" s="20"/>
      <c r="H49" s="20"/>
      <c r="I49" s="20"/>
      <c r="J49" s="36"/>
      <c r="K49" s="25"/>
      <c r="L49" s="37"/>
      <c r="M49" s="37"/>
      <c r="N49" s="37"/>
      <c r="O49" s="37"/>
      <c r="P49" s="20"/>
      <c r="Q49" s="20"/>
      <c r="R49" s="20"/>
      <c r="S49" s="20"/>
      <c r="T49" s="20"/>
      <c r="U49" s="20"/>
      <c r="V49" s="20"/>
      <c r="W49" s="20"/>
      <c r="X49" s="25"/>
    </row>
    <row r="50" spans="1:24" ht="22.5" customHeight="1">
      <c r="A50" s="21"/>
      <c r="B50" s="724"/>
      <c r="C50" s="724"/>
      <c r="D50" s="724"/>
      <c r="E50" s="20"/>
      <c r="F50" s="20"/>
      <c r="G50" s="20"/>
      <c r="H50" s="20"/>
      <c r="I50" s="20"/>
      <c r="J50" s="25"/>
      <c r="K50" s="25"/>
      <c r="L50" s="20"/>
      <c r="M50" s="20"/>
      <c r="N50" s="20"/>
      <c r="O50" s="37"/>
      <c r="P50" s="37"/>
      <c r="Q50" s="37"/>
      <c r="R50" s="37"/>
      <c r="S50" s="37"/>
      <c r="T50" s="37"/>
      <c r="U50" s="37"/>
      <c r="V50" s="37"/>
      <c r="W50" s="37"/>
      <c r="X50" s="21"/>
    </row>
    <row r="51" spans="1:24" ht="22.5" customHeight="1">
      <c r="A51" s="20"/>
      <c r="B51" s="725"/>
      <c r="C51" s="725"/>
      <c r="D51" s="725"/>
      <c r="E51" s="725"/>
      <c r="F51" s="725"/>
      <c r="G51" s="725"/>
      <c r="H51" s="725"/>
      <c r="I51" s="725"/>
      <c r="J51" s="725"/>
      <c r="K51" s="725"/>
      <c r="L51" s="725"/>
      <c r="M51" s="725"/>
      <c r="N51" s="725"/>
      <c r="O51" s="725"/>
      <c r="P51" s="726"/>
      <c r="Q51" s="727"/>
      <c r="R51" s="727"/>
      <c r="S51" s="728"/>
      <c r="T51" s="727"/>
      <c r="U51" s="728"/>
      <c r="V51" s="732"/>
      <c r="W51" s="733"/>
      <c r="X51" s="21"/>
    </row>
    <row r="52" spans="1:24" ht="22.5" customHeight="1">
      <c r="A52" s="37"/>
      <c r="B52" s="725"/>
      <c r="C52" s="725"/>
      <c r="D52" s="725"/>
      <c r="E52" s="725"/>
      <c r="F52" s="725"/>
      <c r="G52" s="725"/>
      <c r="H52" s="725"/>
      <c r="I52" s="725"/>
      <c r="J52" s="725"/>
      <c r="K52" s="725"/>
      <c r="L52" s="725"/>
      <c r="M52" s="725"/>
      <c r="N52" s="725"/>
      <c r="O52" s="725"/>
      <c r="P52" s="729"/>
      <c r="Q52" s="730"/>
      <c r="R52" s="730"/>
      <c r="S52" s="731"/>
      <c r="T52" s="730"/>
      <c r="U52" s="731"/>
      <c r="V52" s="734"/>
      <c r="W52" s="735"/>
      <c r="X52" s="37"/>
    </row>
    <row r="53" spans="1:24" ht="22.5" customHeight="1">
      <c r="A53" s="20"/>
      <c r="B53" s="745"/>
      <c r="C53" s="745"/>
      <c r="D53" s="745"/>
      <c r="E53" s="745"/>
      <c r="F53" s="745"/>
      <c r="G53" s="745"/>
      <c r="H53" s="745"/>
      <c r="I53" s="745"/>
      <c r="J53" s="745"/>
      <c r="K53" s="745"/>
      <c r="L53" s="745"/>
      <c r="M53" s="745"/>
      <c r="N53" s="745"/>
      <c r="O53" s="745"/>
      <c r="P53" s="725"/>
      <c r="Q53" s="725"/>
      <c r="R53" s="725"/>
      <c r="S53" s="725"/>
      <c r="T53" s="725"/>
      <c r="U53" s="725"/>
      <c r="V53" s="725"/>
      <c r="W53" s="725"/>
      <c r="X53" s="20"/>
    </row>
    <row r="54" spans="1:24" ht="22.5" customHeight="1">
      <c r="A54" s="21"/>
      <c r="B54" s="737"/>
      <c r="C54" s="737"/>
      <c r="D54" s="737"/>
      <c r="E54" s="737"/>
      <c r="F54" s="737"/>
      <c r="G54" s="737"/>
      <c r="H54" s="737"/>
      <c r="I54" s="737"/>
      <c r="J54" s="737"/>
      <c r="K54" s="737"/>
      <c r="L54" s="737"/>
      <c r="M54" s="737"/>
      <c r="N54" s="737"/>
      <c r="O54" s="737"/>
      <c r="P54" s="736"/>
      <c r="Q54" s="736"/>
      <c r="R54" s="736"/>
      <c r="S54" s="736"/>
      <c r="T54" s="736"/>
      <c r="U54" s="736"/>
      <c r="V54" s="736"/>
      <c r="W54" s="736"/>
      <c r="X54" s="21"/>
    </row>
    <row r="55" spans="1:24" ht="22.5" customHeight="1">
      <c r="A55" s="21"/>
      <c r="B55" s="737"/>
      <c r="C55" s="737"/>
      <c r="D55" s="737"/>
      <c r="E55" s="737"/>
      <c r="F55" s="737"/>
      <c r="G55" s="737"/>
      <c r="H55" s="737"/>
      <c r="I55" s="737"/>
      <c r="J55" s="737"/>
      <c r="K55" s="737"/>
      <c r="L55" s="737"/>
      <c r="M55" s="737"/>
      <c r="N55" s="737"/>
      <c r="O55" s="737"/>
      <c r="P55" s="748"/>
      <c r="Q55" s="748"/>
      <c r="R55" s="748"/>
      <c r="S55" s="748"/>
      <c r="T55" s="744"/>
      <c r="U55" s="744"/>
      <c r="V55" s="744"/>
      <c r="W55" s="744"/>
      <c r="X55" s="21"/>
    </row>
    <row r="56" spans="1:24" ht="22.5" customHeight="1">
      <c r="A56" s="37"/>
      <c r="B56" s="737"/>
      <c r="C56" s="737"/>
      <c r="D56" s="737"/>
      <c r="E56" s="737"/>
      <c r="F56" s="737"/>
      <c r="G56" s="737"/>
      <c r="H56" s="737"/>
      <c r="I56" s="737"/>
      <c r="J56" s="737"/>
      <c r="K56" s="737"/>
      <c r="L56" s="737"/>
      <c r="M56" s="737"/>
      <c r="N56" s="737"/>
      <c r="O56" s="737"/>
      <c r="P56" s="760"/>
      <c r="Q56" s="760"/>
      <c r="R56" s="760"/>
      <c r="S56" s="760"/>
      <c r="T56" s="736"/>
      <c r="U56" s="736"/>
      <c r="V56" s="736"/>
      <c r="W56" s="736"/>
      <c r="X56" s="37"/>
    </row>
    <row r="57" spans="1:24" ht="22.5" customHeight="1">
      <c r="A57" s="20"/>
      <c r="B57" s="737"/>
      <c r="C57" s="737"/>
      <c r="D57" s="737"/>
      <c r="E57" s="737"/>
      <c r="F57" s="737"/>
      <c r="G57" s="737"/>
      <c r="H57" s="737"/>
      <c r="I57" s="737"/>
      <c r="J57" s="737"/>
      <c r="K57" s="737"/>
      <c r="L57" s="737"/>
      <c r="M57" s="737"/>
      <c r="N57" s="737"/>
      <c r="O57" s="737"/>
      <c r="P57" s="744"/>
      <c r="Q57" s="744"/>
      <c r="R57" s="744"/>
      <c r="S57" s="744"/>
      <c r="T57" s="744"/>
      <c r="U57" s="744"/>
      <c r="V57" s="744"/>
      <c r="W57" s="744"/>
      <c r="X57" s="20"/>
    </row>
    <row r="58" spans="1:24" ht="22.5" customHeight="1">
      <c r="A58" s="21"/>
      <c r="B58" s="737"/>
      <c r="C58" s="737"/>
      <c r="D58" s="737"/>
      <c r="E58" s="737"/>
      <c r="F58" s="737"/>
      <c r="G58" s="737"/>
      <c r="H58" s="737"/>
      <c r="I58" s="737"/>
      <c r="J58" s="737"/>
      <c r="K58" s="737"/>
      <c r="L58" s="737"/>
      <c r="M58" s="737"/>
      <c r="N58" s="737"/>
      <c r="O58" s="737"/>
      <c r="P58" s="760"/>
      <c r="Q58" s="760"/>
      <c r="R58" s="760"/>
      <c r="S58" s="760"/>
      <c r="T58" s="736"/>
      <c r="U58" s="736"/>
      <c r="V58" s="736"/>
      <c r="W58" s="736"/>
      <c r="X58" s="21"/>
    </row>
    <row r="59" spans="1:24" ht="22.5" customHeight="1">
      <c r="A59" s="21"/>
      <c r="B59" s="737"/>
      <c r="C59" s="737"/>
      <c r="D59" s="737"/>
      <c r="E59" s="737"/>
      <c r="F59" s="737"/>
      <c r="G59" s="737"/>
      <c r="H59" s="737"/>
      <c r="I59" s="737"/>
      <c r="J59" s="737"/>
      <c r="K59" s="737"/>
      <c r="L59" s="737"/>
      <c r="M59" s="737"/>
      <c r="N59" s="737"/>
      <c r="O59" s="737"/>
      <c r="P59" s="744"/>
      <c r="Q59" s="744"/>
      <c r="R59" s="744"/>
      <c r="S59" s="744"/>
      <c r="T59" s="744"/>
      <c r="U59" s="744"/>
      <c r="V59" s="744"/>
      <c r="W59" s="744"/>
      <c r="X59" s="21"/>
    </row>
    <row r="60" spans="1:24" ht="22.5" customHeight="1">
      <c r="A60" s="21"/>
      <c r="B60" s="737"/>
      <c r="C60" s="737"/>
      <c r="D60" s="737"/>
      <c r="E60" s="737"/>
      <c r="F60" s="737"/>
      <c r="G60" s="737"/>
      <c r="H60" s="737"/>
      <c r="I60" s="737"/>
      <c r="J60" s="737"/>
      <c r="K60" s="737"/>
      <c r="L60" s="737"/>
      <c r="M60" s="737"/>
      <c r="N60" s="737"/>
      <c r="O60" s="737"/>
      <c r="P60" s="736"/>
      <c r="Q60" s="736"/>
      <c r="R60" s="736"/>
      <c r="S60" s="736"/>
      <c r="T60" s="736"/>
      <c r="U60" s="736"/>
      <c r="V60" s="736"/>
      <c r="W60" s="736"/>
      <c r="X60" s="21"/>
    </row>
    <row r="61" spans="1:24" ht="22.5" customHeight="1">
      <c r="A61" s="21"/>
      <c r="B61" s="737"/>
      <c r="C61" s="737"/>
      <c r="D61" s="737"/>
      <c r="E61" s="737"/>
      <c r="F61" s="737"/>
      <c r="G61" s="737"/>
      <c r="H61" s="737"/>
      <c r="I61" s="737"/>
      <c r="J61" s="737"/>
      <c r="K61" s="737"/>
      <c r="L61" s="737"/>
      <c r="M61" s="737"/>
      <c r="N61" s="737"/>
      <c r="O61" s="737"/>
      <c r="P61" s="744"/>
      <c r="Q61" s="744"/>
      <c r="R61" s="744"/>
      <c r="S61" s="744"/>
      <c r="T61" s="744"/>
      <c r="U61" s="744"/>
      <c r="V61" s="744"/>
      <c r="W61" s="744"/>
      <c r="X61" s="21"/>
    </row>
    <row r="62" spans="1:24" ht="22.5" customHeight="1">
      <c r="A62" s="21"/>
      <c r="B62" s="737"/>
      <c r="C62" s="737"/>
      <c r="D62" s="737"/>
      <c r="E62" s="737"/>
      <c r="F62" s="737"/>
      <c r="G62" s="737"/>
      <c r="H62" s="737"/>
      <c r="I62" s="737"/>
      <c r="J62" s="737"/>
      <c r="K62" s="737"/>
      <c r="L62" s="737"/>
      <c r="M62" s="737"/>
      <c r="N62" s="737"/>
      <c r="O62" s="737"/>
      <c r="P62" s="736"/>
      <c r="Q62" s="736"/>
      <c r="R62" s="736"/>
      <c r="S62" s="736"/>
      <c r="T62" s="736"/>
      <c r="U62" s="736"/>
      <c r="V62" s="736"/>
      <c r="W62" s="736"/>
      <c r="X62" s="21"/>
    </row>
    <row r="63" spans="1:24" ht="22.5" customHeight="1">
      <c r="A63" s="21"/>
      <c r="B63" s="737"/>
      <c r="C63" s="737"/>
      <c r="D63" s="737"/>
      <c r="E63" s="737"/>
      <c r="F63" s="737"/>
      <c r="G63" s="737"/>
      <c r="H63" s="737"/>
      <c r="I63" s="737"/>
      <c r="J63" s="737"/>
      <c r="K63" s="737"/>
      <c r="L63" s="737"/>
      <c r="M63" s="737"/>
      <c r="N63" s="737"/>
      <c r="O63" s="737"/>
      <c r="P63" s="748"/>
      <c r="Q63" s="748"/>
      <c r="R63" s="748"/>
      <c r="S63" s="748"/>
      <c r="T63" s="744"/>
      <c r="U63" s="744"/>
      <c r="V63" s="744"/>
      <c r="W63" s="744"/>
      <c r="X63" s="21"/>
    </row>
    <row r="64" spans="1:24" ht="22.5" customHeight="1">
      <c r="A64" s="21"/>
      <c r="B64" s="737"/>
      <c r="C64" s="737"/>
      <c r="D64" s="737"/>
      <c r="E64" s="737"/>
      <c r="F64" s="737"/>
      <c r="G64" s="737"/>
      <c r="H64" s="737"/>
      <c r="I64" s="737"/>
      <c r="J64" s="737"/>
      <c r="K64" s="737"/>
      <c r="L64" s="737"/>
      <c r="M64" s="737"/>
      <c r="N64" s="737"/>
      <c r="O64" s="737"/>
      <c r="P64" s="760"/>
      <c r="Q64" s="760"/>
      <c r="R64" s="760"/>
      <c r="S64" s="760"/>
      <c r="T64" s="736"/>
      <c r="U64" s="736"/>
      <c r="V64" s="736"/>
      <c r="W64" s="736"/>
      <c r="X64" s="21"/>
    </row>
    <row r="65" spans="1:24" ht="22.5" customHeight="1">
      <c r="A65" s="21"/>
      <c r="B65" s="737"/>
      <c r="C65" s="737"/>
      <c r="D65" s="737"/>
      <c r="E65" s="737"/>
      <c r="F65" s="737"/>
      <c r="G65" s="737"/>
      <c r="H65" s="737"/>
      <c r="I65" s="737"/>
      <c r="J65" s="737"/>
      <c r="K65" s="737"/>
      <c r="L65" s="737"/>
      <c r="M65" s="737"/>
      <c r="N65" s="737"/>
      <c r="O65" s="737"/>
      <c r="P65" s="744"/>
      <c r="Q65" s="744"/>
      <c r="R65" s="744"/>
      <c r="S65" s="744"/>
      <c r="T65" s="744"/>
      <c r="U65" s="744"/>
      <c r="V65" s="744"/>
      <c r="W65" s="744"/>
      <c r="X65" s="21"/>
    </row>
    <row r="66" spans="1:24" ht="22.5" customHeight="1">
      <c r="A66" s="21"/>
      <c r="B66" s="737"/>
      <c r="C66" s="737"/>
      <c r="D66" s="737"/>
      <c r="E66" s="737"/>
      <c r="F66" s="737"/>
      <c r="G66" s="737"/>
      <c r="H66" s="737"/>
      <c r="I66" s="737"/>
      <c r="J66" s="737"/>
      <c r="K66" s="737"/>
      <c r="L66" s="737"/>
      <c r="M66" s="737"/>
      <c r="N66" s="737"/>
      <c r="O66" s="737"/>
      <c r="P66" s="736"/>
      <c r="Q66" s="736"/>
      <c r="R66" s="736"/>
      <c r="S66" s="736"/>
      <c r="T66" s="736"/>
      <c r="U66" s="736"/>
      <c r="V66" s="736"/>
      <c r="W66" s="736"/>
      <c r="X66" s="21"/>
    </row>
    <row r="67" spans="1:24" ht="22.5" customHeight="1">
      <c r="A67" s="21"/>
      <c r="B67" s="737"/>
      <c r="C67" s="737"/>
      <c r="D67" s="737"/>
      <c r="E67" s="737"/>
      <c r="F67" s="737"/>
      <c r="G67" s="737"/>
      <c r="H67" s="737"/>
      <c r="I67" s="737"/>
      <c r="J67" s="737"/>
      <c r="K67" s="737"/>
      <c r="L67" s="737"/>
      <c r="M67" s="737"/>
      <c r="N67" s="737"/>
      <c r="O67" s="737"/>
      <c r="P67" s="748"/>
      <c r="Q67" s="748"/>
      <c r="R67" s="748"/>
      <c r="S67" s="748"/>
      <c r="T67" s="744"/>
      <c r="U67" s="744"/>
      <c r="V67" s="744"/>
      <c r="W67" s="744"/>
      <c r="X67" s="21"/>
    </row>
    <row r="68" spans="1:24" ht="22.5" customHeight="1">
      <c r="A68" s="21"/>
      <c r="B68" s="737"/>
      <c r="C68" s="737"/>
      <c r="D68" s="737"/>
      <c r="E68" s="737"/>
      <c r="F68" s="737"/>
      <c r="G68" s="737"/>
      <c r="H68" s="737"/>
      <c r="I68" s="737"/>
      <c r="J68" s="737"/>
      <c r="K68" s="737"/>
      <c r="L68" s="737"/>
      <c r="M68" s="737"/>
      <c r="N68" s="737"/>
      <c r="O68" s="737"/>
      <c r="P68" s="760"/>
      <c r="Q68" s="760"/>
      <c r="R68" s="760"/>
      <c r="S68" s="760"/>
      <c r="T68" s="736"/>
      <c r="U68" s="736"/>
      <c r="V68" s="736"/>
      <c r="W68" s="736"/>
      <c r="X68" s="21"/>
    </row>
    <row r="69" spans="1:24" ht="22.5" customHeight="1">
      <c r="A69" s="21"/>
      <c r="B69" s="737"/>
      <c r="C69" s="737"/>
      <c r="D69" s="737"/>
      <c r="E69" s="737"/>
      <c r="F69" s="737"/>
      <c r="G69" s="737"/>
      <c r="H69" s="737"/>
      <c r="I69" s="737"/>
      <c r="J69" s="737"/>
      <c r="K69" s="737"/>
      <c r="L69" s="737"/>
      <c r="M69" s="737"/>
      <c r="N69" s="737"/>
      <c r="O69" s="737"/>
      <c r="P69" s="744"/>
      <c r="Q69" s="744"/>
      <c r="R69" s="744"/>
      <c r="S69" s="744"/>
      <c r="T69" s="744"/>
      <c r="U69" s="744"/>
      <c r="V69" s="744"/>
      <c r="W69" s="744"/>
      <c r="X69" s="21"/>
    </row>
    <row r="70" spans="1:24" ht="22.5" customHeight="1">
      <c r="A70" s="21"/>
      <c r="B70" s="737"/>
      <c r="C70" s="737"/>
      <c r="D70" s="737"/>
      <c r="E70" s="737"/>
      <c r="F70" s="737"/>
      <c r="G70" s="737"/>
      <c r="H70" s="737"/>
      <c r="I70" s="737"/>
      <c r="J70" s="737"/>
      <c r="K70" s="737"/>
      <c r="L70" s="737"/>
      <c r="M70" s="737"/>
      <c r="N70" s="737"/>
      <c r="O70" s="737"/>
      <c r="P70" s="736"/>
      <c r="Q70" s="736"/>
      <c r="R70" s="736"/>
      <c r="S70" s="736"/>
      <c r="T70" s="736"/>
      <c r="U70" s="736"/>
      <c r="V70" s="736"/>
      <c r="W70" s="736"/>
      <c r="X70" s="21"/>
    </row>
    <row r="71" spans="1:24" ht="22.5" customHeight="1">
      <c r="A71" s="21"/>
      <c r="B71" s="737"/>
      <c r="C71" s="737"/>
      <c r="D71" s="737"/>
      <c r="E71" s="737"/>
      <c r="F71" s="737"/>
      <c r="G71" s="737"/>
      <c r="H71" s="737"/>
      <c r="I71" s="737"/>
      <c r="J71" s="737"/>
      <c r="K71" s="737"/>
      <c r="L71" s="737"/>
      <c r="M71" s="737"/>
      <c r="N71" s="737"/>
      <c r="O71" s="737"/>
      <c r="P71" s="744"/>
      <c r="Q71" s="744"/>
      <c r="R71" s="744"/>
      <c r="S71" s="744"/>
      <c r="T71" s="748"/>
      <c r="U71" s="748"/>
      <c r="V71" s="744"/>
      <c r="W71" s="744"/>
      <c r="X71" s="21"/>
    </row>
    <row r="72" spans="1:24" ht="22.5" customHeight="1">
      <c r="A72" s="21"/>
      <c r="B72" s="747"/>
      <c r="C72" s="747"/>
      <c r="D72" s="747"/>
      <c r="E72" s="747"/>
      <c r="F72" s="747"/>
      <c r="G72" s="747"/>
      <c r="H72" s="747"/>
      <c r="I72" s="747"/>
      <c r="J72" s="747"/>
      <c r="K72" s="747"/>
      <c r="L72" s="747"/>
      <c r="M72" s="747"/>
      <c r="N72" s="747"/>
      <c r="O72" s="747"/>
      <c r="P72" s="725"/>
      <c r="Q72" s="725"/>
      <c r="R72" s="725"/>
      <c r="S72" s="725"/>
      <c r="T72" s="725"/>
      <c r="U72" s="725"/>
      <c r="V72" s="725"/>
      <c r="W72" s="725"/>
      <c r="X72" s="21"/>
    </row>
    <row r="73" spans="1:24" ht="22.5" customHeight="1">
      <c r="D73" s="12"/>
      <c r="E73" s="12"/>
      <c r="F73" s="12"/>
      <c r="G73" s="12"/>
      <c r="H73" s="12"/>
      <c r="I73" s="12"/>
      <c r="J73" s="5"/>
      <c r="K73" s="5"/>
      <c r="L73" s="5"/>
      <c r="M73" s="5"/>
      <c r="N73" s="5"/>
    </row>
    <row r="74" spans="1:24" ht="22.5" customHeight="1">
      <c r="D74" s="12"/>
      <c r="E74" s="12"/>
      <c r="F74" s="12"/>
      <c r="G74" s="12"/>
      <c r="H74" s="12"/>
      <c r="I74" s="12"/>
      <c r="J74" s="5"/>
      <c r="K74" s="5"/>
      <c r="L74" s="5"/>
      <c r="M74" s="5"/>
      <c r="N74" s="13"/>
      <c r="O74" s="31"/>
      <c r="P74" s="31"/>
      <c r="Q74" s="31"/>
      <c r="R74" s="31"/>
      <c r="S74" s="31"/>
      <c r="T74" s="31"/>
      <c r="U74" s="31"/>
      <c r="V74" s="31"/>
      <c r="W74" s="31"/>
    </row>
    <row r="75" spans="1:24" ht="22.5" customHeight="1">
      <c r="D75" s="12"/>
      <c r="E75" s="12"/>
      <c r="F75" s="12"/>
      <c r="G75" s="12"/>
      <c r="H75" s="12"/>
      <c r="I75" s="12"/>
      <c r="J75" s="5"/>
      <c r="K75" s="5"/>
      <c r="L75" s="5"/>
      <c r="M75" s="5"/>
      <c r="N75" s="13"/>
      <c r="O75" s="31"/>
      <c r="P75" s="31"/>
      <c r="Q75" s="724"/>
      <c r="R75" s="724"/>
      <c r="S75" s="724"/>
      <c r="T75" s="724"/>
      <c r="U75" s="724"/>
      <c r="V75" s="724"/>
      <c r="W75" s="724"/>
    </row>
    <row r="76" spans="1:24" ht="22.5" customHeight="1">
      <c r="D76" s="12"/>
      <c r="E76" s="12"/>
      <c r="F76" s="12"/>
      <c r="G76" s="12"/>
      <c r="H76" s="12"/>
      <c r="I76" s="12"/>
      <c r="J76" s="11"/>
      <c r="K76" s="11"/>
      <c r="L76" s="5"/>
      <c r="M76" s="5"/>
      <c r="N76" s="5"/>
    </row>
    <row r="77" spans="1:24" ht="28.5" customHeight="1">
      <c r="C77" s="5"/>
      <c r="D77" s="5"/>
      <c r="E77" s="5"/>
      <c r="F77" s="5"/>
      <c r="G77" s="5"/>
      <c r="H77" s="5"/>
      <c r="I77" s="5"/>
      <c r="J77" s="5"/>
      <c r="L77" s="5"/>
      <c r="M77" s="5"/>
      <c r="X77" s="14"/>
    </row>
    <row r="78" spans="1:24" ht="8.25" customHeight="1">
      <c r="B78" s="5"/>
      <c r="C78" s="5"/>
      <c r="D78" s="5"/>
      <c r="E78" s="5"/>
      <c r="F78" s="5"/>
      <c r="G78" s="5"/>
      <c r="H78" s="5"/>
      <c r="I78" s="5"/>
      <c r="J78" s="5"/>
      <c r="K78" s="5"/>
      <c r="L78" s="5"/>
      <c r="M78" s="5"/>
      <c r="N78" s="5"/>
    </row>
    <row r="79" spans="1:24" ht="33" customHeight="1">
      <c r="A79" s="576"/>
      <c r="B79" s="576"/>
      <c r="C79" s="576"/>
      <c r="D79" s="576"/>
      <c r="E79" s="576"/>
      <c r="F79" s="576"/>
      <c r="G79" s="576"/>
      <c r="H79" s="576"/>
      <c r="I79" s="576"/>
      <c r="J79" s="576"/>
      <c r="K79" s="576"/>
      <c r="L79" s="576"/>
      <c r="M79" s="576"/>
      <c r="N79" s="576"/>
      <c r="O79" s="576"/>
      <c r="P79" s="576"/>
      <c r="Q79" s="576"/>
      <c r="R79" s="576"/>
      <c r="S79" s="576"/>
      <c r="T79" s="576"/>
      <c r="U79" s="576"/>
      <c r="V79" s="576"/>
      <c r="W79" s="576"/>
      <c r="X79" s="576"/>
    </row>
    <row r="80" spans="1:24" ht="22.5" customHeight="1">
      <c r="B80" s="5"/>
      <c r="C80" s="5"/>
      <c r="D80" s="5"/>
      <c r="E80" s="5"/>
      <c r="F80" s="5"/>
      <c r="G80" s="5"/>
      <c r="H80" s="5"/>
      <c r="I80" s="5"/>
      <c r="J80" s="5"/>
      <c r="K80" s="5"/>
      <c r="L80" s="5"/>
      <c r="M80" s="5"/>
      <c r="N80" s="5"/>
    </row>
    <row r="81" spans="1:24" ht="22.5" customHeight="1">
      <c r="C81" s="5"/>
      <c r="D81" s="5"/>
      <c r="E81" s="5"/>
      <c r="F81" s="5"/>
      <c r="G81" s="5"/>
      <c r="Q81" s="12"/>
      <c r="R81" s="12"/>
      <c r="S81" s="12"/>
      <c r="T81" s="12"/>
      <c r="U81" s="14"/>
      <c r="V81" s="12"/>
      <c r="W81" s="12"/>
      <c r="X81" s="12"/>
    </row>
    <row r="82" spans="1:24" ht="22.5" customHeight="1">
      <c r="B82" s="722"/>
      <c r="C82" s="722"/>
      <c r="D82" s="723"/>
      <c r="E82" s="723"/>
      <c r="F82" s="723"/>
      <c r="G82" s="723"/>
      <c r="H82" s="723"/>
      <c r="I82" s="723"/>
      <c r="J82" s="723"/>
      <c r="K82" s="723"/>
      <c r="L82" s="723"/>
      <c r="M82" s="723"/>
      <c r="N82" s="723"/>
      <c r="O82" s="723"/>
      <c r="P82" s="723"/>
      <c r="Q82" s="723"/>
      <c r="R82" s="723"/>
      <c r="S82" s="723"/>
      <c r="T82" s="723"/>
      <c r="U82" s="723"/>
      <c r="V82" s="723"/>
      <c r="W82" s="723"/>
    </row>
    <row r="83" spans="1:24" ht="22.5" customHeight="1">
      <c r="B83" s="12"/>
      <c r="C83" s="12"/>
      <c r="D83" s="12"/>
      <c r="E83" s="12"/>
      <c r="F83" s="12"/>
      <c r="G83" s="12"/>
      <c r="H83" s="12"/>
      <c r="I83" s="12"/>
      <c r="J83" s="5"/>
      <c r="K83" s="5"/>
      <c r="L83" s="5"/>
      <c r="M83" s="5"/>
      <c r="N83" s="5"/>
    </row>
    <row r="84" spans="1:24" ht="22.5" customHeight="1">
      <c r="B84" s="722"/>
      <c r="C84" s="722"/>
      <c r="D84" s="723"/>
      <c r="E84" s="723"/>
      <c r="F84" s="723"/>
      <c r="G84" s="723"/>
      <c r="H84" s="723"/>
      <c r="I84" s="723"/>
      <c r="J84" s="723"/>
      <c r="K84" s="723"/>
      <c r="L84" s="723"/>
      <c r="M84" s="723"/>
      <c r="N84" s="723"/>
      <c r="O84" s="723"/>
      <c r="P84" s="723"/>
      <c r="Q84" s="723"/>
      <c r="R84" s="723"/>
      <c r="S84" s="723"/>
      <c r="T84" s="723"/>
      <c r="U84" s="723"/>
      <c r="V84" s="723"/>
      <c r="W84" s="723"/>
    </row>
    <row r="85" spans="1:24" ht="22.5" customHeight="1">
      <c r="C85" s="12"/>
      <c r="D85" s="12"/>
      <c r="E85" s="12"/>
      <c r="F85" s="15"/>
      <c r="G85" s="12"/>
      <c r="H85" s="12"/>
      <c r="I85" s="12"/>
      <c r="J85" s="5"/>
      <c r="K85" s="5"/>
      <c r="L85" s="15"/>
      <c r="M85" s="15"/>
      <c r="N85" s="15"/>
      <c r="O85" s="15"/>
      <c r="P85" s="12"/>
      <c r="Q85" s="12"/>
      <c r="R85" s="12"/>
      <c r="S85" s="12"/>
      <c r="T85" s="12"/>
      <c r="U85" s="12"/>
      <c r="V85" s="12"/>
      <c r="W85" s="12"/>
      <c r="X85" s="5"/>
    </row>
    <row r="86" spans="1:24" ht="22.5" customHeight="1">
      <c r="B86" s="722"/>
      <c r="C86" s="722"/>
      <c r="D86" s="723"/>
      <c r="E86" s="723"/>
      <c r="F86" s="723"/>
      <c r="G86" s="723"/>
      <c r="H86" s="723"/>
      <c r="I86" s="723"/>
      <c r="J86" s="723"/>
      <c r="K86" s="723"/>
      <c r="L86" s="723"/>
      <c r="M86" s="723"/>
      <c r="N86" s="723"/>
      <c r="O86" s="723"/>
      <c r="P86" s="723"/>
      <c r="Q86" s="723"/>
      <c r="R86" s="723"/>
      <c r="S86" s="723"/>
      <c r="T86" s="723"/>
      <c r="U86" s="723"/>
      <c r="V86" s="723"/>
      <c r="W86" s="723"/>
      <c r="X86" s="5"/>
    </row>
    <row r="87" spans="1:24" ht="22.5" customHeight="1">
      <c r="A87" s="21"/>
      <c r="B87" s="21"/>
      <c r="C87" s="20"/>
      <c r="D87" s="20"/>
      <c r="E87" s="20"/>
      <c r="F87" s="20"/>
      <c r="G87" s="20"/>
      <c r="H87" s="20"/>
      <c r="I87" s="20"/>
      <c r="J87" s="36"/>
      <c r="K87" s="25"/>
      <c r="L87" s="37"/>
      <c r="M87" s="37"/>
      <c r="N87" s="37"/>
      <c r="O87" s="37"/>
      <c r="P87" s="20"/>
      <c r="Q87" s="20"/>
      <c r="R87" s="20"/>
      <c r="S87" s="20"/>
      <c r="T87" s="20"/>
      <c r="U87" s="20"/>
      <c r="V87" s="20"/>
      <c r="W87" s="20"/>
      <c r="X87" s="25"/>
    </row>
    <row r="88" spans="1:24" ht="22.5" customHeight="1">
      <c r="A88" s="21"/>
      <c r="B88" s="724"/>
      <c r="C88" s="724"/>
      <c r="D88" s="724"/>
      <c r="E88" s="20"/>
      <c r="F88" s="20"/>
      <c r="G88" s="20"/>
      <c r="H88" s="20"/>
      <c r="I88" s="20"/>
      <c r="J88" s="25"/>
      <c r="K88" s="25"/>
      <c r="L88" s="20"/>
      <c r="M88" s="20"/>
      <c r="N88" s="20"/>
      <c r="O88" s="37"/>
      <c r="P88" s="37"/>
      <c r="Q88" s="37"/>
      <c r="R88" s="37"/>
      <c r="S88" s="37"/>
      <c r="T88" s="37"/>
      <c r="U88" s="37"/>
      <c r="V88" s="37"/>
      <c r="W88" s="37"/>
      <c r="X88" s="21"/>
    </row>
    <row r="89" spans="1:24" ht="22.5" customHeight="1">
      <c r="A89" s="20"/>
      <c r="B89" s="725"/>
      <c r="C89" s="725"/>
      <c r="D89" s="725"/>
      <c r="E89" s="725"/>
      <c r="F89" s="725"/>
      <c r="G89" s="725"/>
      <c r="H89" s="725"/>
      <c r="I89" s="725"/>
      <c r="J89" s="725"/>
      <c r="K89" s="725"/>
      <c r="L89" s="725"/>
      <c r="M89" s="725"/>
      <c r="N89" s="725"/>
      <c r="O89" s="725"/>
      <c r="P89" s="726"/>
      <c r="Q89" s="727"/>
      <c r="R89" s="727"/>
      <c r="S89" s="728"/>
      <c r="T89" s="727"/>
      <c r="U89" s="728"/>
      <c r="V89" s="732"/>
      <c r="W89" s="733"/>
      <c r="X89" s="21"/>
    </row>
    <row r="90" spans="1:24" ht="22.5" customHeight="1">
      <c r="A90" s="37"/>
      <c r="B90" s="725"/>
      <c r="C90" s="725"/>
      <c r="D90" s="725"/>
      <c r="E90" s="725"/>
      <c r="F90" s="725"/>
      <c r="G90" s="725"/>
      <c r="H90" s="725"/>
      <c r="I90" s="725"/>
      <c r="J90" s="725"/>
      <c r="K90" s="725"/>
      <c r="L90" s="725"/>
      <c r="M90" s="725"/>
      <c r="N90" s="725"/>
      <c r="O90" s="725"/>
      <c r="P90" s="729"/>
      <c r="Q90" s="730"/>
      <c r="R90" s="730"/>
      <c r="S90" s="731"/>
      <c r="T90" s="730"/>
      <c r="U90" s="731"/>
      <c r="V90" s="734"/>
      <c r="W90" s="735"/>
      <c r="X90" s="37"/>
    </row>
    <row r="91" spans="1:24" ht="22.5" customHeight="1">
      <c r="A91" s="20"/>
      <c r="B91" s="745"/>
      <c r="C91" s="745"/>
      <c r="D91" s="745"/>
      <c r="E91" s="745"/>
      <c r="F91" s="745"/>
      <c r="G91" s="745"/>
      <c r="H91" s="745"/>
      <c r="I91" s="745"/>
      <c r="J91" s="745"/>
      <c r="K91" s="745"/>
      <c r="L91" s="745"/>
      <c r="M91" s="745"/>
      <c r="N91" s="745"/>
      <c r="O91" s="745"/>
      <c r="P91" s="725"/>
      <c r="Q91" s="725"/>
      <c r="R91" s="725"/>
      <c r="S91" s="725"/>
      <c r="T91" s="725"/>
      <c r="U91" s="725"/>
      <c r="V91" s="725"/>
      <c r="W91" s="725"/>
      <c r="X91" s="20"/>
    </row>
    <row r="92" spans="1:24" ht="22.5" customHeight="1">
      <c r="A92" s="21"/>
      <c r="B92" s="737"/>
      <c r="C92" s="737"/>
      <c r="D92" s="737"/>
      <c r="E92" s="737"/>
      <c r="F92" s="737"/>
      <c r="G92" s="737"/>
      <c r="H92" s="737"/>
      <c r="I92" s="737"/>
      <c r="J92" s="737"/>
      <c r="K92" s="737"/>
      <c r="L92" s="737"/>
      <c r="M92" s="737"/>
      <c r="N92" s="737"/>
      <c r="O92" s="737"/>
      <c r="P92" s="736"/>
      <c r="Q92" s="736"/>
      <c r="R92" s="736"/>
      <c r="S92" s="736"/>
      <c r="T92" s="736"/>
      <c r="U92" s="736"/>
      <c r="V92" s="736"/>
      <c r="W92" s="736"/>
      <c r="X92" s="21"/>
    </row>
    <row r="93" spans="1:24" ht="22.5" customHeight="1">
      <c r="A93" s="21"/>
      <c r="B93" s="737"/>
      <c r="C93" s="737"/>
      <c r="D93" s="737"/>
      <c r="E93" s="737"/>
      <c r="F93" s="737"/>
      <c r="G93" s="737"/>
      <c r="H93" s="737"/>
      <c r="I93" s="737"/>
      <c r="J93" s="737"/>
      <c r="K93" s="737"/>
      <c r="L93" s="737"/>
      <c r="M93" s="737"/>
      <c r="N93" s="737"/>
      <c r="O93" s="737"/>
      <c r="P93" s="748"/>
      <c r="Q93" s="748"/>
      <c r="R93" s="748"/>
      <c r="S93" s="748"/>
      <c r="T93" s="744"/>
      <c r="U93" s="744"/>
      <c r="V93" s="744"/>
      <c r="W93" s="744"/>
      <c r="X93" s="21"/>
    </row>
    <row r="94" spans="1:24" ht="22.5" customHeight="1">
      <c r="A94" s="37"/>
      <c r="B94" s="737"/>
      <c r="C94" s="737"/>
      <c r="D94" s="737"/>
      <c r="E94" s="737"/>
      <c r="F94" s="737"/>
      <c r="G94" s="737"/>
      <c r="H94" s="737"/>
      <c r="I94" s="737"/>
      <c r="J94" s="737"/>
      <c r="K94" s="737"/>
      <c r="L94" s="737"/>
      <c r="M94" s="737"/>
      <c r="N94" s="737"/>
      <c r="O94" s="737"/>
      <c r="P94" s="760"/>
      <c r="Q94" s="760"/>
      <c r="R94" s="760"/>
      <c r="S94" s="760"/>
      <c r="T94" s="736"/>
      <c r="U94" s="736"/>
      <c r="V94" s="736"/>
      <c r="W94" s="736"/>
      <c r="X94" s="37"/>
    </row>
    <row r="95" spans="1:24" ht="22.5" customHeight="1">
      <c r="A95" s="20"/>
      <c r="B95" s="737"/>
      <c r="C95" s="737"/>
      <c r="D95" s="737"/>
      <c r="E95" s="737"/>
      <c r="F95" s="737"/>
      <c r="G95" s="737"/>
      <c r="H95" s="737"/>
      <c r="I95" s="737"/>
      <c r="J95" s="737"/>
      <c r="K95" s="737"/>
      <c r="L95" s="737"/>
      <c r="M95" s="737"/>
      <c r="N95" s="737"/>
      <c r="O95" s="737"/>
      <c r="P95" s="744"/>
      <c r="Q95" s="744"/>
      <c r="R95" s="744"/>
      <c r="S95" s="744"/>
      <c r="T95" s="744"/>
      <c r="U95" s="744"/>
      <c r="V95" s="744"/>
      <c r="W95" s="744"/>
      <c r="X95" s="20"/>
    </row>
    <row r="96" spans="1:24" ht="22.5" customHeight="1">
      <c r="A96" s="21"/>
      <c r="B96" s="737"/>
      <c r="C96" s="737"/>
      <c r="D96" s="737"/>
      <c r="E96" s="737"/>
      <c r="F96" s="737"/>
      <c r="G96" s="737"/>
      <c r="H96" s="737"/>
      <c r="I96" s="737"/>
      <c r="J96" s="737"/>
      <c r="K96" s="737"/>
      <c r="L96" s="737"/>
      <c r="M96" s="737"/>
      <c r="N96" s="737"/>
      <c r="O96" s="737"/>
      <c r="P96" s="760"/>
      <c r="Q96" s="760"/>
      <c r="R96" s="760"/>
      <c r="S96" s="760"/>
      <c r="T96" s="736"/>
      <c r="U96" s="736"/>
      <c r="V96" s="736"/>
      <c r="W96" s="736"/>
      <c r="X96" s="21"/>
    </row>
    <row r="97" spans="1:24" ht="22.5" customHeight="1">
      <c r="A97" s="21"/>
      <c r="B97" s="737"/>
      <c r="C97" s="737"/>
      <c r="D97" s="737"/>
      <c r="E97" s="737"/>
      <c r="F97" s="737"/>
      <c r="G97" s="737"/>
      <c r="H97" s="737"/>
      <c r="I97" s="737"/>
      <c r="J97" s="737"/>
      <c r="K97" s="737"/>
      <c r="L97" s="737"/>
      <c r="M97" s="737"/>
      <c r="N97" s="737"/>
      <c r="O97" s="737"/>
      <c r="P97" s="744"/>
      <c r="Q97" s="744"/>
      <c r="R97" s="744"/>
      <c r="S97" s="744"/>
      <c r="T97" s="744"/>
      <c r="U97" s="744"/>
      <c r="V97" s="744"/>
      <c r="W97" s="744"/>
      <c r="X97" s="21"/>
    </row>
    <row r="98" spans="1:24" ht="22.5" customHeight="1">
      <c r="A98" s="21"/>
      <c r="B98" s="737"/>
      <c r="C98" s="737"/>
      <c r="D98" s="737"/>
      <c r="E98" s="737"/>
      <c r="F98" s="737"/>
      <c r="G98" s="737"/>
      <c r="H98" s="737"/>
      <c r="I98" s="737"/>
      <c r="J98" s="737"/>
      <c r="K98" s="737"/>
      <c r="L98" s="737"/>
      <c r="M98" s="737"/>
      <c r="N98" s="737"/>
      <c r="O98" s="737"/>
      <c r="P98" s="736"/>
      <c r="Q98" s="736"/>
      <c r="R98" s="736"/>
      <c r="S98" s="736"/>
      <c r="T98" s="736"/>
      <c r="U98" s="736"/>
      <c r="V98" s="736"/>
      <c r="W98" s="736"/>
      <c r="X98" s="21"/>
    </row>
    <row r="99" spans="1:24" ht="22.5" customHeight="1">
      <c r="A99" s="21"/>
      <c r="B99" s="737"/>
      <c r="C99" s="737"/>
      <c r="D99" s="737"/>
      <c r="E99" s="737"/>
      <c r="F99" s="737"/>
      <c r="G99" s="737"/>
      <c r="H99" s="737"/>
      <c r="I99" s="737"/>
      <c r="J99" s="737"/>
      <c r="K99" s="737"/>
      <c r="L99" s="737"/>
      <c r="M99" s="737"/>
      <c r="N99" s="737"/>
      <c r="O99" s="737"/>
      <c r="P99" s="744"/>
      <c r="Q99" s="744"/>
      <c r="R99" s="744"/>
      <c r="S99" s="744"/>
      <c r="T99" s="744"/>
      <c r="U99" s="744"/>
      <c r="V99" s="744"/>
      <c r="W99" s="744"/>
      <c r="X99" s="21"/>
    </row>
    <row r="100" spans="1:24" ht="22.5" customHeight="1">
      <c r="A100" s="21"/>
      <c r="B100" s="737"/>
      <c r="C100" s="737"/>
      <c r="D100" s="737"/>
      <c r="E100" s="737"/>
      <c r="F100" s="737"/>
      <c r="G100" s="737"/>
      <c r="H100" s="737"/>
      <c r="I100" s="737"/>
      <c r="J100" s="737"/>
      <c r="K100" s="737"/>
      <c r="L100" s="737"/>
      <c r="M100" s="737"/>
      <c r="N100" s="737"/>
      <c r="O100" s="737"/>
      <c r="P100" s="736"/>
      <c r="Q100" s="736"/>
      <c r="R100" s="736"/>
      <c r="S100" s="736"/>
      <c r="T100" s="736"/>
      <c r="U100" s="736"/>
      <c r="V100" s="736"/>
      <c r="W100" s="736"/>
      <c r="X100" s="21"/>
    </row>
    <row r="101" spans="1:24" ht="22.5" customHeight="1">
      <c r="A101" s="21"/>
      <c r="B101" s="737"/>
      <c r="C101" s="737"/>
      <c r="D101" s="737"/>
      <c r="E101" s="737"/>
      <c r="F101" s="737"/>
      <c r="G101" s="737"/>
      <c r="H101" s="737"/>
      <c r="I101" s="737"/>
      <c r="J101" s="737"/>
      <c r="K101" s="737"/>
      <c r="L101" s="737"/>
      <c r="M101" s="737"/>
      <c r="N101" s="737"/>
      <c r="O101" s="737"/>
      <c r="P101" s="748"/>
      <c r="Q101" s="748"/>
      <c r="R101" s="748"/>
      <c r="S101" s="748"/>
      <c r="T101" s="744"/>
      <c r="U101" s="744"/>
      <c r="V101" s="744"/>
      <c r="W101" s="744"/>
      <c r="X101" s="21"/>
    </row>
    <row r="102" spans="1:24" ht="22.5" customHeight="1">
      <c r="A102" s="21"/>
      <c r="B102" s="737"/>
      <c r="C102" s="737"/>
      <c r="D102" s="737"/>
      <c r="E102" s="737"/>
      <c r="F102" s="737"/>
      <c r="G102" s="737"/>
      <c r="H102" s="737"/>
      <c r="I102" s="737"/>
      <c r="J102" s="737"/>
      <c r="K102" s="737"/>
      <c r="L102" s="737"/>
      <c r="M102" s="737"/>
      <c r="N102" s="737"/>
      <c r="O102" s="737"/>
      <c r="P102" s="760"/>
      <c r="Q102" s="760"/>
      <c r="R102" s="760"/>
      <c r="S102" s="760"/>
      <c r="T102" s="736"/>
      <c r="U102" s="736"/>
      <c r="V102" s="736"/>
      <c r="W102" s="736"/>
      <c r="X102" s="21"/>
    </row>
    <row r="103" spans="1:24" ht="22.5" customHeight="1">
      <c r="A103" s="21"/>
      <c r="B103" s="737"/>
      <c r="C103" s="737"/>
      <c r="D103" s="737"/>
      <c r="E103" s="737"/>
      <c r="F103" s="737"/>
      <c r="G103" s="737"/>
      <c r="H103" s="737"/>
      <c r="I103" s="737"/>
      <c r="J103" s="737"/>
      <c r="K103" s="737"/>
      <c r="L103" s="737"/>
      <c r="M103" s="737"/>
      <c r="N103" s="737"/>
      <c r="O103" s="737"/>
      <c r="P103" s="744"/>
      <c r="Q103" s="744"/>
      <c r="R103" s="744"/>
      <c r="S103" s="744"/>
      <c r="T103" s="744"/>
      <c r="U103" s="744"/>
      <c r="V103" s="744"/>
      <c r="W103" s="744"/>
      <c r="X103" s="21"/>
    </row>
    <row r="104" spans="1:24" ht="22.5" customHeight="1">
      <c r="A104" s="21"/>
      <c r="B104" s="737"/>
      <c r="C104" s="737"/>
      <c r="D104" s="737"/>
      <c r="E104" s="737"/>
      <c r="F104" s="737"/>
      <c r="G104" s="737"/>
      <c r="H104" s="737"/>
      <c r="I104" s="737"/>
      <c r="J104" s="737"/>
      <c r="K104" s="737"/>
      <c r="L104" s="737"/>
      <c r="M104" s="737"/>
      <c r="N104" s="737"/>
      <c r="O104" s="737"/>
      <c r="P104" s="736"/>
      <c r="Q104" s="736"/>
      <c r="R104" s="736"/>
      <c r="S104" s="736"/>
      <c r="T104" s="736"/>
      <c r="U104" s="736"/>
      <c r="V104" s="736"/>
      <c r="W104" s="736"/>
      <c r="X104" s="21"/>
    </row>
    <row r="105" spans="1:24" ht="22.5" customHeight="1">
      <c r="A105" s="21"/>
      <c r="B105" s="737"/>
      <c r="C105" s="737"/>
      <c r="D105" s="737"/>
      <c r="E105" s="737"/>
      <c r="F105" s="737"/>
      <c r="G105" s="737"/>
      <c r="H105" s="737"/>
      <c r="I105" s="737"/>
      <c r="J105" s="737"/>
      <c r="K105" s="737"/>
      <c r="L105" s="737"/>
      <c r="M105" s="737"/>
      <c r="N105" s="737"/>
      <c r="O105" s="737"/>
      <c r="P105" s="748"/>
      <c r="Q105" s="748"/>
      <c r="R105" s="748"/>
      <c r="S105" s="748"/>
      <c r="T105" s="744"/>
      <c r="U105" s="744"/>
      <c r="V105" s="744"/>
      <c r="W105" s="744"/>
      <c r="X105" s="21"/>
    </row>
    <row r="106" spans="1:24" ht="22.5" customHeight="1">
      <c r="A106" s="21"/>
      <c r="B106" s="737"/>
      <c r="C106" s="737"/>
      <c r="D106" s="737"/>
      <c r="E106" s="737"/>
      <c r="F106" s="737"/>
      <c r="G106" s="737"/>
      <c r="H106" s="737"/>
      <c r="I106" s="737"/>
      <c r="J106" s="737"/>
      <c r="K106" s="737"/>
      <c r="L106" s="737"/>
      <c r="M106" s="737"/>
      <c r="N106" s="737"/>
      <c r="O106" s="737"/>
      <c r="P106" s="760"/>
      <c r="Q106" s="760"/>
      <c r="R106" s="760"/>
      <c r="S106" s="760"/>
      <c r="T106" s="736"/>
      <c r="U106" s="736"/>
      <c r="V106" s="736"/>
      <c r="W106" s="736"/>
      <c r="X106" s="21"/>
    </row>
    <row r="107" spans="1:24" ht="22.5" customHeight="1">
      <c r="A107" s="21"/>
      <c r="B107" s="737"/>
      <c r="C107" s="737"/>
      <c r="D107" s="737"/>
      <c r="E107" s="737"/>
      <c r="F107" s="737"/>
      <c r="G107" s="737"/>
      <c r="H107" s="737"/>
      <c r="I107" s="737"/>
      <c r="J107" s="737"/>
      <c r="K107" s="737"/>
      <c r="L107" s="737"/>
      <c r="M107" s="737"/>
      <c r="N107" s="737"/>
      <c r="O107" s="737"/>
      <c r="P107" s="744"/>
      <c r="Q107" s="744"/>
      <c r="R107" s="744"/>
      <c r="S107" s="744"/>
      <c r="T107" s="744"/>
      <c r="U107" s="744"/>
      <c r="V107" s="744"/>
      <c r="W107" s="744"/>
      <c r="X107" s="21"/>
    </row>
    <row r="108" spans="1:24" ht="22.5" customHeight="1">
      <c r="A108" s="21"/>
      <c r="B108" s="737"/>
      <c r="C108" s="737"/>
      <c r="D108" s="737"/>
      <c r="E108" s="737"/>
      <c r="F108" s="737"/>
      <c r="G108" s="737"/>
      <c r="H108" s="737"/>
      <c r="I108" s="737"/>
      <c r="J108" s="737"/>
      <c r="K108" s="737"/>
      <c r="L108" s="737"/>
      <c r="M108" s="737"/>
      <c r="N108" s="737"/>
      <c r="O108" s="737"/>
      <c r="P108" s="736"/>
      <c r="Q108" s="736"/>
      <c r="R108" s="736"/>
      <c r="S108" s="736"/>
      <c r="T108" s="736"/>
      <c r="U108" s="736"/>
      <c r="V108" s="736"/>
      <c r="W108" s="736"/>
      <c r="X108" s="21"/>
    </row>
    <row r="109" spans="1:24" ht="22.5" customHeight="1">
      <c r="A109" s="21"/>
      <c r="B109" s="737"/>
      <c r="C109" s="737"/>
      <c r="D109" s="737"/>
      <c r="E109" s="737"/>
      <c r="F109" s="737"/>
      <c r="G109" s="737"/>
      <c r="H109" s="737"/>
      <c r="I109" s="737"/>
      <c r="J109" s="737"/>
      <c r="K109" s="737"/>
      <c r="L109" s="737"/>
      <c r="M109" s="737"/>
      <c r="N109" s="737"/>
      <c r="O109" s="737"/>
      <c r="P109" s="744"/>
      <c r="Q109" s="744"/>
      <c r="R109" s="744"/>
      <c r="S109" s="744"/>
      <c r="T109" s="748"/>
      <c r="U109" s="748"/>
      <c r="V109" s="744"/>
      <c r="W109" s="744"/>
      <c r="X109" s="21"/>
    </row>
    <row r="110" spans="1:24" ht="22.5" customHeight="1">
      <c r="A110" s="21"/>
      <c r="B110" s="747"/>
      <c r="C110" s="747"/>
      <c r="D110" s="747"/>
      <c r="E110" s="747"/>
      <c r="F110" s="747"/>
      <c r="G110" s="747"/>
      <c r="H110" s="747"/>
      <c r="I110" s="747"/>
      <c r="J110" s="747"/>
      <c r="K110" s="747"/>
      <c r="L110" s="747"/>
      <c r="M110" s="747"/>
      <c r="N110" s="747"/>
      <c r="O110" s="747"/>
      <c r="P110" s="725"/>
      <c r="Q110" s="725"/>
      <c r="R110" s="725"/>
      <c r="S110" s="725"/>
      <c r="T110" s="725"/>
      <c r="U110" s="725"/>
      <c r="V110" s="725"/>
      <c r="W110" s="725"/>
      <c r="X110" s="21"/>
    </row>
    <row r="111" spans="1:24" ht="22.5" customHeight="1">
      <c r="D111" s="12"/>
      <c r="E111" s="12"/>
      <c r="F111" s="12"/>
      <c r="G111" s="12"/>
      <c r="H111" s="12"/>
      <c r="I111" s="12"/>
      <c r="J111" s="5"/>
      <c r="K111" s="5"/>
      <c r="L111" s="5"/>
      <c r="M111" s="5"/>
      <c r="N111" s="5"/>
    </row>
    <row r="112" spans="1:24" ht="22.5" customHeight="1">
      <c r="D112" s="12"/>
      <c r="E112" s="12"/>
      <c r="F112" s="12"/>
      <c r="G112" s="12"/>
      <c r="H112" s="12"/>
      <c r="I112" s="12"/>
      <c r="J112" s="5"/>
      <c r="K112" s="5"/>
      <c r="L112" s="5"/>
      <c r="M112" s="5"/>
      <c r="N112" s="13"/>
      <c r="O112" s="31"/>
      <c r="P112" s="31"/>
      <c r="Q112" s="31"/>
      <c r="R112" s="31"/>
      <c r="S112" s="31"/>
      <c r="T112" s="31"/>
      <c r="U112" s="31"/>
      <c r="V112" s="31"/>
      <c r="W112" s="31"/>
    </row>
    <row r="113" spans="1:24" ht="22.5" customHeight="1">
      <c r="D113" s="12"/>
      <c r="E113" s="12"/>
      <c r="F113" s="12"/>
      <c r="G113" s="12"/>
      <c r="H113" s="12"/>
      <c r="I113" s="12"/>
      <c r="J113" s="5"/>
      <c r="K113" s="5"/>
      <c r="L113" s="5"/>
      <c r="M113" s="5"/>
      <c r="N113" s="13"/>
      <c r="O113" s="31"/>
      <c r="P113" s="31"/>
      <c r="Q113" s="724"/>
      <c r="R113" s="724"/>
      <c r="S113" s="724"/>
      <c r="T113" s="724"/>
      <c r="U113" s="724"/>
      <c r="V113" s="724"/>
      <c r="W113" s="724"/>
    </row>
    <row r="114" spans="1:24" ht="22.5" customHeight="1">
      <c r="D114" s="12"/>
      <c r="E114" s="12"/>
      <c r="F114" s="12"/>
      <c r="G114" s="12"/>
      <c r="H114" s="12"/>
      <c r="I114" s="12"/>
      <c r="J114" s="11"/>
      <c r="K114" s="11"/>
      <c r="L114" s="5"/>
      <c r="M114" s="5"/>
      <c r="N114" s="5"/>
    </row>
    <row r="115" spans="1:24" ht="28.5" customHeight="1">
      <c r="C115" s="5"/>
      <c r="D115" s="5"/>
      <c r="E115" s="5"/>
      <c r="F115" s="5"/>
      <c r="G115" s="5"/>
      <c r="H115" s="5"/>
      <c r="I115" s="5"/>
      <c r="J115" s="5"/>
      <c r="L115" s="5"/>
      <c r="M115" s="5"/>
      <c r="X115" s="14"/>
    </row>
    <row r="116" spans="1:24" ht="8.25" customHeight="1">
      <c r="B116" s="5"/>
      <c r="C116" s="5"/>
      <c r="D116" s="5"/>
      <c r="E116" s="5"/>
      <c r="F116" s="5"/>
      <c r="G116" s="5"/>
      <c r="H116" s="5"/>
      <c r="I116" s="5"/>
      <c r="J116" s="5"/>
      <c r="K116" s="5"/>
      <c r="L116" s="5"/>
      <c r="M116" s="5"/>
      <c r="N116" s="5"/>
    </row>
    <row r="117" spans="1:24" ht="33" customHeight="1">
      <c r="A117" s="576"/>
      <c r="B117" s="576"/>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row>
    <row r="118" spans="1:24" ht="22.5" customHeight="1">
      <c r="B118" s="5"/>
      <c r="C118" s="5"/>
      <c r="D118" s="5"/>
      <c r="E118" s="5"/>
      <c r="F118" s="5"/>
      <c r="G118" s="5"/>
      <c r="H118" s="5"/>
      <c r="I118" s="5"/>
      <c r="J118" s="5"/>
      <c r="K118" s="5"/>
      <c r="L118" s="5"/>
      <c r="M118" s="5"/>
      <c r="N118" s="5"/>
    </row>
    <row r="119" spans="1:24" ht="22.5" customHeight="1">
      <c r="C119" s="5"/>
      <c r="D119" s="5"/>
      <c r="E119" s="5"/>
      <c r="F119" s="5"/>
      <c r="G119" s="5"/>
      <c r="Q119" s="12"/>
      <c r="R119" s="12"/>
      <c r="S119" s="12"/>
      <c r="T119" s="12"/>
      <c r="U119" s="14"/>
      <c r="V119" s="12"/>
      <c r="W119" s="12"/>
      <c r="X119" s="12"/>
    </row>
    <row r="120" spans="1:24" ht="22.5" customHeight="1">
      <c r="B120" s="722"/>
      <c r="C120" s="722"/>
      <c r="D120" s="723"/>
      <c r="E120" s="723"/>
      <c r="F120" s="723"/>
      <c r="G120" s="723"/>
      <c r="H120" s="723"/>
      <c r="I120" s="723"/>
      <c r="J120" s="723"/>
      <c r="K120" s="723"/>
      <c r="L120" s="723"/>
      <c r="M120" s="723"/>
      <c r="N120" s="723"/>
      <c r="O120" s="723"/>
      <c r="P120" s="723"/>
      <c r="Q120" s="723"/>
      <c r="R120" s="723"/>
      <c r="S120" s="723"/>
      <c r="T120" s="723"/>
      <c r="U120" s="723"/>
      <c r="V120" s="723"/>
      <c r="W120" s="723"/>
    </row>
    <row r="121" spans="1:24" ht="22.5" customHeight="1">
      <c r="B121" s="12"/>
      <c r="C121" s="12"/>
      <c r="D121" s="12"/>
      <c r="E121" s="12"/>
      <c r="F121" s="12"/>
      <c r="G121" s="12"/>
      <c r="H121" s="12"/>
      <c r="I121" s="12"/>
      <c r="J121" s="5"/>
      <c r="K121" s="5"/>
      <c r="L121" s="5"/>
      <c r="M121" s="5"/>
      <c r="N121" s="5"/>
    </row>
    <row r="122" spans="1:24" ht="22.5" customHeight="1">
      <c r="B122" s="722"/>
      <c r="C122" s="722"/>
      <c r="D122" s="723"/>
      <c r="E122" s="723"/>
      <c r="F122" s="723"/>
      <c r="G122" s="723"/>
      <c r="H122" s="723"/>
      <c r="I122" s="723"/>
      <c r="J122" s="723"/>
      <c r="K122" s="723"/>
      <c r="L122" s="723"/>
      <c r="M122" s="723"/>
      <c r="N122" s="723"/>
      <c r="O122" s="723"/>
      <c r="P122" s="723"/>
      <c r="Q122" s="723"/>
      <c r="R122" s="723"/>
      <c r="S122" s="723"/>
      <c r="T122" s="723"/>
      <c r="U122" s="723"/>
      <c r="V122" s="723"/>
      <c r="W122" s="723"/>
    </row>
    <row r="123" spans="1:24" ht="22.5" customHeight="1">
      <c r="C123" s="12"/>
      <c r="D123" s="12"/>
      <c r="E123" s="12"/>
      <c r="F123" s="15"/>
      <c r="G123" s="12"/>
      <c r="H123" s="12"/>
      <c r="I123" s="12"/>
      <c r="J123" s="5"/>
      <c r="K123" s="5"/>
      <c r="L123" s="15"/>
      <c r="M123" s="15"/>
      <c r="N123" s="15"/>
      <c r="O123" s="15"/>
      <c r="P123" s="12"/>
      <c r="Q123" s="12"/>
      <c r="R123" s="12"/>
      <c r="S123" s="12"/>
      <c r="T123" s="12"/>
      <c r="U123" s="12"/>
      <c r="V123" s="12"/>
      <c r="W123" s="12"/>
      <c r="X123" s="5"/>
    </row>
    <row r="124" spans="1:24" ht="22.5" customHeight="1">
      <c r="B124" s="722"/>
      <c r="C124" s="722"/>
      <c r="D124" s="723"/>
      <c r="E124" s="723"/>
      <c r="F124" s="723"/>
      <c r="G124" s="723"/>
      <c r="H124" s="723"/>
      <c r="I124" s="723"/>
      <c r="J124" s="723"/>
      <c r="K124" s="723"/>
      <c r="L124" s="723"/>
      <c r="M124" s="723"/>
      <c r="N124" s="723"/>
      <c r="O124" s="723"/>
      <c r="P124" s="723"/>
      <c r="Q124" s="723"/>
      <c r="R124" s="723"/>
      <c r="S124" s="723"/>
      <c r="T124" s="723"/>
      <c r="U124" s="723"/>
      <c r="V124" s="723"/>
      <c r="W124" s="723"/>
      <c r="X124" s="5"/>
    </row>
    <row r="125" spans="1:24" ht="22.5" customHeight="1">
      <c r="A125" s="21"/>
      <c r="B125" s="21"/>
      <c r="C125" s="20"/>
      <c r="D125" s="20"/>
      <c r="E125" s="20"/>
      <c r="F125" s="20"/>
      <c r="G125" s="20"/>
      <c r="H125" s="20"/>
      <c r="I125" s="20"/>
      <c r="J125" s="36"/>
      <c r="K125" s="25"/>
      <c r="L125" s="37"/>
      <c r="M125" s="37"/>
      <c r="N125" s="37"/>
      <c r="O125" s="37"/>
      <c r="P125" s="20"/>
      <c r="Q125" s="20"/>
      <c r="R125" s="20"/>
      <c r="S125" s="20"/>
      <c r="T125" s="20"/>
      <c r="U125" s="20"/>
      <c r="V125" s="20"/>
      <c r="W125" s="20"/>
      <c r="X125" s="25"/>
    </row>
    <row r="126" spans="1:24" ht="22.5" customHeight="1">
      <c r="A126" s="21"/>
      <c r="B126" s="724"/>
      <c r="C126" s="724"/>
      <c r="D126" s="724"/>
      <c r="E126" s="20"/>
      <c r="F126" s="20"/>
      <c r="G126" s="20"/>
      <c r="H126" s="20"/>
      <c r="I126" s="20"/>
      <c r="J126" s="25"/>
      <c r="K126" s="25"/>
      <c r="L126" s="20"/>
      <c r="M126" s="20"/>
      <c r="N126" s="20"/>
      <c r="O126" s="37"/>
      <c r="P126" s="37"/>
      <c r="Q126" s="37"/>
      <c r="R126" s="37"/>
      <c r="S126" s="37"/>
      <c r="T126" s="37"/>
      <c r="U126" s="37"/>
      <c r="V126" s="37"/>
      <c r="W126" s="37"/>
      <c r="X126" s="21"/>
    </row>
    <row r="127" spans="1:24" ht="22.5" customHeight="1">
      <c r="A127" s="20"/>
      <c r="B127" s="725"/>
      <c r="C127" s="725"/>
      <c r="D127" s="725"/>
      <c r="E127" s="725"/>
      <c r="F127" s="725"/>
      <c r="G127" s="725"/>
      <c r="H127" s="725"/>
      <c r="I127" s="725"/>
      <c r="J127" s="725"/>
      <c r="K127" s="725"/>
      <c r="L127" s="725"/>
      <c r="M127" s="725"/>
      <c r="N127" s="725"/>
      <c r="O127" s="725"/>
      <c r="P127" s="726"/>
      <c r="Q127" s="727"/>
      <c r="R127" s="727"/>
      <c r="S127" s="728"/>
      <c r="T127" s="727"/>
      <c r="U127" s="728"/>
      <c r="V127" s="732"/>
      <c r="W127" s="733"/>
      <c r="X127" s="21"/>
    </row>
    <row r="128" spans="1:24" ht="22.5" customHeight="1">
      <c r="A128" s="37"/>
      <c r="B128" s="725"/>
      <c r="C128" s="725"/>
      <c r="D128" s="725"/>
      <c r="E128" s="725"/>
      <c r="F128" s="725"/>
      <c r="G128" s="725"/>
      <c r="H128" s="725"/>
      <c r="I128" s="725"/>
      <c r="J128" s="725"/>
      <c r="K128" s="725"/>
      <c r="L128" s="725"/>
      <c r="M128" s="725"/>
      <c r="N128" s="725"/>
      <c r="O128" s="725"/>
      <c r="P128" s="729"/>
      <c r="Q128" s="730"/>
      <c r="R128" s="730"/>
      <c r="S128" s="731"/>
      <c r="T128" s="730"/>
      <c r="U128" s="731"/>
      <c r="V128" s="734"/>
      <c r="W128" s="735"/>
      <c r="X128" s="37"/>
    </row>
    <row r="129" spans="1:24" ht="22.5" customHeight="1">
      <c r="A129" s="20"/>
      <c r="B129" s="745"/>
      <c r="C129" s="745"/>
      <c r="D129" s="745"/>
      <c r="E129" s="745"/>
      <c r="F129" s="745"/>
      <c r="G129" s="745"/>
      <c r="H129" s="745"/>
      <c r="I129" s="745"/>
      <c r="J129" s="745"/>
      <c r="K129" s="745"/>
      <c r="L129" s="745"/>
      <c r="M129" s="745"/>
      <c r="N129" s="745"/>
      <c r="O129" s="745"/>
      <c r="P129" s="725"/>
      <c r="Q129" s="725"/>
      <c r="R129" s="725"/>
      <c r="S129" s="725"/>
      <c r="T129" s="725"/>
      <c r="U129" s="725"/>
      <c r="V129" s="725"/>
      <c r="W129" s="725"/>
      <c r="X129" s="20"/>
    </row>
    <row r="130" spans="1:24" ht="22.5" customHeight="1">
      <c r="A130" s="21"/>
      <c r="B130" s="737"/>
      <c r="C130" s="737"/>
      <c r="D130" s="737"/>
      <c r="E130" s="737"/>
      <c r="F130" s="737"/>
      <c r="G130" s="737"/>
      <c r="H130" s="737"/>
      <c r="I130" s="737"/>
      <c r="J130" s="737"/>
      <c r="K130" s="737"/>
      <c r="L130" s="737"/>
      <c r="M130" s="737"/>
      <c r="N130" s="737"/>
      <c r="O130" s="737"/>
      <c r="P130" s="736"/>
      <c r="Q130" s="736"/>
      <c r="R130" s="736"/>
      <c r="S130" s="736"/>
      <c r="T130" s="736"/>
      <c r="U130" s="736"/>
      <c r="V130" s="736"/>
      <c r="W130" s="736"/>
      <c r="X130" s="21"/>
    </row>
    <row r="131" spans="1:24" ht="22.5" customHeight="1">
      <c r="A131" s="21"/>
      <c r="B131" s="737"/>
      <c r="C131" s="737"/>
      <c r="D131" s="737"/>
      <c r="E131" s="737"/>
      <c r="F131" s="737"/>
      <c r="G131" s="737"/>
      <c r="H131" s="737"/>
      <c r="I131" s="737"/>
      <c r="J131" s="737"/>
      <c r="K131" s="737"/>
      <c r="L131" s="737"/>
      <c r="M131" s="737"/>
      <c r="N131" s="737"/>
      <c r="O131" s="737"/>
      <c r="P131" s="748"/>
      <c r="Q131" s="748"/>
      <c r="R131" s="748"/>
      <c r="S131" s="748"/>
      <c r="T131" s="744"/>
      <c r="U131" s="744"/>
      <c r="V131" s="744"/>
      <c r="W131" s="744"/>
      <c r="X131" s="21"/>
    </row>
    <row r="132" spans="1:24" ht="22.5" customHeight="1">
      <c r="A132" s="37"/>
      <c r="B132" s="737"/>
      <c r="C132" s="737"/>
      <c r="D132" s="737"/>
      <c r="E132" s="737"/>
      <c r="F132" s="737"/>
      <c r="G132" s="737"/>
      <c r="H132" s="737"/>
      <c r="I132" s="737"/>
      <c r="J132" s="737"/>
      <c r="K132" s="737"/>
      <c r="L132" s="737"/>
      <c r="M132" s="737"/>
      <c r="N132" s="737"/>
      <c r="O132" s="737"/>
      <c r="P132" s="760"/>
      <c r="Q132" s="760"/>
      <c r="R132" s="760"/>
      <c r="S132" s="760"/>
      <c r="T132" s="736"/>
      <c r="U132" s="736"/>
      <c r="V132" s="736"/>
      <c r="W132" s="736"/>
      <c r="X132" s="37"/>
    </row>
    <row r="133" spans="1:24" ht="22.5" customHeight="1">
      <c r="A133" s="20"/>
      <c r="B133" s="737"/>
      <c r="C133" s="737"/>
      <c r="D133" s="737"/>
      <c r="E133" s="737"/>
      <c r="F133" s="737"/>
      <c r="G133" s="737"/>
      <c r="H133" s="737"/>
      <c r="I133" s="737"/>
      <c r="J133" s="737"/>
      <c r="K133" s="737"/>
      <c r="L133" s="737"/>
      <c r="M133" s="737"/>
      <c r="N133" s="737"/>
      <c r="O133" s="737"/>
      <c r="P133" s="744"/>
      <c r="Q133" s="744"/>
      <c r="R133" s="744"/>
      <c r="S133" s="744"/>
      <c r="T133" s="744"/>
      <c r="U133" s="744"/>
      <c r="V133" s="744"/>
      <c r="W133" s="744"/>
      <c r="X133" s="20"/>
    </row>
    <row r="134" spans="1:24" ht="22.5" customHeight="1">
      <c r="A134" s="21"/>
      <c r="B134" s="737"/>
      <c r="C134" s="737"/>
      <c r="D134" s="737"/>
      <c r="E134" s="737"/>
      <c r="F134" s="737"/>
      <c r="G134" s="737"/>
      <c r="H134" s="737"/>
      <c r="I134" s="737"/>
      <c r="J134" s="737"/>
      <c r="K134" s="737"/>
      <c r="L134" s="737"/>
      <c r="M134" s="737"/>
      <c r="N134" s="737"/>
      <c r="O134" s="737"/>
      <c r="P134" s="760"/>
      <c r="Q134" s="760"/>
      <c r="R134" s="760"/>
      <c r="S134" s="760"/>
      <c r="T134" s="736"/>
      <c r="U134" s="736"/>
      <c r="V134" s="736"/>
      <c r="W134" s="736"/>
      <c r="X134" s="21"/>
    </row>
    <row r="135" spans="1:24" ht="22.5" customHeight="1">
      <c r="A135" s="21"/>
      <c r="B135" s="737"/>
      <c r="C135" s="737"/>
      <c r="D135" s="737"/>
      <c r="E135" s="737"/>
      <c r="F135" s="737"/>
      <c r="G135" s="737"/>
      <c r="H135" s="737"/>
      <c r="I135" s="737"/>
      <c r="J135" s="737"/>
      <c r="K135" s="737"/>
      <c r="L135" s="737"/>
      <c r="M135" s="737"/>
      <c r="N135" s="737"/>
      <c r="O135" s="737"/>
      <c r="P135" s="744"/>
      <c r="Q135" s="744"/>
      <c r="R135" s="744"/>
      <c r="S135" s="744"/>
      <c r="T135" s="744"/>
      <c r="U135" s="744"/>
      <c r="V135" s="744"/>
      <c r="W135" s="744"/>
      <c r="X135" s="21"/>
    </row>
    <row r="136" spans="1:24" ht="22.5" customHeight="1">
      <c r="A136" s="21"/>
      <c r="B136" s="737"/>
      <c r="C136" s="737"/>
      <c r="D136" s="737"/>
      <c r="E136" s="737"/>
      <c r="F136" s="737"/>
      <c r="G136" s="737"/>
      <c r="H136" s="737"/>
      <c r="I136" s="737"/>
      <c r="J136" s="737"/>
      <c r="K136" s="737"/>
      <c r="L136" s="737"/>
      <c r="M136" s="737"/>
      <c r="N136" s="737"/>
      <c r="O136" s="737"/>
      <c r="P136" s="736"/>
      <c r="Q136" s="736"/>
      <c r="R136" s="736"/>
      <c r="S136" s="736"/>
      <c r="T136" s="736"/>
      <c r="U136" s="736"/>
      <c r="V136" s="736"/>
      <c r="W136" s="736"/>
      <c r="X136" s="21"/>
    </row>
    <row r="137" spans="1:24" ht="22.5" customHeight="1">
      <c r="A137" s="21"/>
      <c r="B137" s="737"/>
      <c r="C137" s="737"/>
      <c r="D137" s="737"/>
      <c r="E137" s="737"/>
      <c r="F137" s="737"/>
      <c r="G137" s="737"/>
      <c r="H137" s="737"/>
      <c r="I137" s="737"/>
      <c r="J137" s="737"/>
      <c r="K137" s="737"/>
      <c r="L137" s="737"/>
      <c r="M137" s="737"/>
      <c r="N137" s="737"/>
      <c r="O137" s="737"/>
      <c r="P137" s="744"/>
      <c r="Q137" s="744"/>
      <c r="R137" s="744"/>
      <c r="S137" s="744"/>
      <c r="T137" s="744"/>
      <c r="U137" s="744"/>
      <c r="V137" s="744"/>
      <c r="W137" s="744"/>
      <c r="X137" s="21"/>
    </row>
    <row r="138" spans="1:24" ht="22.5" customHeight="1">
      <c r="A138" s="21"/>
      <c r="B138" s="737"/>
      <c r="C138" s="737"/>
      <c r="D138" s="737"/>
      <c r="E138" s="737"/>
      <c r="F138" s="737"/>
      <c r="G138" s="737"/>
      <c r="H138" s="737"/>
      <c r="I138" s="737"/>
      <c r="J138" s="737"/>
      <c r="K138" s="737"/>
      <c r="L138" s="737"/>
      <c r="M138" s="737"/>
      <c r="N138" s="737"/>
      <c r="O138" s="737"/>
      <c r="P138" s="736"/>
      <c r="Q138" s="736"/>
      <c r="R138" s="736"/>
      <c r="S138" s="736"/>
      <c r="T138" s="736"/>
      <c r="U138" s="736"/>
      <c r="V138" s="736"/>
      <c r="W138" s="736"/>
      <c r="X138" s="21"/>
    </row>
    <row r="139" spans="1:24" ht="22.5" customHeight="1">
      <c r="A139" s="21"/>
      <c r="B139" s="737"/>
      <c r="C139" s="737"/>
      <c r="D139" s="737"/>
      <c r="E139" s="737"/>
      <c r="F139" s="737"/>
      <c r="G139" s="737"/>
      <c r="H139" s="737"/>
      <c r="I139" s="737"/>
      <c r="J139" s="737"/>
      <c r="K139" s="737"/>
      <c r="L139" s="737"/>
      <c r="M139" s="737"/>
      <c r="N139" s="737"/>
      <c r="O139" s="737"/>
      <c r="P139" s="748"/>
      <c r="Q139" s="748"/>
      <c r="R139" s="748"/>
      <c r="S139" s="748"/>
      <c r="T139" s="744"/>
      <c r="U139" s="744"/>
      <c r="V139" s="744"/>
      <c r="W139" s="744"/>
      <c r="X139" s="21"/>
    </row>
    <row r="140" spans="1:24" ht="22.5" customHeight="1">
      <c r="A140" s="21"/>
      <c r="B140" s="737"/>
      <c r="C140" s="737"/>
      <c r="D140" s="737"/>
      <c r="E140" s="737"/>
      <c r="F140" s="737"/>
      <c r="G140" s="737"/>
      <c r="H140" s="737"/>
      <c r="I140" s="737"/>
      <c r="J140" s="737"/>
      <c r="K140" s="737"/>
      <c r="L140" s="737"/>
      <c r="M140" s="737"/>
      <c r="N140" s="737"/>
      <c r="O140" s="737"/>
      <c r="P140" s="760"/>
      <c r="Q140" s="760"/>
      <c r="R140" s="760"/>
      <c r="S140" s="760"/>
      <c r="T140" s="736"/>
      <c r="U140" s="736"/>
      <c r="V140" s="736"/>
      <c r="W140" s="736"/>
      <c r="X140" s="21"/>
    </row>
    <row r="141" spans="1:24" ht="22.5" customHeight="1">
      <c r="A141" s="21"/>
      <c r="B141" s="737"/>
      <c r="C141" s="737"/>
      <c r="D141" s="737"/>
      <c r="E141" s="737"/>
      <c r="F141" s="737"/>
      <c r="G141" s="737"/>
      <c r="H141" s="737"/>
      <c r="I141" s="737"/>
      <c r="J141" s="737"/>
      <c r="K141" s="737"/>
      <c r="L141" s="737"/>
      <c r="M141" s="737"/>
      <c r="N141" s="737"/>
      <c r="O141" s="737"/>
      <c r="P141" s="744"/>
      <c r="Q141" s="744"/>
      <c r="R141" s="744"/>
      <c r="S141" s="744"/>
      <c r="T141" s="744"/>
      <c r="U141" s="744"/>
      <c r="V141" s="744"/>
      <c r="W141" s="744"/>
      <c r="X141" s="21"/>
    </row>
    <row r="142" spans="1:24" ht="22.5" customHeight="1">
      <c r="A142" s="21"/>
      <c r="B142" s="737"/>
      <c r="C142" s="737"/>
      <c r="D142" s="737"/>
      <c r="E142" s="737"/>
      <c r="F142" s="737"/>
      <c r="G142" s="737"/>
      <c r="H142" s="737"/>
      <c r="I142" s="737"/>
      <c r="J142" s="737"/>
      <c r="K142" s="737"/>
      <c r="L142" s="737"/>
      <c r="M142" s="737"/>
      <c r="N142" s="737"/>
      <c r="O142" s="737"/>
      <c r="P142" s="736"/>
      <c r="Q142" s="736"/>
      <c r="R142" s="736"/>
      <c r="S142" s="736"/>
      <c r="T142" s="736"/>
      <c r="U142" s="736"/>
      <c r="V142" s="736"/>
      <c r="W142" s="736"/>
      <c r="X142" s="21"/>
    </row>
    <row r="143" spans="1:24" ht="22.5" customHeight="1">
      <c r="A143" s="21"/>
      <c r="B143" s="737"/>
      <c r="C143" s="737"/>
      <c r="D143" s="737"/>
      <c r="E143" s="737"/>
      <c r="F143" s="737"/>
      <c r="G143" s="737"/>
      <c r="H143" s="737"/>
      <c r="I143" s="737"/>
      <c r="J143" s="737"/>
      <c r="K143" s="737"/>
      <c r="L143" s="737"/>
      <c r="M143" s="737"/>
      <c r="N143" s="737"/>
      <c r="O143" s="737"/>
      <c r="P143" s="748"/>
      <c r="Q143" s="748"/>
      <c r="R143" s="748"/>
      <c r="S143" s="748"/>
      <c r="T143" s="744"/>
      <c r="U143" s="744"/>
      <c r="V143" s="744"/>
      <c r="W143" s="744"/>
      <c r="X143" s="21"/>
    </row>
    <row r="144" spans="1:24" ht="22.5" customHeight="1">
      <c r="A144" s="21"/>
      <c r="B144" s="737"/>
      <c r="C144" s="737"/>
      <c r="D144" s="737"/>
      <c r="E144" s="737"/>
      <c r="F144" s="737"/>
      <c r="G144" s="737"/>
      <c r="H144" s="737"/>
      <c r="I144" s="737"/>
      <c r="J144" s="737"/>
      <c r="K144" s="737"/>
      <c r="L144" s="737"/>
      <c r="M144" s="737"/>
      <c r="N144" s="737"/>
      <c r="O144" s="737"/>
      <c r="P144" s="760"/>
      <c r="Q144" s="760"/>
      <c r="R144" s="760"/>
      <c r="S144" s="760"/>
      <c r="T144" s="736"/>
      <c r="U144" s="736"/>
      <c r="V144" s="736"/>
      <c r="W144" s="736"/>
      <c r="X144" s="21"/>
    </row>
    <row r="145" spans="1:24" ht="22.5" customHeight="1">
      <c r="A145" s="21"/>
      <c r="B145" s="737"/>
      <c r="C145" s="737"/>
      <c r="D145" s="737"/>
      <c r="E145" s="737"/>
      <c r="F145" s="737"/>
      <c r="G145" s="737"/>
      <c r="H145" s="737"/>
      <c r="I145" s="737"/>
      <c r="J145" s="737"/>
      <c r="K145" s="737"/>
      <c r="L145" s="737"/>
      <c r="M145" s="737"/>
      <c r="N145" s="737"/>
      <c r="O145" s="737"/>
      <c r="P145" s="744"/>
      <c r="Q145" s="744"/>
      <c r="R145" s="744"/>
      <c r="S145" s="744"/>
      <c r="T145" s="744"/>
      <c r="U145" s="744"/>
      <c r="V145" s="744"/>
      <c r="W145" s="744"/>
      <c r="X145" s="21"/>
    </row>
    <row r="146" spans="1:24" ht="22.5" customHeight="1">
      <c r="A146" s="21"/>
      <c r="B146" s="737"/>
      <c r="C146" s="737"/>
      <c r="D146" s="737"/>
      <c r="E146" s="737"/>
      <c r="F146" s="737"/>
      <c r="G146" s="737"/>
      <c r="H146" s="737"/>
      <c r="I146" s="737"/>
      <c r="J146" s="737"/>
      <c r="K146" s="737"/>
      <c r="L146" s="737"/>
      <c r="M146" s="737"/>
      <c r="N146" s="737"/>
      <c r="O146" s="737"/>
      <c r="P146" s="736"/>
      <c r="Q146" s="736"/>
      <c r="R146" s="736"/>
      <c r="S146" s="736"/>
      <c r="T146" s="736"/>
      <c r="U146" s="736"/>
      <c r="V146" s="736"/>
      <c r="W146" s="736"/>
      <c r="X146" s="21"/>
    </row>
    <row r="147" spans="1:24" ht="22.5" customHeight="1">
      <c r="A147" s="21"/>
      <c r="B147" s="737"/>
      <c r="C147" s="737"/>
      <c r="D147" s="737"/>
      <c r="E147" s="737"/>
      <c r="F147" s="737"/>
      <c r="G147" s="737"/>
      <c r="H147" s="737"/>
      <c r="I147" s="737"/>
      <c r="J147" s="737"/>
      <c r="K147" s="737"/>
      <c r="L147" s="737"/>
      <c r="M147" s="737"/>
      <c r="N147" s="737"/>
      <c r="O147" s="737"/>
      <c r="P147" s="744"/>
      <c r="Q147" s="744"/>
      <c r="R147" s="744"/>
      <c r="S147" s="744"/>
      <c r="T147" s="748"/>
      <c r="U147" s="748"/>
      <c r="V147" s="744"/>
      <c r="W147" s="744"/>
      <c r="X147" s="21"/>
    </row>
    <row r="148" spans="1:24" ht="22.5" customHeight="1">
      <c r="A148" s="21"/>
      <c r="B148" s="747"/>
      <c r="C148" s="747"/>
      <c r="D148" s="747"/>
      <c r="E148" s="747"/>
      <c r="F148" s="747"/>
      <c r="G148" s="747"/>
      <c r="H148" s="747"/>
      <c r="I148" s="747"/>
      <c r="J148" s="747"/>
      <c r="K148" s="747"/>
      <c r="L148" s="747"/>
      <c r="M148" s="747"/>
      <c r="N148" s="747"/>
      <c r="O148" s="747"/>
      <c r="P148" s="725"/>
      <c r="Q148" s="725"/>
      <c r="R148" s="725"/>
      <c r="S148" s="725"/>
      <c r="T148" s="725"/>
      <c r="U148" s="725"/>
      <c r="V148" s="725"/>
      <c r="W148" s="725"/>
      <c r="X148" s="21"/>
    </row>
    <row r="149" spans="1:24" ht="22.5" customHeight="1">
      <c r="D149" s="12"/>
      <c r="E149" s="12"/>
      <c r="F149" s="12"/>
      <c r="G149" s="12"/>
      <c r="H149" s="12"/>
      <c r="I149" s="12"/>
      <c r="J149" s="5"/>
      <c r="K149" s="5"/>
      <c r="L149" s="5"/>
      <c r="M149" s="5"/>
      <c r="N149" s="5"/>
    </row>
    <row r="150" spans="1:24" ht="22.5" customHeight="1">
      <c r="D150" s="12"/>
      <c r="E150" s="12"/>
      <c r="F150" s="12"/>
      <c r="G150" s="12"/>
      <c r="H150" s="12"/>
      <c r="I150" s="12"/>
      <c r="J150" s="5"/>
      <c r="K150" s="5"/>
      <c r="L150" s="5"/>
      <c r="M150" s="5"/>
      <c r="N150" s="13"/>
      <c r="O150" s="31"/>
      <c r="P150" s="31"/>
      <c r="Q150" s="31"/>
      <c r="R150" s="31"/>
      <c r="S150" s="31"/>
      <c r="T150" s="31"/>
      <c r="U150" s="31"/>
      <c r="V150" s="31"/>
      <c r="W150" s="31"/>
    </row>
    <row r="151" spans="1:24" ht="22.5" customHeight="1">
      <c r="D151" s="12"/>
      <c r="E151" s="12"/>
      <c r="F151" s="12"/>
      <c r="G151" s="12"/>
      <c r="H151" s="12"/>
      <c r="I151" s="12"/>
      <c r="J151" s="5"/>
      <c r="K151" s="5"/>
      <c r="L151" s="5"/>
      <c r="M151" s="5"/>
      <c r="N151" s="13"/>
      <c r="O151" s="31"/>
      <c r="P151" s="31"/>
      <c r="Q151" s="724"/>
      <c r="R151" s="724"/>
      <c r="S151" s="724"/>
      <c r="T151" s="724"/>
      <c r="U151" s="724"/>
      <c r="V151" s="724"/>
      <c r="W151" s="724"/>
    </row>
    <row r="152" spans="1:24" ht="22.5" customHeight="1">
      <c r="D152" s="12"/>
      <c r="E152" s="12"/>
      <c r="F152" s="12"/>
      <c r="G152" s="12"/>
      <c r="H152" s="12"/>
      <c r="I152" s="12"/>
      <c r="J152" s="11"/>
      <c r="K152" s="11"/>
      <c r="L152" s="5"/>
      <c r="M152" s="5"/>
      <c r="N152" s="5"/>
    </row>
    <row r="153" spans="1:24" ht="28.5" customHeight="1">
      <c r="C153" s="5"/>
      <c r="D153" s="5"/>
      <c r="E153" s="5"/>
      <c r="F153" s="5"/>
      <c r="G153" s="5"/>
      <c r="H153" s="5"/>
      <c r="I153" s="5"/>
      <c r="J153" s="5"/>
      <c r="L153" s="5"/>
      <c r="M153" s="5"/>
      <c r="X153" s="14"/>
    </row>
    <row r="154" spans="1:24" ht="8.25" customHeight="1">
      <c r="B154" s="5"/>
      <c r="C154" s="5"/>
      <c r="D154" s="5"/>
      <c r="E154" s="5"/>
      <c r="F154" s="5"/>
      <c r="G154" s="5"/>
      <c r="H154" s="5"/>
      <c r="I154" s="5"/>
      <c r="J154" s="5"/>
      <c r="K154" s="5"/>
      <c r="L154" s="5"/>
      <c r="M154" s="5"/>
      <c r="N154" s="5"/>
    </row>
    <row r="155" spans="1:24" ht="33" customHeight="1">
      <c r="A155" s="576"/>
      <c r="B155" s="576"/>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row>
    <row r="156" spans="1:24" ht="22.5" customHeight="1">
      <c r="B156" s="5"/>
      <c r="C156" s="5"/>
      <c r="D156" s="5"/>
      <c r="E156" s="5"/>
      <c r="F156" s="5"/>
      <c r="G156" s="5"/>
      <c r="H156" s="5"/>
      <c r="I156" s="5"/>
      <c r="J156" s="5"/>
      <c r="K156" s="5"/>
      <c r="L156" s="5"/>
      <c r="M156" s="5"/>
      <c r="N156" s="5"/>
    </row>
    <row r="157" spans="1:24" ht="22.5" customHeight="1">
      <c r="C157" s="5"/>
      <c r="D157" s="5"/>
      <c r="E157" s="5"/>
      <c r="F157" s="5"/>
      <c r="G157" s="5"/>
      <c r="Q157" s="12"/>
      <c r="R157" s="12"/>
      <c r="S157" s="12"/>
      <c r="T157" s="12"/>
      <c r="U157" s="14"/>
      <c r="V157" s="12"/>
      <c r="W157" s="12"/>
      <c r="X157" s="12"/>
    </row>
    <row r="158" spans="1:24" ht="22.5" customHeight="1">
      <c r="B158" s="722"/>
      <c r="C158" s="722"/>
      <c r="D158" s="723"/>
      <c r="E158" s="723"/>
      <c r="F158" s="723"/>
      <c r="G158" s="723"/>
      <c r="H158" s="723"/>
      <c r="I158" s="723"/>
      <c r="J158" s="723"/>
      <c r="K158" s="723"/>
      <c r="L158" s="723"/>
      <c r="M158" s="723"/>
      <c r="N158" s="723"/>
      <c r="O158" s="723"/>
      <c r="P158" s="723"/>
      <c r="Q158" s="723"/>
      <c r="R158" s="723"/>
      <c r="S158" s="723"/>
      <c r="T158" s="723"/>
      <c r="U158" s="723"/>
      <c r="V158" s="723"/>
      <c r="W158" s="723"/>
    </row>
    <row r="159" spans="1:24" ht="22.5" customHeight="1">
      <c r="B159" s="12"/>
      <c r="C159" s="12"/>
      <c r="D159" s="12"/>
      <c r="E159" s="12"/>
      <c r="F159" s="12"/>
      <c r="G159" s="12"/>
      <c r="H159" s="12"/>
      <c r="I159" s="12"/>
      <c r="J159" s="5"/>
      <c r="K159" s="5"/>
      <c r="L159" s="5"/>
      <c r="M159" s="5"/>
      <c r="N159" s="5"/>
    </row>
    <row r="160" spans="1:24" ht="22.5" customHeight="1">
      <c r="B160" s="722"/>
      <c r="C160" s="722"/>
      <c r="D160" s="723"/>
      <c r="E160" s="723"/>
      <c r="F160" s="723"/>
      <c r="G160" s="723"/>
      <c r="H160" s="723"/>
      <c r="I160" s="723"/>
      <c r="J160" s="723"/>
      <c r="K160" s="723"/>
      <c r="L160" s="723"/>
      <c r="M160" s="723"/>
      <c r="N160" s="723"/>
      <c r="O160" s="723"/>
      <c r="P160" s="723"/>
      <c r="Q160" s="723"/>
      <c r="R160" s="723"/>
      <c r="S160" s="723"/>
      <c r="T160" s="723"/>
      <c r="U160" s="723"/>
      <c r="V160" s="723"/>
      <c r="W160" s="723"/>
    </row>
    <row r="161" spans="1:24" ht="22.5" customHeight="1">
      <c r="C161" s="12"/>
      <c r="D161" s="12"/>
      <c r="E161" s="12"/>
      <c r="F161" s="15"/>
      <c r="G161" s="12"/>
      <c r="H161" s="12"/>
      <c r="I161" s="12"/>
      <c r="J161" s="5"/>
      <c r="K161" s="5"/>
      <c r="L161" s="15"/>
      <c r="M161" s="15"/>
      <c r="N161" s="15"/>
      <c r="O161" s="15"/>
      <c r="P161" s="12"/>
      <c r="Q161" s="12"/>
      <c r="R161" s="12"/>
      <c r="S161" s="12"/>
      <c r="T161" s="12"/>
      <c r="U161" s="12"/>
      <c r="V161" s="12"/>
      <c r="W161" s="12"/>
      <c r="X161" s="5"/>
    </row>
    <row r="162" spans="1:24" ht="22.5" customHeight="1">
      <c r="B162" s="722"/>
      <c r="C162" s="722"/>
      <c r="D162" s="723"/>
      <c r="E162" s="723"/>
      <c r="F162" s="723"/>
      <c r="G162" s="723"/>
      <c r="H162" s="723"/>
      <c r="I162" s="723"/>
      <c r="J162" s="723"/>
      <c r="K162" s="723"/>
      <c r="L162" s="723"/>
      <c r="M162" s="723"/>
      <c r="N162" s="723"/>
      <c r="O162" s="723"/>
      <c r="P162" s="723"/>
      <c r="Q162" s="723"/>
      <c r="R162" s="723"/>
      <c r="S162" s="723"/>
      <c r="T162" s="723"/>
      <c r="U162" s="723"/>
      <c r="V162" s="723"/>
      <c r="W162" s="723"/>
      <c r="X162" s="5"/>
    </row>
    <row r="163" spans="1:24" ht="22.5" customHeight="1">
      <c r="A163" s="21"/>
      <c r="B163" s="21"/>
      <c r="C163" s="20"/>
      <c r="D163" s="20"/>
      <c r="E163" s="20"/>
      <c r="F163" s="20"/>
      <c r="G163" s="20"/>
      <c r="H163" s="20"/>
      <c r="I163" s="20"/>
      <c r="J163" s="36"/>
      <c r="K163" s="25"/>
      <c r="L163" s="37"/>
      <c r="M163" s="37"/>
      <c r="N163" s="37"/>
      <c r="O163" s="37"/>
      <c r="P163" s="20"/>
      <c r="Q163" s="20"/>
      <c r="R163" s="20"/>
      <c r="S163" s="20"/>
      <c r="T163" s="20"/>
      <c r="U163" s="20"/>
      <c r="V163" s="20"/>
      <c r="W163" s="20"/>
      <c r="X163" s="25"/>
    </row>
    <row r="164" spans="1:24" ht="22.5" customHeight="1">
      <c r="A164" s="21"/>
      <c r="B164" s="724"/>
      <c r="C164" s="724"/>
      <c r="D164" s="724"/>
      <c r="E164" s="20"/>
      <c r="F164" s="20"/>
      <c r="G164" s="20"/>
      <c r="H164" s="20"/>
      <c r="I164" s="20"/>
      <c r="J164" s="25"/>
      <c r="K164" s="25"/>
      <c r="L164" s="20"/>
      <c r="M164" s="20"/>
      <c r="N164" s="20"/>
      <c r="O164" s="37"/>
      <c r="P164" s="37"/>
      <c r="Q164" s="37"/>
      <c r="R164" s="37"/>
      <c r="S164" s="37"/>
      <c r="T164" s="37"/>
      <c r="U164" s="37"/>
      <c r="V164" s="37"/>
      <c r="W164" s="37"/>
      <c r="X164" s="21"/>
    </row>
    <row r="165" spans="1:24" ht="22.5" customHeight="1">
      <c r="A165" s="20"/>
      <c r="B165" s="725"/>
      <c r="C165" s="725"/>
      <c r="D165" s="725"/>
      <c r="E165" s="725"/>
      <c r="F165" s="725"/>
      <c r="G165" s="725"/>
      <c r="H165" s="725"/>
      <c r="I165" s="725"/>
      <c r="J165" s="725"/>
      <c r="K165" s="725"/>
      <c r="L165" s="725"/>
      <c r="M165" s="725"/>
      <c r="N165" s="725"/>
      <c r="O165" s="725"/>
      <c r="P165" s="726"/>
      <c r="Q165" s="727"/>
      <c r="R165" s="727"/>
      <c r="S165" s="728"/>
      <c r="T165" s="727"/>
      <c r="U165" s="728"/>
      <c r="V165" s="732"/>
      <c r="W165" s="733"/>
      <c r="X165" s="21"/>
    </row>
    <row r="166" spans="1:24" ht="22.5" customHeight="1">
      <c r="A166" s="37"/>
      <c r="B166" s="725"/>
      <c r="C166" s="725"/>
      <c r="D166" s="725"/>
      <c r="E166" s="725"/>
      <c r="F166" s="725"/>
      <c r="G166" s="725"/>
      <c r="H166" s="725"/>
      <c r="I166" s="725"/>
      <c r="J166" s="725"/>
      <c r="K166" s="725"/>
      <c r="L166" s="725"/>
      <c r="M166" s="725"/>
      <c r="N166" s="725"/>
      <c r="O166" s="725"/>
      <c r="P166" s="729"/>
      <c r="Q166" s="730"/>
      <c r="R166" s="730"/>
      <c r="S166" s="731"/>
      <c r="T166" s="730"/>
      <c r="U166" s="731"/>
      <c r="V166" s="734"/>
      <c r="W166" s="735"/>
      <c r="X166" s="37"/>
    </row>
    <row r="167" spans="1:24" ht="22.5" customHeight="1">
      <c r="A167" s="20"/>
      <c r="B167" s="745"/>
      <c r="C167" s="745"/>
      <c r="D167" s="745"/>
      <c r="E167" s="745"/>
      <c r="F167" s="745"/>
      <c r="G167" s="745"/>
      <c r="H167" s="745"/>
      <c r="I167" s="745"/>
      <c r="J167" s="745"/>
      <c r="K167" s="745"/>
      <c r="L167" s="745"/>
      <c r="M167" s="745"/>
      <c r="N167" s="745"/>
      <c r="O167" s="745"/>
      <c r="P167" s="725"/>
      <c r="Q167" s="725"/>
      <c r="R167" s="725"/>
      <c r="S167" s="725"/>
      <c r="T167" s="725"/>
      <c r="U167" s="725"/>
      <c r="V167" s="725"/>
      <c r="W167" s="725"/>
      <c r="X167" s="20"/>
    </row>
    <row r="168" spans="1:24" ht="22.5" customHeight="1">
      <c r="A168" s="21"/>
      <c r="B168" s="737"/>
      <c r="C168" s="737"/>
      <c r="D168" s="737"/>
      <c r="E168" s="737"/>
      <c r="F168" s="737"/>
      <c r="G168" s="737"/>
      <c r="H168" s="737"/>
      <c r="I168" s="737"/>
      <c r="J168" s="737"/>
      <c r="K168" s="737"/>
      <c r="L168" s="737"/>
      <c r="M168" s="737"/>
      <c r="N168" s="737"/>
      <c r="O168" s="737"/>
      <c r="P168" s="736"/>
      <c r="Q168" s="736"/>
      <c r="R168" s="736"/>
      <c r="S168" s="736"/>
      <c r="T168" s="736"/>
      <c r="U168" s="736"/>
      <c r="V168" s="736"/>
      <c r="W168" s="736"/>
      <c r="X168" s="21"/>
    </row>
    <row r="169" spans="1:24" ht="22.5" customHeight="1">
      <c r="A169" s="21"/>
      <c r="B169" s="737"/>
      <c r="C169" s="737"/>
      <c r="D169" s="737"/>
      <c r="E169" s="737"/>
      <c r="F169" s="737"/>
      <c r="G169" s="737"/>
      <c r="H169" s="737"/>
      <c r="I169" s="737"/>
      <c r="J169" s="737"/>
      <c r="K169" s="737"/>
      <c r="L169" s="737"/>
      <c r="M169" s="737"/>
      <c r="N169" s="737"/>
      <c r="O169" s="737"/>
      <c r="P169" s="748"/>
      <c r="Q169" s="748"/>
      <c r="R169" s="748"/>
      <c r="S169" s="748"/>
      <c r="T169" s="744"/>
      <c r="U169" s="744"/>
      <c r="V169" s="744"/>
      <c r="W169" s="744"/>
      <c r="X169" s="21"/>
    </row>
    <row r="170" spans="1:24" ht="22.5" customHeight="1">
      <c r="A170" s="37"/>
      <c r="B170" s="737"/>
      <c r="C170" s="737"/>
      <c r="D170" s="737"/>
      <c r="E170" s="737"/>
      <c r="F170" s="737"/>
      <c r="G170" s="737"/>
      <c r="H170" s="737"/>
      <c r="I170" s="737"/>
      <c r="J170" s="737"/>
      <c r="K170" s="737"/>
      <c r="L170" s="737"/>
      <c r="M170" s="737"/>
      <c r="N170" s="737"/>
      <c r="O170" s="737"/>
      <c r="P170" s="760"/>
      <c r="Q170" s="760"/>
      <c r="R170" s="760"/>
      <c r="S170" s="760"/>
      <c r="T170" s="736"/>
      <c r="U170" s="736"/>
      <c r="V170" s="736"/>
      <c r="W170" s="736"/>
      <c r="X170" s="37"/>
    </row>
    <row r="171" spans="1:24" ht="22.5" customHeight="1">
      <c r="A171" s="20"/>
      <c r="B171" s="737"/>
      <c r="C171" s="737"/>
      <c r="D171" s="737"/>
      <c r="E171" s="737"/>
      <c r="F171" s="737"/>
      <c r="G171" s="737"/>
      <c r="H171" s="737"/>
      <c r="I171" s="737"/>
      <c r="J171" s="737"/>
      <c r="K171" s="737"/>
      <c r="L171" s="737"/>
      <c r="M171" s="737"/>
      <c r="N171" s="737"/>
      <c r="O171" s="737"/>
      <c r="P171" s="744"/>
      <c r="Q171" s="744"/>
      <c r="R171" s="744"/>
      <c r="S171" s="744"/>
      <c r="T171" s="744"/>
      <c r="U171" s="744"/>
      <c r="V171" s="744"/>
      <c r="W171" s="744"/>
      <c r="X171" s="20"/>
    </row>
    <row r="172" spans="1:24" ht="22.5" customHeight="1">
      <c r="A172" s="21"/>
      <c r="B172" s="737"/>
      <c r="C172" s="737"/>
      <c r="D172" s="737"/>
      <c r="E172" s="737"/>
      <c r="F172" s="737"/>
      <c r="G172" s="737"/>
      <c r="H172" s="737"/>
      <c r="I172" s="737"/>
      <c r="J172" s="737"/>
      <c r="K172" s="737"/>
      <c r="L172" s="737"/>
      <c r="M172" s="737"/>
      <c r="N172" s="737"/>
      <c r="O172" s="737"/>
      <c r="P172" s="760"/>
      <c r="Q172" s="760"/>
      <c r="R172" s="760"/>
      <c r="S172" s="760"/>
      <c r="T172" s="736"/>
      <c r="U172" s="736"/>
      <c r="V172" s="736"/>
      <c r="W172" s="736"/>
      <c r="X172" s="21"/>
    </row>
    <row r="173" spans="1:24" ht="22.5" customHeight="1">
      <c r="A173" s="21"/>
      <c r="B173" s="737"/>
      <c r="C173" s="737"/>
      <c r="D173" s="737"/>
      <c r="E173" s="737"/>
      <c r="F173" s="737"/>
      <c r="G173" s="737"/>
      <c r="H173" s="737"/>
      <c r="I173" s="737"/>
      <c r="J173" s="737"/>
      <c r="K173" s="737"/>
      <c r="L173" s="737"/>
      <c r="M173" s="737"/>
      <c r="N173" s="737"/>
      <c r="O173" s="737"/>
      <c r="P173" s="744"/>
      <c r="Q173" s="744"/>
      <c r="R173" s="744"/>
      <c r="S173" s="744"/>
      <c r="T173" s="744"/>
      <c r="U173" s="744"/>
      <c r="V173" s="744"/>
      <c r="W173" s="744"/>
      <c r="X173" s="21"/>
    </row>
    <row r="174" spans="1:24" ht="22.5" customHeight="1">
      <c r="A174" s="21"/>
      <c r="B174" s="737"/>
      <c r="C174" s="737"/>
      <c r="D174" s="737"/>
      <c r="E174" s="737"/>
      <c r="F174" s="737"/>
      <c r="G174" s="737"/>
      <c r="H174" s="737"/>
      <c r="I174" s="737"/>
      <c r="J174" s="737"/>
      <c r="K174" s="737"/>
      <c r="L174" s="737"/>
      <c r="M174" s="737"/>
      <c r="N174" s="737"/>
      <c r="O174" s="737"/>
      <c r="P174" s="736"/>
      <c r="Q174" s="736"/>
      <c r="R174" s="736"/>
      <c r="S174" s="736"/>
      <c r="T174" s="736"/>
      <c r="U174" s="736"/>
      <c r="V174" s="736"/>
      <c r="W174" s="736"/>
      <c r="X174" s="21"/>
    </row>
    <row r="175" spans="1:24" ht="22.5" customHeight="1">
      <c r="A175" s="21"/>
      <c r="B175" s="737"/>
      <c r="C175" s="737"/>
      <c r="D175" s="737"/>
      <c r="E175" s="737"/>
      <c r="F175" s="737"/>
      <c r="G175" s="737"/>
      <c r="H175" s="737"/>
      <c r="I175" s="737"/>
      <c r="J175" s="737"/>
      <c r="K175" s="737"/>
      <c r="L175" s="737"/>
      <c r="M175" s="737"/>
      <c r="N175" s="737"/>
      <c r="O175" s="737"/>
      <c r="P175" s="744"/>
      <c r="Q175" s="744"/>
      <c r="R175" s="744"/>
      <c r="S175" s="744"/>
      <c r="T175" s="744"/>
      <c r="U175" s="744"/>
      <c r="V175" s="744"/>
      <c r="W175" s="744"/>
      <c r="X175" s="21"/>
    </row>
    <row r="176" spans="1:24" ht="22.5" customHeight="1">
      <c r="A176" s="21"/>
      <c r="B176" s="737"/>
      <c r="C176" s="737"/>
      <c r="D176" s="737"/>
      <c r="E176" s="737"/>
      <c r="F176" s="737"/>
      <c r="G176" s="737"/>
      <c r="H176" s="737"/>
      <c r="I176" s="737"/>
      <c r="J176" s="737"/>
      <c r="K176" s="737"/>
      <c r="L176" s="737"/>
      <c r="M176" s="737"/>
      <c r="N176" s="737"/>
      <c r="O176" s="737"/>
      <c r="P176" s="736"/>
      <c r="Q176" s="736"/>
      <c r="R176" s="736"/>
      <c r="S176" s="736"/>
      <c r="T176" s="736"/>
      <c r="U176" s="736"/>
      <c r="V176" s="736"/>
      <c r="W176" s="736"/>
      <c r="X176" s="21"/>
    </row>
    <row r="177" spans="1:24" ht="22.5" customHeight="1">
      <c r="A177" s="21"/>
      <c r="B177" s="737"/>
      <c r="C177" s="737"/>
      <c r="D177" s="737"/>
      <c r="E177" s="737"/>
      <c r="F177" s="737"/>
      <c r="G177" s="737"/>
      <c r="H177" s="737"/>
      <c r="I177" s="737"/>
      <c r="J177" s="737"/>
      <c r="K177" s="737"/>
      <c r="L177" s="737"/>
      <c r="M177" s="737"/>
      <c r="N177" s="737"/>
      <c r="O177" s="737"/>
      <c r="P177" s="748"/>
      <c r="Q177" s="748"/>
      <c r="R177" s="748"/>
      <c r="S177" s="748"/>
      <c r="T177" s="744"/>
      <c r="U177" s="744"/>
      <c r="V177" s="744"/>
      <c r="W177" s="744"/>
      <c r="X177" s="21"/>
    </row>
    <row r="178" spans="1:24" ht="22.5" customHeight="1">
      <c r="A178" s="21"/>
      <c r="B178" s="737"/>
      <c r="C178" s="737"/>
      <c r="D178" s="737"/>
      <c r="E178" s="737"/>
      <c r="F178" s="737"/>
      <c r="G178" s="737"/>
      <c r="H178" s="737"/>
      <c r="I178" s="737"/>
      <c r="J178" s="737"/>
      <c r="K178" s="737"/>
      <c r="L178" s="737"/>
      <c r="M178" s="737"/>
      <c r="N178" s="737"/>
      <c r="O178" s="737"/>
      <c r="P178" s="760"/>
      <c r="Q178" s="760"/>
      <c r="R178" s="760"/>
      <c r="S178" s="760"/>
      <c r="T178" s="736"/>
      <c r="U178" s="736"/>
      <c r="V178" s="736"/>
      <c r="W178" s="736"/>
      <c r="X178" s="21"/>
    </row>
    <row r="179" spans="1:24" ht="22.5" customHeight="1">
      <c r="A179" s="21"/>
      <c r="B179" s="737"/>
      <c r="C179" s="737"/>
      <c r="D179" s="737"/>
      <c r="E179" s="737"/>
      <c r="F179" s="737"/>
      <c r="G179" s="737"/>
      <c r="H179" s="737"/>
      <c r="I179" s="737"/>
      <c r="J179" s="737"/>
      <c r="K179" s="737"/>
      <c r="L179" s="737"/>
      <c r="M179" s="737"/>
      <c r="N179" s="737"/>
      <c r="O179" s="737"/>
      <c r="P179" s="744"/>
      <c r="Q179" s="744"/>
      <c r="R179" s="744"/>
      <c r="S179" s="744"/>
      <c r="T179" s="744"/>
      <c r="U179" s="744"/>
      <c r="V179" s="744"/>
      <c r="W179" s="744"/>
      <c r="X179" s="21"/>
    </row>
    <row r="180" spans="1:24" ht="22.5" customHeight="1">
      <c r="A180" s="21"/>
      <c r="B180" s="737"/>
      <c r="C180" s="737"/>
      <c r="D180" s="737"/>
      <c r="E180" s="737"/>
      <c r="F180" s="737"/>
      <c r="G180" s="737"/>
      <c r="H180" s="737"/>
      <c r="I180" s="737"/>
      <c r="J180" s="737"/>
      <c r="K180" s="737"/>
      <c r="L180" s="737"/>
      <c r="M180" s="737"/>
      <c r="N180" s="737"/>
      <c r="O180" s="737"/>
      <c r="P180" s="736"/>
      <c r="Q180" s="736"/>
      <c r="R180" s="736"/>
      <c r="S180" s="736"/>
      <c r="T180" s="736"/>
      <c r="U180" s="736"/>
      <c r="V180" s="736"/>
      <c r="W180" s="736"/>
      <c r="X180" s="21"/>
    </row>
    <row r="181" spans="1:24" ht="22.5" customHeight="1">
      <c r="A181" s="21"/>
      <c r="B181" s="737"/>
      <c r="C181" s="737"/>
      <c r="D181" s="737"/>
      <c r="E181" s="737"/>
      <c r="F181" s="737"/>
      <c r="G181" s="737"/>
      <c r="H181" s="737"/>
      <c r="I181" s="737"/>
      <c r="J181" s="737"/>
      <c r="K181" s="737"/>
      <c r="L181" s="737"/>
      <c r="M181" s="737"/>
      <c r="N181" s="737"/>
      <c r="O181" s="737"/>
      <c r="P181" s="748"/>
      <c r="Q181" s="748"/>
      <c r="R181" s="748"/>
      <c r="S181" s="748"/>
      <c r="T181" s="744"/>
      <c r="U181" s="744"/>
      <c r="V181" s="744"/>
      <c r="W181" s="744"/>
      <c r="X181" s="21"/>
    </row>
    <row r="182" spans="1:24" ht="22.5" customHeight="1">
      <c r="A182" s="21"/>
      <c r="B182" s="737"/>
      <c r="C182" s="737"/>
      <c r="D182" s="737"/>
      <c r="E182" s="737"/>
      <c r="F182" s="737"/>
      <c r="G182" s="737"/>
      <c r="H182" s="737"/>
      <c r="I182" s="737"/>
      <c r="J182" s="737"/>
      <c r="K182" s="737"/>
      <c r="L182" s="737"/>
      <c r="M182" s="737"/>
      <c r="N182" s="737"/>
      <c r="O182" s="737"/>
      <c r="P182" s="760"/>
      <c r="Q182" s="760"/>
      <c r="R182" s="760"/>
      <c r="S182" s="760"/>
      <c r="T182" s="736"/>
      <c r="U182" s="736"/>
      <c r="V182" s="736"/>
      <c r="W182" s="736"/>
      <c r="X182" s="21"/>
    </row>
    <row r="183" spans="1:24" ht="22.5" customHeight="1">
      <c r="A183" s="21"/>
      <c r="B183" s="737"/>
      <c r="C183" s="737"/>
      <c r="D183" s="737"/>
      <c r="E183" s="737"/>
      <c r="F183" s="737"/>
      <c r="G183" s="737"/>
      <c r="H183" s="737"/>
      <c r="I183" s="737"/>
      <c r="J183" s="737"/>
      <c r="K183" s="737"/>
      <c r="L183" s="737"/>
      <c r="M183" s="737"/>
      <c r="N183" s="737"/>
      <c r="O183" s="737"/>
      <c r="P183" s="744"/>
      <c r="Q183" s="744"/>
      <c r="R183" s="744"/>
      <c r="S183" s="744"/>
      <c r="T183" s="744"/>
      <c r="U183" s="744"/>
      <c r="V183" s="744"/>
      <c r="W183" s="744"/>
      <c r="X183" s="21"/>
    </row>
    <row r="184" spans="1:24" ht="22.5" customHeight="1">
      <c r="A184" s="21"/>
      <c r="B184" s="737"/>
      <c r="C184" s="737"/>
      <c r="D184" s="737"/>
      <c r="E184" s="737"/>
      <c r="F184" s="737"/>
      <c r="G184" s="737"/>
      <c r="H184" s="737"/>
      <c r="I184" s="737"/>
      <c r="J184" s="737"/>
      <c r="K184" s="737"/>
      <c r="L184" s="737"/>
      <c r="M184" s="737"/>
      <c r="N184" s="737"/>
      <c r="O184" s="737"/>
      <c r="P184" s="736"/>
      <c r="Q184" s="736"/>
      <c r="R184" s="736"/>
      <c r="S184" s="736"/>
      <c r="T184" s="736"/>
      <c r="U184" s="736"/>
      <c r="V184" s="736"/>
      <c r="W184" s="736"/>
      <c r="X184" s="21"/>
    </row>
    <row r="185" spans="1:24" ht="22.5" customHeight="1">
      <c r="A185" s="21"/>
      <c r="B185" s="737"/>
      <c r="C185" s="737"/>
      <c r="D185" s="737"/>
      <c r="E185" s="737"/>
      <c r="F185" s="737"/>
      <c r="G185" s="737"/>
      <c r="H185" s="737"/>
      <c r="I185" s="737"/>
      <c r="J185" s="737"/>
      <c r="K185" s="737"/>
      <c r="L185" s="737"/>
      <c r="M185" s="737"/>
      <c r="N185" s="737"/>
      <c r="O185" s="737"/>
      <c r="P185" s="744"/>
      <c r="Q185" s="744"/>
      <c r="R185" s="744"/>
      <c r="S185" s="744"/>
      <c r="T185" s="748"/>
      <c r="U185" s="748"/>
      <c r="V185" s="744"/>
      <c r="W185" s="744"/>
      <c r="X185" s="21"/>
    </row>
    <row r="186" spans="1:24" ht="22.5" customHeight="1">
      <c r="A186" s="21"/>
      <c r="B186" s="747"/>
      <c r="C186" s="747"/>
      <c r="D186" s="747"/>
      <c r="E186" s="747"/>
      <c r="F186" s="747"/>
      <c r="G186" s="747"/>
      <c r="H186" s="747"/>
      <c r="I186" s="747"/>
      <c r="J186" s="747"/>
      <c r="K186" s="747"/>
      <c r="L186" s="747"/>
      <c r="M186" s="747"/>
      <c r="N186" s="747"/>
      <c r="O186" s="747"/>
      <c r="P186" s="725"/>
      <c r="Q186" s="725"/>
      <c r="R186" s="725"/>
      <c r="S186" s="725"/>
      <c r="T186" s="725"/>
      <c r="U186" s="725"/>
      <c r="V186" s="725"/>
      <c r="W186" s="725"/>
      <c r="X186" s="21"/>
    </row>
    <row r="187" spans="1:24" ht="22.5" customHeight="1">
      <c r="D187" s="12"/>
      <c r="E187" s="12"/>
      <c r="F187" s="12"/>
      <c r="G187" s="12"/>
      <c r="H187" s="12"/>
      <c r="I187" s="12"/>
      <c r="J187" s="5"/>
      <c r="K187" s="5"/>
      <c r="L187" s="5"/>
      <c r="M187" s="5"/>
      <c r="N187" s="5"/>
    </row>
    <row r="188" spans="1:24" ht="22.5" customHeight="1">
      <c r="D188" s="12"/>
      <c r="E188" s="12"/>
      <c r="F188" s="12"/>
      <c r="G188" s="12"/>
      <c r="H188" s="12"/>
      <c r="I188" s="12"/>
      <c r="J188" s="5"/>
      <c r="K188" s="5"/>
      <c r="L188" s="5"/>
      <c r="M188" s="5"/>
      <c r="N188" s="13"/>
      <c r="O188" s="31"/>
      <c r="P188" s="31"/>
      <c r="Q188" s="31"/>
      <c r="R188" s="31"/>
      <c r="S188" s="31"/>
      <c r="T188" s="31"/>
      <c r="U188" s="31"/>
      <c r="V188" s="31"/>
      <c r="W188" s="31"/>
    </row>
    <row r="189" spans="1:24" ht="22.5" customHeight="1">
      <c r="D189" s="12"/>
      <c r="E189" s="12"/>
      <c r="F189" s="12"/>
      <c r="G189" s="12"/>
      <c r="H189" s="12"/>
      <c r="I189" s="12"/>
      <c r="J189" s="5"/>
      <c r="K189" s="5"/>
      <c r="L189" s="5"/>
      <c r="M189" s="5"/>
      <c r="N189" s="13"/>
      <c r="O189" s="31"/>
      <c r="P189" s="31"/>
      <c r="Q189" s="724"/>
      <c r="R189" s="724"/>
      <c r="S189" s="724"/>
      <c r="T189" s="724"/>
      <c r="U189" s="724"/>
      <c r="V189" s="724"/>
      <c r="W189" s="724"/>
    </row>
    <row r="190" spans="1:24" ht="22.5" customHeight="1">
      <c r="D190" s="12"/>
      <c r="E190" s="12"/>
      <c r="F190" s="12"/>
      <c r="G190" s="12"/>
      <c r="H190" s="12"/>
      <c r="I190" s="12"/>
      <c r="J190" s="11"/>
      <c r="K190" s="11"/>
      <c r="L190" s="5"/>
      <c r="M190" s="5"/>
      <c r="N190" s="5"/>
    </row>
  </sheetData>
  <mergeCells count="375">
    <mergeCell ref="A3:X3"/>
    <mergeCell ref="B6:C6"/>
    <mergeCell ref="D6:W6"/>
    <mergeCell ref="B8:C8"/>
    <mergeCell ref="D8:W8"/>
    <mergeCell ref="B10:C10"/>
    <mergeCell ref="D10:W10"/>
    <mergeCell ref="V13:W14"/>
    <mergeCell ref="B15:C16"/>
    <mergeCell ref="D15:G16"/>
    <mergeCell ref="H15:O16"/>
    <mergeCell ref="P15:S16"/>
    <mergeCell ref="T15:U16"/>
    <mergeCell ref="V15:W16"/>
    <mergeCell ref="B12:D12"/>
    <mergeCell ref="B13:C14"/>
    <mergeCell ref="D13:G14"/>
    <mergeCell ref="H13:O14"/>
    <mergeCell ref="P13:S14"/>
    <mergeCell ref="T13:U14"/>
    <mergeCell ref="B19:C20"/>
    <mergeCell ref="D19:G20"/>
    <mergeCell ref="H19:O20"/>
    <mergeCell ref="P19:S20"/>
    <mergeCell ref="T19:U20"/>
    <mergeCell ref="V19:W20"/>
    <mergeCell ref="B17:C18"/>
    <mergeCell ref="D17:G18"/>
    <mergeCell ref="H17:O18"/>
    <mergeCell ref="P17:S18"/>
    <mergeCell ref="T17:U18"/>
    <mergeCell ref="V17:W18"/>
    <mergeCell ref="B23:C24"/>
    <mergeCell ref="D23:G24"/>
    <mergeCell ref="H23:O24"/>
    <mergeCell ref="P23:S24"/>
    <mergeCell ref="T23:U24"/>
    <mergeCell ref="V23:W24"/>
    <mergeCell ref="B21:C22"/>
    <mergeCell ref="D21:G22"/>
    <mergeCell ref="H21:O22"/>
    <mergeCell ref="P21:S22"/>
    <mergeCell ref="T21:U22"/>
    <mergeCell ref="V21:W22"/>
    <mergeCell ref="B27:C28"/>
    <mergeCell ref="D27:G28"/>
    <mergeCell ref="H27:O28"/>
    <mergeCell ref="P27:S28"/>
    <mergeCell ref="T27:U28"/>
    <mergeCell ref="V27:W28"/>
    <mergeCell ref="B25:C26"/>
    <mergeCell ref="D25:G26"/>
    <mergeCell ref="H25:O26"/>
    <mergeCell ref="P25:S26"/>
    <mergeCell ref="T25:U26"/>
    <mergeCell ref="V25:W26"/>
    <mergeCell ref="B31:C32"/>
    <mergeCell ref="D31:G32"/>
    <mergeCell ref="H31:O32"/>
    <mergeCell ref="P31:S32"/>
    <mergeCell ref="T31:U32"/>
    <mergeCell ref="V31:W32"/>
    <mergeCell ref="B29:C30"/>
    <mergeCell ref="D29:G30"/>
    <mergeCell ref="H29:O30"/>
    <mergeCell ref="P29:S30"/>
    <mergeCell ref="T29:U30"/>
    <mergeCell ref="V29:W30"/>
    <mergeCell ref="Q37:W37"/>
    <mergeCell ref="A41:X41"/>
    <mergeCell ref="B44:C44"/>
    <mergeCell ref="D44:W44"/>
    <mergeCell ref="B46:C46"/>
    <mergeCell ref="D46:W46"/>
    <mergeCell ref="B33:C34"/>
    <mergeCell ref="D33:G34"/>
    <mergeCell ref="H33:O34"/>
    <mergeCell ref="P33:S34"/>
    <mergeCell ref="T33:U34"/>
    <mergeCell ref="V33:W34"/>
    <mergeCell ref="B53:C54"/>
    <mergeCell ref="D53:G54"/>
    <mergeCell ref="H53:O54"/>
    <mergeCell ref="P53:S54"/>
    <mergeCell ref="T53:U54"/>
    <mergeCell ref="V53:W54"/>
    <mergeCell ref="B48:C48"/>
    <mergeCell ref="D48:W48"/>
    <mergeCell ref="B50:D50"/>
    <mergeCell ref="B51:C52"/>
    <mergeCell ref="D51:G52"/>
    <mergeCell ref="H51:O52"/>
    <mergeCell ref="P51:S52"/>
    <mergeCell ref="T51:U52"/>
    <mergeCell ref="V51:W52"/>
    <mergeCell ref="B57:C58"/>
    <mergeCell ref="D57:G58"/>
    <mergeCell ref="H57:O58"/>
    <mergeCell ref="P57:S58"/>
    <mergeCell ref="T57:U58"/>
    <mergeCell ref="V57:W58"/>
    <mergeCell ref="B55:C56"/>
    <mergeCell ref="D55:G56"/>
    <mergeCell ref="H55:O56"/>
    <mergeCell ref="P55:S56"/>
    <mergeCell ref="T55:U56"/>
    <mergeCell ref="V55:W56"/>
    <mergeCell ref="B61:C62"/>
    <mergeCell ref="D61:G62"/>
    <mergeCell ref="H61:O62"/>
    <mergeCell ref="P61:S62"/>
    <mergeCell ref="T61:U62"/>
    <mergeCell ref="V61:W62"/>
    <mergeCell ref="B59:C60"/>
    <mergeCell ref="D59:G60"/>
    <mergeCell ref="H59:O60"/>
    <mergeCell ref="P59:S60"/>
    <mergeCell ref="T59:U60"/>
    <mergeCell ref="V59:W60"/>
    <mergeCell ref="B65:C66"/>
    <mergeCell ref="D65:G66"/>
    <mergeCell ref="H65:O66"/>
    <mergeCell ref="P65:S66"/>
    <mergeCell ref="T65:U66"/>
    <mergeCell ref="V65:W66"/>
    <mergeCell ref="B63:C64"/>
    <mergeCell ref="D63:G64"/>
    <mergeCell ref="H63:O64"/>
    <mergeCell ref="P63:S64"/>
    <mergeCell ref="T63:U64"/>
    <mergeCell ref="V63:W64"/>
    <mergeCell ref="B69:C70"/>
    <mergeCell ref="D69:G70"/>
    <mergeCell ref="H69:O70"/>
    <mergeCell ref="P69:S70"/>
    <mergeCell ref="T69:U70"/>
    <mergeCell ref="V69:W70"/>
    <mergeCell ref="B67:C68"/>
    <mergeCell ref="D67:G68"/>
    <mergeCell ref="H67:O68"/>
    <mergeCell ref="P67:S68"/>
    <mergeCell ref="T67:U68"/>
    <mergeCell ref="V67:W68"/>
    <mergeCell ref="Q75:W75"/>
    <mergeCell ref="A79:X79"/>
    <mergeCell ref="B82:C82"/>
    <mergeCell ref="D82:W82"/>
    <mergeCell ref="B84:C84"/>
    <mergeCell ref="D84:W84"/>
    <mergeCell ref="B71:C72"/>
    <mergeCell ref="D71:G72"/>
    <mergeCell ref="H71:O72"/>
    <mergeCell ref="P71:S72"/>
    <mergeCell ref="T71:U72"/>
    <mergeCell ref="V71:W72"/>
    <mergeCell ref="B91:C92"/>
    <mergeCell ref="D91:G92"/>
    <mergeCell ref="H91:O92"/>
    <mergeCell ref="P91:S92"/>
    <mergeCell ref="T91:U92"/>
    <mergeCell ref="V91:W92"/>
    <mergeCell ref="B86:C86"/>
    <mergeCell ref="D86:W86"/>
    <mergeCell ref="B88:D88"/>
    <mergeCell ref="B89:C90"/>
    <mergeCell ref="D89:G90"/>
    <mergeCell ref="H89:O90"/>
    <mergeCell ref="P89:S90"/>
    <mergeCell ref="T89:U90"/>
    <mergeCell ref="V89:W90"/>
    <mergeCell ref="B95:C96"/>
    <mergeCell ref="D95:G96"/>
    <mergeCell ref="H95:O96"/>
    <mergeCell ref="P95:S96"/>
    <mergeCell ref="T95:U96"/>
    <mergeCell ref="V95:W96"/>
    <mergeCell ref="B93:C94"/>
    <mergeCell ref="D93:G94"/>
    <mergeCell ref="H93:O94"/>
    <mergeCell ref="P93:S94"/>
    <mergeCell ref="T93:U94"/>
    <mergeCell ref="V93:W94"/>
    <mergeCell ref="B99:C100"/>
    <mergeCell ref="D99:G100"/>
    <mergeCell ref="H99:O100"/>
    <mergeCell ref="P99:S100"/>
    <mergeCell ref="T99:U100"/>
    <mergeCell ref="V99:W100"/>
    <mergeCell ref="B97:C98"/>
    <mergeCell ref="D97:G98"/>
    <mergeCell ref="H97:O98"/>
    <mergeCell ref="P97:S98"/>
    <mergeCell ref="T97:U98"/>
    <mergeCell ref="V97:W98"/>
    <mergeCell ref="B103:C104"/>
    <mergeCell ref="D103:G104"/>
    <mergeCell ref="H103:O104"/>
    <mergeCell ref="P103:S104"/>
    <mergeCell ref="T103:U104"/>
    <mergeCell ref="V103:W104"/>
    <mergeCell ref="B101:C102"/>
    <mergeCell ref="D101:G102"/>
    <mergeCell ref="H101:O102"/>
    <mergeCell ref="P101:S102"/>
    <mergeCell ref="T101:U102"/>
    <mergeCell ref="V101:W102"/>
    <mergeCell ref="B107:C108"/>
    <mergeCell ref="D107:G108"/>
    <mergeCell ref="H107:O108"/>
    <mergeCell ref="P107:S108"/>
    <mergeCell ref="T107:U108"/>
    <mergeCell ref="V107:W108"/>
    <mergeCell ref="B105:C106"/>
    <mergeCell ref="D105:G106"/>
    <mergeCell ref="H105:O106"/>
    <mergeCell ref="P105:S106"/>
    <mergeCell ref="T105:U106"/>
    <mergeCell ref="V105:W106"/>
    <mergeCell ref="Q113:W113"/>
    <mergeCell ref="A117:X117"/>
    <mergeCell ref="B120:C120"/>
    <mergeCell ref="D120:W120"/>
    <mergeCell ref="B122:C122"/>
    <mergeCell ref="D122:W122"/>
    <mergeCell ref="B109:C110"/>
    <mergeCell ref="D109:G110"/>
    <mergeCell ref="H109:O110"/>
    <mergeCell ref="P109:S110"/>
    <mergeCell ref="T109:U110"/>
    <mergeCell ref="V109:W110"/>
    <mergeCell ref="B129:C130"/>
    <mergeCell ref="D129:G130"/>
    <mergeCell ref="H129:O130"/>
    <mergeCell ref="P129:S130"/>
    <mergeCell ref="T129:U130"/>
    <mergeCell ref="V129:W130"/>
    <mergeCell ref="B124:C124"/>
    <mergeCell ref="D124:W124"/>
    <mergeCell ref="B126:D126"/>
    <mergeCell ref="B127:C128"/>
    <mergeCell ref="D127:G128"/>
    <mergeCell ref="H127:O128"/>
    <mergeCell ref="P127:S128"/>
    <mergeCell ref="T127:U128"/>
    <mergeCell ref="V127:W128"/>
    <mergeCell ref="B133:C134"/>
    <mergeCell ref="D133:G134"/>
    <mergeCell ref="H133:O134"/>
    <mergeCell ref="P133:S134"/>
    <mergeCell ref="T133:U134"/>
    <mergeCell ref="V133:W134"/>
    <mergeCell ref="B131:C132"/>
    <mergeCell ref="D131:G132"/>
    <mergeCell ref="H131:O132"/>
    <mergeCell ref="P131:S132"/>
    <mergeCell ref="T131:U132"/>
    <mergeCell ref="V131:W132"/>
    <mergeCell ref="B137:C138"/>
    <mergeCell ref="D137:G138"/>
    <mergeCell ref="H137:O138"/>
    <mergeCell ref="P137:S138"/>
    <mergeCell ref="T137:U138"/>
    <mergeCell ref="V137:W138"/>
    <mergeCell ref="B135:C136"/>
    <mergeCell ref="D135:G136"/>
    <mergeCell ref="H135:O136"/>
    <mergeCell ref="P135:S136"/>
    <mergeCell ref="T135:U136"/>
    <mergeCell ref="V135:W136"/>
    <mergeCell ref="B141:C142"/>
    <mergeCell ref="D141:G142"/>
    <mergeCell ref="H141:O142"/>
    <mergeCell ref="P141:S142"/>
    <mergeCell ref="T141:U142"/>
    <mergeCell ref="V141:W142"/>
    <mergeCell ref="B139:C140"/>
    <mergeCell ref="D139:G140"/>
    <mergeCell ref="H139:O140"/>
    <mergeCell ref="P139:S140"/>
    <mergeCell ref="T139:U140"/>
    <mergeCell ref="V139:W140"/>
    <mergeCell ref="B145:C146"/>
    <mergeCell ref="D145:G146"/>
    <mergeCell ref="H145:O146"/>
    <mergeCell ref="P145:S146"/>
    <mergeCell ref="T145:U146"/>
    <mergeCell ref="V145:W146"/>
    <mergeCell ref="B143:C144"/>
    <mergeCell ref="D143:G144"/>
    <mergeCell ref="H143:O144"/>
    <mergeCell ref="P143:S144"/>
    <mergeCell ref="T143:U144"/>
    <mergeCell ref="V143:W144"/>
    <mergeCell ref="Q151:W151"/>
    <mergeCell ref="A155:X155"/>
    <mergeCell ref="B158:C158"/>
    <mergeCell ref="D158:W158"/>
    <mergeCell ref="B160:C160"/>
    <mergeCell ref="D160:W160"/>
    <mergeCell ref="B147:C148"/>
    <mergeCell ref="D147:G148"/>
    <mergeCell ref="H147:O148"/>
    <mergeCell ref="P147:S148"/>
    <mergeCell ref="T147:U148"/>
    <mergeCell ref="V147:W148"/>
    <mergeCell ref="B162:C162"/>
    <mergeCell ref="D162:W162"/>
    <mergeCell ref="B164:D164"/>
    <mergeCell ref="B165:C166"/>
    <mergeCell ref="D165:G166"/>
    <mergeCell ref="H165:O166"/>
    <mergeCell ref="P165:S166"/>
    <mergeCell ref="T165:U166"/>
    <mergeCell ref="V165:W166"/>
    <mergeCell ref="B169:C170"/>
    <mergeCell ref="D169:G170"/>
    <mergeCell ref="H169:O170"/>
    <mergeCell ref="P169:S170"/>
    <mergeCell ref="T169:U170"/>
    <mergeCell ref="V169:W170"/>
    <mergeCell ref="B167:C168"/>
    <mergeCell ref="D167:G168"/>
    <mergeCell ref="H167:O168"/>
    <mergeCell ref="P167:S168"/>
    <mergeCell ref="T167:U168"/>
    <mergeCell ref="V167:W168"/>
    <mergeCell ref="B173:C174"/>
    <mergeCell ref="D173:G174"/>
    <mergeCell ref="H173:O174"/>
    <mergeCell ref="P173:S174"/>
    <mergeCell ref="T173:U174"/>
    <mergeCell ref="V173:W174"/>
    <mergeCell ref="B171:C172"/>
    <mergeCell ref="D171:G172"/>
    <mergeCell ref="H171:O172"/>
    <mergeCell ref="P171:S172"/>
    <mergeCell ref="T171:U172"/>
    <mergeCell ref="V171:W172"/>
    <mergeCell ref="B177:C178"/>
    <mergeCell ref="D177:G178"/>
    <mergeCell ref="H177:O178"/>
    <mergeCell ref="P177:S178"/>
    <mergeCell ref="T177:U178"/>
    <mergeCell ref="V177:W178"/>
    <mergeCell ref="B175:C176"/>
    <mergeCell ref="D175:G176"/>
    <mergeCell ref="H175:O176"/>
    <mergeCell ref="P175:S176"/>
    <mergeCell ref="T175:U176"/>
    <mergeCell ref="V175:W176"/>
    <mergeCell ref="B181:C182"/>
    <mergeCell ref="D181:G182"/>
    <mergeCell ref="H181:O182"/>
    <mergeCell ref="P181:S182"/>
    <mergeCell ref="T181:U182"/>
    <mergeCell ref="V181:W182"/>
    <mergeCell ref="B179:C180"/>
    <mergeCell ref="D179:G180"/>
    <mergeCell ref="H179:O180"/>
    <mergeCell ref="P179:S180"/>
    <mergeCell ref="T179:U180"/>
    <mergeCell ref="V179:W180"/>
    <mergeCell ref="Q189:W189"/>
    <mergeCell ref="B185:C186"/>
    <mergeCell ref="D185:G186"/>
    <mergeCell ref="H185:O186"/>
    <mergeCell ref="P185:S186"/>
    <mergeCell ref="T185:U186"/>
    <mergeCell ref="V185:W186"/>
    <mergeCell ref="B183:C184"/>
    <mergeCell ref="D183:G184"/>
    <mergeCell ref="H183:O184"/>
    <mergeCell ref="P183:S184"/>
    <mergeCell ref="T183:U184"/>
    <mergeCell ref="V183:W184"/>
  </mergeCells>
  <phoneticPr fontId="29"/>
  <dataValidations count="2">
    <dataValidation type="list" allowBlank="1" showInputMessage="1" showErrorMessage="1" sqref="P15:S34 P53:S72 P91:S110 P129:S148 P167:S186">
      <formula1>$Z$14:$Z$19</formula1>
    </dataValidation>
    <dataValidation type="list" allowBlank="1" showInputMessage="1" showErrorMessage="1" sqref="T15:W34 T53:W72 T91:W110 T129:W148 T167:W186">
      <formula1>$Z$21:$Z$22</formula1>
    </dataValidation>
  </dataValidations>
  <printOptions horizontalCentered="1" verticalCentered="1"/>
  <pageMargins left="0.59055118110236227" right="0.59055118110236227" top="0.39370078740157483" bottom="0.39370078740157483" header="0.51181102362204722" footer="0.51181102362204722"/>
  <pageSetup paperSize="9" scale="97" orientation="portrait" horizontalDpi="4294967293" verticalDpi="4294967293" r:id="rId1"/>
  <headerFooter alignWithMargins="0"/>
  <rowBreaks count="4" manualBreakCount="4">
    <brk id="38" max="23" man="1"/>
    <brk id="76" max="23" man="1"/>
    <brk id="114" max="23" man="1"/>
    <brk id="152" max="23"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J36"/>
  <sheetViews>
    <sheetView view="pageBreakPreview" zoomScaleNormal="100" zoomScaleSheetLayoutView="100" workbookViewId="0">
      <selection activeCell="G20" sqref="G20"/>
    </sheetView>
  </sheetViews>
  <sheetFormatPr defaultRowHeight="13.5"/>
  <cols>
    <col min="1" max="22" width="3.625" style="6" customWidth="1"/>
    <col min="23" max="23" width="4.125" style="6" customWidth="1"/>
    <col min="24" max="24" width="4.625" style="6" customWidth="1"/>
    <col min="25" max="64" width="3.625" style="6" customWidth="1"/>
    <col min="65" max="16384" width="9" style="6"/>
  </cols>
  <sheetData>
    <row r="1" spans="1:26" ht="28.5" customHeight="1">
      <c r="C1" s="5"/>
      <c r="D1" s="5"/>
      <c r="E1" s="5"/>
      <c r="F1" s="5"/>
      <c r="G1" s="5"/>
      <c r="H1" s="5"/>
      <c r="I1" s="5"/>
      <c r="J1" s="5"/>
      <c r="L1" s="5"/>
      <c r="M1" s="5"/>
      <c r="X1" s="14"/>
    </row>
    <row r="2" spans="1:26" ht="8.25" customHeight="1">
      <c r="B2" s="5"/>
      <c r="C2" s="5"/>
      <c r="D2" s="5"/>
      <c r="E2" s="5"/>
      <c r="F2" s="5"/>
      <c r="G2" s="5"/>
      <c r="H2" s="5"/>
      <c r="I2" s="5"/>
      <c r="J2" s="5"/>
      <c r="K2" s="5"/>
      <c r="L2" s="5"/>
      <c r="M2" s="5"/>
      <c r="N2" s="5"/>
    </row>
    <row r="3" spans="1:26" ht="33" customHeight="1">
      <c r="A3" s="568" t="s">
        <v>875</v>
      </c>
      <c r="B3" s="568"/>
      <c r="C3" s="568"/>
      <c r="D3" s="568"/>
      <c r="E3" s="568"/>
      <c r="F3" s="568"/>
      <c r="G3" s="568"/>
      <c r="H3" s="568"/>
      <c r="I3" s="568"/>
      <c r="J3" s="568"/>
      <c r="K3" s="568"/>
      <c r="L3" s="568"/>
      <c r="M3" s="568"/>
      <c r="N3" s="568"/>
      <c r="O3" s="568"/>
      <c r="P3" s="568"/>
      <c r="Q3" s="568"/>
      <c r="R3" s="568"/>
      <c r="S3" s="568"/>
      <c r="T3" s="568"/>
      <c r="U3" s="568"/>
      <c r="V3" s="568"/>
      <c r="W3" s="568"/>
      <c r="X3" s="568"/>
      <c r="Y3" s="6" t="s">
        <v>874</v>
      </c>
      <c r="Z3" s="6" t="s">
        <v>876</v>
      </c>
    </row>
    <row r="4" spans="1:26" ht="22.5" customHeight="1">
      <c r="B4" s="5"/>
      <c r="C4" s="5"/>
      <c r="D4" s="5"/>
      <c r="E4" s="5"/>
      <c r="F4" s="5"/>
      <c r="G4" s="5"/>
      <c r="H4" s="5"/>
      <c r="I4" s="5"/>
      <c r="J4" s="5"/>
      <c r="K4" s="5"/>
      <c r="L4" s="5"/>
      <c r="M4" s="5"/>
      <c r="N4" s="5"/>
      <c r="Z4" s="6" t="s">
        <v>877</v>
      </c>
    </row>
    <row r="5" spans="1:26" ht="22.5" customHeight="1">
      <c r="C5" s="5"/>
      <c r="D5" s="5"/>
      <c r="E5" s="5"/>
      <c r="F5" s="5"/>
      <c r="G5" s="5"/>
      <c r="Q5" s="576" t="s">
        <v>1</v>
      </c>
      <c r="R5" s="576"/>
      <c r="S5" s="148"/>
      <c r="T5" s="148" t="s">
        <v>3</v>
      </c>
      <c r="U5" s="149"/>
      <c r="V5" s="148" t="s">
        <v>0</v>
      </c>
      <c r="W5" s="148"/>
      <c r="X5" s="148" t="s">
        <v>22</v>
      </c>
      <c r="Z5" s="6" t="s">
        <v>875</v>
      </c>
    </row>
    <row r="6" spans="1:26" ht="22.5" customHeight="1">
      <c r="B6" s="5"/>
      <c r="C6" s="5"/>
      <c r="D6" s="5"/>
      <c r="E6" s="5"/>
      <c r="F6" s="5"/>
      <c r="G6" s="5"/>
      <c r="H6" s="5"/>
      <c r="I6" s="5"/>
      <c r="J6" s="5"/>
      <c r="K6" s="5"/>
      <c r="L6" s="5"/>
      <c r="M6" s="5"/>
      <c r="N6" s="5"/>
    </row>
    <row r="7" spans="1:26" ht="22.5" customHeight="1">
      <c r="B7" s="12" t="s">
        <v>80</v>
      </c>
      <c r="C7" s="12"/>
      <c r="D7" s="12"/>
      <c r="E7" s="12"/>
      <c r="F7" s="12"/>
      <c r="G7" s="12"/>
      <c r="H7" s="12"/>
      <c r="I7" s="12"/>
      <c r="J7" s="5"/>
      <c r="K7" s="5"/>
      <c r="L7" s="5"/>
      <c r="M7" s="5"/>
      <c r="N7" s="5"/>
    </row>
    <row r="8" spans="1:26" ht="22.5" customHeight="1">
      <c r="B8" s="12"/>
      <c r="C8" s="12"/>
      <c r="D8" s="12"/>
      <c r="E8" s="12"/>
      <c r="F8" s="12"/>
      <c r="G8" s="12"/>
      <c r="H8" s="12"/>
      <c r="I8" s="12"/>
      <c r="J8" s="10"/>
      <c r="K8" s="10"/>
      <c r="L8" s="5"/>
      <c r="M8" s="5"/>
      <c r="N8" s="5"/>
    </row>
    <row r="9" spans="1:26" ht="22.5" customHeight="1">
      <c r="C9" s="12"/>
      <c r="D9" s="12"/>
      <c r="E9" s="12"/>
      <c r="F9" s="15"/>
      <c r="G9" s="12"/>
      <c r="H9" s="12"/>
      <c r="I9" s="12"/>
      <c r="L9" s="15"/>
      <c r="M9" s="15"/>
      <c r="N9" s="15" t="s">
        <v>20</v>
      </c>
      <c r="O9" s="15"/>
      <c r="P9" s="15"/>
      <c r="Q9" s="571">
        <f>+データ入力!C5</f>
        <v>0</v>
      </c>
      <c r="R9" s="571"/>
      <c r="S9" s="571"/>
      <c r="T9" s="571"/>
      <c r="U9" s="571"/>
      <c r="V9" s="571"/>
      <c r="W9" s="571"/>
      <c r="X9" s="571"/>
    </row>
    <row r="10" spans="1:26" ht="22.5" customHeight="1">
      <c r="C10" s="12"/>
      <c r="D10" s="12"/>
      <c r="E10" s="12"/>
      <c r="F10" s="12"/>
      <c r="G10" s="12"/>
      <c r="I10" s="12"/>
      <c r="L10" s="15" t="s">
        <v>540</v>
      </c>
      <c r="M10" s="15"/>
      <c r="N10" s="15"/>
      <c r="O10" s="15"/>
      <c r="P10" s="15"/>
      <c r="Q10" s="571">
        <f>+データ入力!C3</f>
        <v>0</v>
      </c>
      <c r="R10" s="571"/>
      <c r="S10" s="571"/>
      <c r="T10" s="571"/>
      <c r="U10" s="571"/>
      <c r="V10" s="571"/>
      <c r="W10" s="571"/>
      <c r="X10" s="571"/>
    </row>
    <row r="11" spans="1:26" ht="22.5" customHeight="1">
      <c r="C11" s="12"/>
      <c r="D11" s="12"/>
      <c r="E11" s="12"/>
      <c r="F11" s="12"/>
      <c r="G11" s="12"/>
      <c r="H11" s="12"/>
      <c r="I11" s="12"/>
      <c r="L11" s="15"/>
      <c r="M11" s="15"/>
      <c r="N11" s="15" t="s">
        <v>21</v>
      </c>
      <c r="O11" s="15"/>
      <c r="P11" s="15"/>
      <c r="Q11" s="571" t="str">
        <f>+データ入力!C4</f>
        <v>代表取締役</v>
      </c>
      <c r="R11" s="571"/>
      <c r="S11" s="571"/>
      <c r="T11" s="440"/>
      <c r="U11" s="571">
        <f>+データ入力!F4</f>
        <v>0</v>
      </c>
      <c r="V11" s="571"/>
      <c r="W11" s="571"/>
      <c r="X11" s="571"/>
      <c r="Y11" s="12"/>
    </row>
    <row r="12" spans="1:26" ht="22.5" customHeight="1">
      <c r="C12" s="12"/>
      <c r="D12" s="12"/>
      <c r="E12" s="12"/>
      <c r="F12" s="12"/>
      <c r="G12" s="12"/>
      <c r="H12" s="12"/>
      <c r="I12" s="12"/>
      <c r="J12" s="10"/>
      <c r="K12" s="5"/>
      <c r="L12" s="15"/>
      <c r="M12" s="15"/>
      <c r="N12" s="15"/>
      <c r="O12" s="15"/>
      <c r="P12" s="439"/>
      <c r="Q12" s="439"/>
      <c r="R12" s="439"/>
      <c r="S12" s="439"/>
      <c r="T12" s="439"/>
      <c r="U12" s="439"/>
      <c r="V12" s="439"/>
      <c r="W12" s="439"/>
      <c r="X12" s="5"/>
    </row>
    <row r="13" spans="1:26" ht="22.5" customHeight="1">
      <c r="B13" s="12" t="s">
        <v>144</v>
      </c>
      <c r="C13" s="12"/>
      <c r="D13" s="12"/>
      <c r="E13" s="12"/>
      <c r="F13" s="12"/>
      <c r="G13" s="12"/>
      <c r="H13" s="12"/>
      <c r="I13" s="12"/>
      <c r="J13" s="5"/>
      <c r="K13" s="5"/>
      <c r="L13" s="12"/>
      <c r="M13" s="12"/>
      <c r="N13" s="12"/>
      <c r="O13" s="15"/>
      <c r="P13" s="15"/>
      <c r="Q13" s="15"/>
      <c r="R13" s="15"/>
      <c r="S13" s="15"/>
      <c r="T13" s="15"/>
      <c r="U13" s="15"/>
      <c r="V13" s="15"/>
      <c r="W13" s="15"/>
    </row>
    <row r="14" spans="1:26" ht="22.5" customHeight="1">
      <c r="B14" s="12"/>
      <c r="C14" s="12"/>
      <c r="D14" s="12"/>
      <c r="E14" s="12"/>
      <c r="F14" s="12"/>
      <c r="G14" s="12"/>
      <c r="H14" s="12"/>
      <c r="I14" s="12"/>
      <c r="J14" s="5"/>
      <c r="K14" s="5"/>
      <c r="L14" s="12"/>
      <c r="M14" s="12"/>
      <c r="N14" s="12"/>
      <c r="O14" s="15"/>
      <c r="P14" s="15"/>
      <c r="Q14" s="15"/>
      <c r="R14" s="15"/>
      <c r="S14" s="15"/>
      <c r="T14" s="15"/>
      <c r="U14" s="15"/>
      <c r="V14" s="15"/>
      <c r="W14" s="15"/>
    </row>
    <row r="15" spans="1:26" ht="22.5" customHeight="1">
      <c r="A15" s="576" t="s">
        <v>32</v>
      </c>
      <c r="B15" s="576"/>
      <c r="C15" s="576"/>
      <c r="D15" s="576"/>
      <c r="E15" s="576"/>
      <c r="F15" s="576"/>
      <c r="G15" s="576"/>
      <c r="H15" s="576"/>
      <c r="I15" s="576"/>
      <c r="J15" s="576"/>
      <c r="K15" s="576"/>
      <c r="L15" s="576"/>
      <c r="M15" s="576"/>
      <c r="N15" s="576"/>
      <c r="O15" s="576"/>
      <c r="P15" s="576"/>
      <c r="Q15" s="576"/>
      <c r="R15" s="576"/>
      <c r="S15" s="576"/>
      <c r="T15" s="576"/>
      <c r="U15" s="576"/>
      <c r="V15" s="576"/>
      <c r="W15" s="576"/>
      <c r="X15" s="576"/>
    </row>
    <row r="16" spans="1:26" ht="22.5" customHeight="1">
      <c r="A16" s="12"/>
      <c r="B16" s="15"/>
      <c r="C16" s="12"/>
      <c r="D16" s="12"/>
      <c r="E16" s="15"/>
      <c r="F16" s="15"/>
    </row>
    <row r="17" spans="1:62" ht="22.5" customHeight="1">
      <c r="A17" s="15"/>
      <c r="B17" s="12" t="s">
        <v>91</v>
      </c>
      <c r="C17" s="12"/>
      <c r="D17" s="12"/>
      <c r="E17" s="12"/>
      <c r="F17" s="759">
        <f>+データ入力!C2</f>
        <v>0</v>
      </c>
      <c r="G17" s="759"/>
      <c r="H17" s="759"/>
      <c r="I17" s="759"/>
      <c r="J17" s="759"/>
      <c r="K17" s="759"/>
      <c r="L17" s="759"/>
      <c r="M17" s="759"/>
      <c r="N17" s="759"/>
      <c r="O17" s="759"/>
      <c r="P17" s="759"/>
      <c r="Q17" s="759"/>
      <c r="R17" s="759"/>
      <c r="S17" s="759"/>
      <c r="T17" s="759"/>
      <c r="U17" s="759"/>
      <c r="V17" s="759"/>
      <c r="W17" s="759"/>
      <c r="X17" s="15"/>
    </row>
    <row r="18" spans="1:62" ht="22.5" customHeight="1">
      <c r="A18" s="12"/>
      <c r="B18" s="5"/>
      <c r="C18" s="5"/>
      <c r="D18" s="5"/>
      <c r="E18" s="5"/>
      <c r="F18" s="5"/>
      <c r="G18" s="5"/>
      <c r="H18" s="5"/>
      <c r="I18" s="5"/>
      <c r="J18" s="5"/>
      <c r="K18" s="5"/>
      <c r="L18" s="5"/>
      <c r="M18" s="5"/>
      <c r="N18" s="5"/>
      <c r="O18" s="5"/>
      <c r="P18" s="5"/>
      <c r="Q18" s="5"/>
      <c r="R18" s="5"/>
      <c r="S18" s="5"/>
      <c r="T18" s="5"/>
      <c r="U18" s="5"/>
      <c r="V18" s="5"/>
      <c r="W18" s="5"/>
      <c r="X18" s="12"/>
    </row>
    <row r="19" spans="1:62" ht="30" customHeight="1">
      <c r="D19" s="5"/>
      <c r="E19" s="5"/>
      <c r="G19" s="722" t="str">
        <f>IFERROR(IF($A$3=$Z$3,AA19,IF($A$3=$Z$4,AM19,IF($A$3=$Z$5,AY19,""))),"")</f>
        <v>委託金額</v>
      </c>
      <c r="H19" s="722"/>
      <c r="I19" s="722"/>
      <c r="J19" s="722"/>
      <c r="K19" s="761">
        <f>IFERROR(IF($A$3=$Z$3,AE19,IF($A$3=$Z$4,AQ19,IF($A$3=$Z$5,BC19,""))),"")</f>
        <v>0</v>
      </c>
      <c r="L19" s="761"/>
      <c r="M19" s="761"/>
      <c r="N19" s="761"/>
      <c r="O19" s="761"/>
      <c r="P19" s="761"/>
      <c r="Q19" s="761"/>
      <c r="R19" s="761"/>
      <c r="AA19" s="722" t="s">
        <v>892</v>
      </c>
      <c r="AB19" s="722"/>
      <c r="AC19" s="722"/>
      <c r="AD19" s="722"/>
      <c r="AE19" s="763">
        <f>+データ入力!$C$7</f>
        <v>0</v>
      </c>
      <c r="AF19" s="763"/>
      <c r="AG19" s="763"/>
      <c r="AH19" s="763"/>
      <c r="AI19" s="763"/>
      <c r="AJ19" s="763"/>
      <c r="AK19" s="763"/>
      <c r="AL19" s="763"/>
      <c r="AM19" s="762" t="s">
        <v>892</v>
      </c>
      <c r="AN19" s="762"/>
      <c r="AO19" s="762"/>
      <c r="AP19" s="762"/>
      <c r="AQ19" s="763">
        <f>+データ入力!$C$7</f>
        <v>0</v>
      </c>
      <c r="AR19" s="763"/>
      <c r="AS19" s="763"/>
      <c r="AT19" s="763"/>
      <c r="AU19" s="763"/>
      <c r="AV19" s="763"/>
      <c r="AW19" s="763"/>
      <c r="AX19" s="763"/>
      <c r="AY19" s="762" t="s">
        <v>892</v>
      </c>
      <c r="AZ19" s="762"/>
      <c r="BA19" s="762"/>
      <c r="BB19" s="762"/>
      <c r="BC19" s="763">
        <f>+データ入力!$C$7</f>
        <v>0</v>
      </c>
      <c r="BD19" s="763"/>
      <c r="BE19" s="763"/>
      <c r="BF19" s="763"/>
      <c r="BG19" s="763"/>
      <c r="BH19" s="763"/>
      <c r="BI19" s="763"/>
      <c r="BJ19" s="763"/>
    </row>
    <row r="20" spans="1:62" ht="30" customHeight="1">
      <c r="D20" s="5"/>
      <c r="E20" s="5"/>
      <c r="G20" s="722" t="str">
        <f>IFERROR(IF($A$3=$Z$3,AA20,IF($A$3=$Z$4,AM22,IF($A$3=$Z$5,AY20,""))),"")</f>
        <v>前払金額</v>
      </c>
      <c r="H20" s="722"/>
      <c r="I20" s="722"/>
      <c r="J20" s="722"/>
      <c r="K20" s="761">
        <f>IFERROR(IF($A$3=$Z$3,AE20,IF($A$3=$Z$4,AQ22,IF($A$3=$Z$5,BC20,""))),"")</f>
        <v>0</v>
      </c>
      <c r="L20" s="761"/>
      <c r="M20" s="761"/>
      <c r="N20" s="761"/>
      <c r="O20" s="761"/>
      <c r="P20" s="761"/>
      <c r="Q20" s="761"/>
      <c r="R20" s="761"/>
      <c r="AA20" s="722" t="s">
        <v>893</v>
      </c>
      <c r="AB20" s="722"/>
      <c r="AC20" s="722"/>
      <c r="AD20" s="722"/>
      <c r="AE20" s="763">
        <f>+データ入力!$C$9</f>
        <v>0</v>
      </c>
      <c r="AF20" s="763"/>
      <c r="AG20" s="763"/>
      <c r="AH20" s="763"/>
      <c r="AI20" s="763"/>
      <c r="AJ20" s="763"/>
      <c r="AK20" s="763"/>
      <c r="AL20" s="763"/>
      <c r="AM20" s="762" t="s">
        <v>893</v>
      </c>
      <c r="AN20" s="762"/>
      <c r="AO20" s="762"/>
      <c r="AP20" s="762"/>
      <c r="AQ20" s="763">
        <f>+データ入力!$C$9</f>
        <v>0</v>
      </c>
      <c r="AR20" s="763"/>
      <c r="AS20" s="763"/>
      <c r="AT20" s="763"/>
      <c r="AU20" s="763"/>
      <c r="AV20" s="763"/>
      <c r="AW20" s="763"/>
      <c r="AX20" s="763"/>
      <c r="AY20" s="762" t="s">
        <v>893</v>
      </c>
      <c r="AZ20" s="762"/>
      <c r="BA20" s="762"/>
      <c r="BB20" s="762"/>
      <c r="BC20" s="763">
        <f>+データ入力!$C$9</f>
        <v>0</v>
      </c>
      <c r="BD20" s="763"/>
      <c r="BE20" s="763"/>
      <c r="BF20" s="763"/>
      <c r="BG20" s="763"/>
      <c r="BH20" s="763"/>
      <c r="BI20" s="763"/>
      <c r="BJ20" s="763"/>
    </row>
    <row r="21" spans="1:62" ht="30" customHeight="1">
      <c r="A21" s="15"/>
      <c r="D21" s="5"/>
      <c r="E21" s="5"/>
      <c r="G21" s="722" t="str">
        <f>IFERROR(IF($A$3=$Z$3,AA25,IF($A$3=$Z$4,AM21,IF($A$3=$Z$5,AY21,""))),"")</f>
        <v>部分払金額</v>
      </c>
      <c r="H21" s="722"/>
      <c r="I21" s="722"/>
      <c r="J21" s="722"/>
      <c r="K21" s="761">
        <f>IFERROR(IF($A$3=$Z$3,AE25,IF($A$3=$Z$4,AQ21,IF($A$3=$Z$5,BC21,""))),"")</f>
        <v>0</v>
      </c>
      <c r="L21" s="761"/>
      <c r="M21" s="761"/>
      <c r="N21" s="761"/>
      <c r="O21" s="761"/>
      <c r="P21" s="761"/>
      <c r="Q21" s="761"/>
      <c r="R21" s="761"/>
      <c r="X21" s="15"/>
      <c r="AA21" s="722"/>
      <c r="AB21" s="722"/>
      <c r="AC21" s="722"/>
      <c r="AD21" s="722"/>
      <c r="AE21" s="763"/>
      <c r="AF21" s="763"/>
      <c r="AG21" s="763"/>
      <c r="AH21" s="763"/>
      <c r="AI21" s="763"/>
      <c r="AJ21" s="763"/>
      <c r="AK21" s="763"/>
      <c r="AL21" s="763"/>
      <c r="AM21" s="762" t="s">
        <v>898</v>
      </c>
      <c r="AN21" s="762"/>
      <c r="AO21" s="762"/>
      <c r="AP21" s="762"/>
      <c r="AQ21" s="763">
        <f>+データ入力!$C$10</f>
        <v>0</v>
      </c>
      <c r="AR21" s="763"/>
      <c r="AS21" s="763"/>
      <c r="AT21" s="763"/>
      <c r="AU21" s="763"/>
      <c r="AV21" s="763"/>
      <c r="AW21" s="763"/>
      <c r="AX21" s="763"/>
      <c r="AY21" s="762" t="s">
        <v>898</v>
      </c>
      <c r="AZ21" s="762"/>
      <c r="BA21" s="762"/>
      <c r="BB21" s="762"/>
      <c r="BC21" s="763">
        <f>+データ入力!$C$10</f>
        <v>0</v>
      </c>
      <c r="BD21" s="763"/>
      <c r="BE21" s="763"/>
      <c r="BF21" s="763"/>
      <c r="BG21" s="763"/>
      <c r="BH21" s="763"/>
      <c r="BI21" s="763"/>
      <c r="BJ21" s="763"/>
    </row>
    <row r="22" spans="1:62" ht="30" customHeight="1">
      <c r="A22" s="15"/>
      <c r="D22" s="5"/>
      <c r="E22" s="5"/>
      <c r="G22" s="722" t="str">
        <f>IFERROR(IF($A$3=$Z$3,AA27,IF($A$3=$Z$4,AM25,IF($A$3=$Z$5,AY23,""))),"")</f>
        <v>受領済み金額</v>
      </c>
      <c r="H22" s="722"/>
      <c r="I22" s="722"/>
      <c r="J22" s="722"/>
      <c r="K22" s="761">
        <f>IFERROR(IF($A$3=$Z$3,AE27,IF($A$3=$Z$4,AQ25,IF($A$3=$Z$5,BC23,""))),"")</f>
        <v>0</v>
      </c>
      <c r="L22" s="761"/>
      <c r="M22" s="761"/>
      <c r="N22" s="761"/>
      <c r="O22" s="761"/>
      <c r="P22" s="761"/>
      <c r="Q22" s="761"/>
      <c r="R22" s="761"/>
      <c r="X22" s="15"/>
      <c r="AA22" s="722"/>
      <c r="AB22" s="722"/>
      <c r="AC22" s="722"/>
      <c r="AD22" s="722"/>
      <c r="AE22" s="763"/>
      <c r="AF22" s="763"/>
      <c r="AG22" s="763"/>
      <c r="AH22" s="763"/>
      <c r="AI22" s="763"/>
      <c r="AJ22" s="763"/>
      <c r="AK22" s="763"/>
      <c r="AL22" s="763"/>
      <c r="AM22" s="762" t="s">
        <v>901</v>
      </c>
      <c r="AN22" s="762"/>
      <c r="AO22" s="762"/>
      <c r="AP22" s="762"/>
      <c r="AQ22" s="763">
        <f>+データ入力!J10</f>
        <v>0</v>
      </c>
      <c r="AR22" s="763"/>
      <c r="AS22" s="763"/>
      <c r="AT22" s="763"/>
      <c r="AU22" s="763"/>
      <c r="AV22" s="763"/>
      <c r="AW22" s="763"/>
      <c r="AX22" s="763"/>
      <c r="AY22" s="762"/>
      <c r="AZ22" s="762"/>
      <c r="BA22" s="762"/>
      <c r="BB22" s="762"/>
      <c r="BC22" s="763"/>
      <c r="BD22" s="763"/>
      <c r="BE22" s="763"/>
      <c r="BF22" s="763"/>
      <c r="BG22" s="763"/>
      <c r="BH22" s="763"/>
      <c r="BI22" s="763"/>
      <c r="BJ22" s="763"/>
    </row>
    <row r="23" spans="1:62" ht="30" customHeight="1">
      <c r="G23" s="722" t="str">
        <f>IFERROR(IF($A$3=$Z$3,AA27,IF($A$3=$Z$4,AM27,IF($A$3=$Z$5,AY24,""))),"")</f>
        <v>受領未済金額</v>
      </c>
      <c r="H23" s="722"/>
      <c r="I23" s="722"/>
      <c r="J23" s="722"/>
      <c r="K23" s="761">
        <f>IFERROR(IF($A$3=$Z$3,AE27,IF($A$3=$Z$4,AQ27,IF($A$3=$Z$5,BC24,""))),"")</f>
        <v>0</v>
      </c>
      <c r="L23" s="761"/>
      <c r="M23" s="761"/>
      <c r="N23" s="761"/>
      <c r="O23" s="761"/>
      <c r="P23" s="761"/>
      <c r="Q23" s="761"/>
      <c r="R23" s="761"/>
      <c r="AA23" s="722"/>
      <c r="AB23" s="722"/>
      <c r="AC23" s="722"/>
      <c r="AD23" s="722"/>
      <c r="AE23" s="763"/>
      <c r="AF23" s="763"/>
      <c r="AG23" s="763"/>
      <c r="AH23" s="763"/>
      <c r="AI23" s="763"/>
      <c r="AJ23" s="763"/>
      <c r="AK23" s="763"/>
      <c r="AL23" s="763"/>
      <c r="AM23" s="762"/>
      <c r="AN23" s="762"/>
      <c r="AO23" s="762"/>
      <c r="AP23" s="762"/>
      <c r="AQ23" s="763"/>
      <c r="AR23" s="763"/>
      <c r="AS23" s="763"/>
      <c r="AT23" s="763"/>
      <c r="AU23" s="763"/>
      <c r="AV23" s="763"/>
      <c r="AW23" s="763"/>
      <c r="AX23" s="763"/>
      <c r="AY23" s="762" t="s">
        <v>894</v>
      </c>
      <c r="AZ23" s="762"/>
      <c r="BA23" s="762"/>
      <c r="BB23" s="762"/>
      <c r="BC23" s="763">
        <f>+BC20+BC21</f>
        <v>0</v>
      </c>
      <c r="BD23" s="763"/>
      <c r="BE23" s="763"/>
      <c r="BF23" s="763"/>
      <c r="BG23" s="763"/>
      <c r="BH23" s="763"/>
      <c r="BI23" s="763"/>
      <c r="BJ23" s="763"/>
    </row>
    <row r="24" spans="1:62" ht="30" customHeight="1">
      <c r="G24" s="722" t="str">
        <f>IFERROR(IF($A$3=$Z$3,AA27,IF($A$3=$Z$4,AM27,IF($A$3=$Z$5,AY25,""))),"")</f>
        <v>今回請求額</v>
      </c>
      <c r="H24" s="722"/>
      <c r="I24" s="722"/>
      <c r="J24" s="722"/>
      <c r="K24" s="761">
        <f>IFERROR(IF($A$3=$Z$3,AE27,IF($A$3=$Z$4,AQ27,IF($A$3=$Z$5,BC25,""))),"")</f>
        <v>0</v>
      </c>
      <c r="L24" s="761"/>
      <c r="M24" s="761"/>
      <c r="N24" s="761"/>
      <c r="O24" s="761"/>
      <c r="P24" s="761"/>
      <c r="Q24" s="761"/>
      <c r="R24" s="761"/>
      <c r="AA24" s="722"/>
      <c r="AB24" s="722"/>
      <c r="AC24" s="722"/>
      <c r="AD24" s="722"/>
      <c r="AE24" s="763"/>
      <c r="AF24" s="763"/>
      <c r="AG24" s="763"/>
      <c r="AH24" s="763"/>
      <c r="AI24" s="763"/>
      <c r="AJ24" s="763"/>
      <c r="AK24" s="763"/>
      <c r="AL24" s="763"/>
      <c r="AM24" s="762"/>
      <c r="AN24" s="762"/>
      <c r="AO24" s="762"/>
      <c r="AP24" s="762"/>
      <c r="AQ24" s="763"/>
      <c r="AR24" s="763"/>
      <c r="AS24" s="763"/>
      <c r="AT24" s="763"/>
      <c r="AU24" s="763"/>
      <c r="AV24" s="763"/>
      <c r="AW24" s="763"/>
      <c r="AX24" s="763"/>
      <c r="AY24" s="762" t="s">
        <v>895</v>
      </c>
      <c r="AZ24" s="762"/>
      <c r="BA24" s="762"/>
      <c r="BB24" s="762"/>
      <c r="BC24" s="763">
        <f>BC19-BC23</f>
        <v>0</v>
      </c>
      <c r="BD24" s="763"/>
      <c r="BE24" s="763"/>
      <c r="BF24" s="763"/>
      <c r="BG24" s="763"/>
      <c r="BH24" s="763"/>
      <c r="BI24" s="763"/>
      <c r="BJ24" s="763"/>
    </row>
    <row r="25" spans="1:62" ht="30" customHeight="1">
      <c r="G25" s="722" t="str">
        <f>IFERROR(IF($A$3=$Z$3,AA27,IF($A$3=$Z$4,AM27,IF($A$3=$Z$5,AY26,""))),"")</f>
        <v>残額</v>
      </c>
      <c r="H25" s="722"/>
      <c r="I25" s="722"/>
      <c r="J25" s="722"/>
      <c r="K25" s="761">
        <f>IFERROR(IF($A$3=$Z$3,AE27,IF($A$3=$Z$4,AQ27,IF($A$3=$Z$5,BC26,""))),"")</f>
        <v>0</v>
      </c>
      <c r="L25" s="761"/>
      <c r="M25" s="761"/>
      <c r="N25" s="761"/>
      <c r="O25" s="761"/>
      <c r="P25" s="761"/>
      <c r="Q25" s="761"/>
      <c r="R25" s="761"/>
      <c r="AA25" s="722" t="s">
        <v>896</v>
      </c>
      <c r="AB25" s="722"/>
      <c r="AC25" s="722"/>
      <c r="AD25" s="722"/>
      <c r="AE25" s="763">
        <f>+AE20</f>
        <v>0</v>
      </c>
      <c r="AF25" s="763"/>
      <c r="AG25" s="763"/>
      <c r="AH25" s="763"/>
      <c r="AI25" s="763"/>
      <c r="AJ25" s="763"/>
      <c r="AK25" s="763"/>
      <c r="AL25" s="763"/>
      <c r="AM25" s="762" t="s">
        <v>896</v>
      </c>
      <c r="AN25" s="762"/>
      <c r="AO25" s="762"/>
      <c r="AP25" s="762"/>
      <c r="AQ25" s="763">
        <f>+AQ21</f>
        <v>0</v>
      </c>
      <c r="AR25" s="763"/>
      <c r="AS25" s="763"/>
      <c r="AT25" s="763"/>
      <c r="AU25" s="763"/>
      <c r="AV25" s="763"/>
      <c r="AW25" s="763"/>
      <c r="AX25" s="763"/>
      <c r="AY25" s="762" t="s">
        <v>896</v>
      </c>
      <c r="AZ25" s="762"/>
      <c r="BA25" s="762"/>
      <c r="BB25" s="762"/>
      <c r="BC25" s="763">
        <f>+BC24</f>
        <v>0</v>
      </c>
      <c r="BD25" s="763"/>
      <c r="BE25" s="763"/>
      <c r="BF25" s="763"/>
      <c r="BG25" s="763"/>
      <c r="BH25" s="763"/>
      <c r="BI25" s="763"/>
      <c r="BJ25" s="763"/>
    </row>
    <row r="26" spans="1:62" ht="30" customHeight="1">
      <c r="G26" s="722"/>
      <c r="H26" s="722"/>
      <c r="I26" s="722"/>
      <c r="J26" s="722"/>
      <c r="K26" s="761"/>
      <c r="L26" s="761"/>
      <c r="M26" s="761"/>
      <c r="N26" s="761"/>
      <c r="O26" s="761"/>
      <c r="P26" s="761"/>
      <c r="Q26" s="761"/>
      <c r="R26" s="761"/>
      <c r="AA26" s="722" t="s">
        <v>897</v>
      </c>
      <c r="AB26" s="722"/>
      <c r="AC26" s="722"/>
      <c r="AD26" s="722"/>
      <c r="AE26" s="763">
        <f>AE19-AE25</f>
        <v>0</v>
      </c>
      <c r="AF26" s="763"/>
      <c r="AG26" s="763"/>
      <c r="AH26" s="763"/>
      <c r="AI26" s="763"/>
      <c r="AJ26" s="763"/>
      <c r="AK26" s="763"/>
      <c r="AL26" s="763"/>
      <c r="AM26" s="762" t="s">
        <v>897</v>
      </c>
      <c r="AN26" s="762"/>
      <c r="AO26" s="762"/>
      <c r="AP26" s="762"/>
      <c r="AQ26" s="763">
        <f>AQ19-(AQ23+AQ25)</f>
        <v>0</v>
      </c>
      <c r="AR26" s="763"/>
      <c r="AS26" s="763"/>
      <c r="AT26" s="763"/>
      <c r="AU26" s="763"/>
      <c r="AV26" s="763"/>
      <c r="AW26" s="763"/>
      <c r="AX26" s="763"/>
      <c r="AY26" s="762" t="s">
        <v>897</v>
      </c>
      <c r="AZ26" s="762"/>
      <c r="BA26" s="762"/>
      <c r="BB26" s="762"/>
      <c r="BC26" s="763">
        <f>BC19-(BC23+BC25)</f>
        <v>0</v>
      </c>
      <c r="BD26" s="763"/>
      <c r="BE26" s="763"/>
      <c r="BF26" s="763"/>
      <c r="BG26" s="763"/>
      <c r="BH26" s="763"/>
      <c r="BI26" s="763"/>
      <c r="BJ26" s="763"/>
    </row>
    <row r="27" spans="1:62" ht="22.5" customHeight="1">
      <c r="AA27" s="722" t="s">
        <v>899</v>
      </c>
      <c r="AB27" s="722"/>
      <c r="AC27" s="722"/>
      <c r="AD27" s="722"/>
      <c r="AE27" s="722" t="s">
        <v>900</v>
      </c>
      <c r="AF27" s="722"/>
      <c r="AG27" s="722"/>
      <c r="AH27" s="722"/>
      <c r="AI27" s="722"/>
      <c r="AJ27" s="722"/>
      <c r="AK27" s="722"/>
      <c r="AL27" s="722"/>
      <c r="AM27" s="722" t="s">
        <v>899</v>
      </c>
      <c r="AN27" s="722"/>
      <c r="AO27" s="722"/>
      <c r="AP27" s="722"/>
      <c r="AQ27" s="722" t="s">
        <v>900</v>
      </c>
      <c r="AR27" s="722"/>
      <c r="AS27" s="722"/>
      <c r="AT27" s="722"/>
      <c r="AU27" s="722"/>
      <c r="AV27" s="722"/>
      <c r="AW27" s="722"/>
      <c r="AX27" s="722"/>
      <c r="AY27" s="722" t="s">
        <v>899</v>
      </c>
      <c r="AZ27" s="722"/>
      <c r="BA27" s="722"/>
      <c r="BB27" s="722"/>
      <c r="BC27" s="722" t="s">
        <v>900</v>
      </c>
      <c r="BD27" s="722"/>
      <c r="BE27" s="722"/>
      <c r="BF27" s="722"/>
      <c r="BG27" s="722"/>
      <c r="BH27" s="722"/>
      <c r="BI27" s="722"/>
      <c r="BJ27" s="722"/>
    </row>
    <row r="28" spans="1:62" ht="22.5" customHeight="1"/>
    <row r="29" spans="1:62" ht="22.5" customHeight="1">
      <c r="B29" s="15"/>
      <c r="C29" s="15"/>
      <c r="D29" s="15"/>
      <c r="E29" s="458"/>
      <c r="F29" s="458"/>
      <c r="G29" s="458"/>
      <c r="H29" s="458"/>
      <c r="I29" s="458"/>
      <c r="J29" s="37"/>
      <c r="K29" s="37"/>
      <c r="L29" s="37"/>
      <c r="M29" s="37"/>
      <c r="N29" s="37"/>
      <c r="O29" s="37"/>
      <c r="P29" s="37"/>
      <c r="Q29" s="37"/>
      <c r="R29" s="37"/>
      <c r="S29" s="37"/>
      <c r="T29" s="37"/>
      <c r="U29" s="15"/>
      <c r="V29" s="15"/>
      <c r="W29" s="15"/>
    </row>
    <row r="30" spans="1:62" ht="11.25" customHeight="1">
      <c r="B30" s="12"/>
      <c r="C30" s="12"/>
      <c r="D30" s="20"/>
      <c r="E30" s="92"/>
      <c r="F30" s="92"/>
      <c r="G30" s="92"/>
      <c r="H30" s="92"/>
      <c r="I30" s="92"/>
      <c r="J30" s="92"/>
      <c r="K30" s="92"/>
      <c r="L30" s="92"/>
      <c r="M30" s="92"/>
      <c r="N30" s="92"/>
      <c r="O30" s="92"/>
      <c r="P30" s="92"/>
      <c r="Q30" s="92"/>
      <c r="R30" s="92"/>
      <c r="S30" s="457"/>
      <c r="T30" s="457"/>
    </row>
    <row r="31" spans="1:62" ht="11.25" customHeight="1">
      <c r="B31" s="12"/>
      <c r="C31" s="12"/>
      <c r="D31" s="20"/>
      <c r="E31" s="92"/>
      <c r="F31" s="92"/>
      <c r="G31" s="92"/>
      <c r="H31" s="92"/>
      <c r="I31" s="92"/>
      <c r="J31" s="92"/>
      <c r="K31" s="92"/>
      <c r="L31" s="92"/>
      <c r="M31" s="92"/>
      <c r="N31" s="92"/>
      <c r="O31" s="92"/>
      <c r="P31" s="92"/>
      <c r="Q31" s="92"/>
      <c r="R31" s="92"/>
      <c r="S31" s="457"/>
      <c r="T31" s="457"/>
    </row>
    <row r="32" spans="1:62" ht="22.5" customHeight="1">
      <c r="B32" s="12"/>
      <c r="C32" s="12"/>
      <c r="D32" s="20"/>
      <c r="E32" s="92"/>
      <c r="F32" s="92"/>
      <c r="G32" s="92"/>
      <c r="H32" s="92"/>
      <c r="I32" s="92"/>
      <c r="J32" s="92"/>
      <c r="K32" s="92"/>
      <c r="L32" s="92"/>
      <c r="M32" s="92"/>
      <c r="N32" s="92"/>
      <c r="O32" s="92"/>
      <c r="P32" s="92"/>
      <c r="Q32" s="92"/>
      <c r="R32" s="92"/>
      <c r="S32" s="458"/>
      <c r="T32" s="458"/>
    </row>
    <row r="33" spans="2:20" ht="22.5" customHeight="1">
      <c r="B33" s="12"/>
      <c r="C33" s="12"/>
      <c r="D33" s="20"/>
      <c r="E33" s="92"/>
      <c r="F33" s="92"/>
      <c r="G33" s="92"/>
      <c r="H33" s="92"/>
      <c r="I33" s="92"/>
      <c r="J33" s="92"/>
      <c r="K33" s="92"/>
      <c r="L33" s="92"/>
      <c r="M33" s="92"/>
      <c r="N33" s="92"/>
      <c r="O33" s="92"/>
      <c r="P33" s="92"/>
      <c r="Q33" s="92"/>
      <c r="R33" s="92"/>
      <c r="S33" s="92"/>
      <c r="T33" s="92"/>
    </row>
    <row r="34" spans="2:20" ht="22.5" customHeight="1">
      <c r="B34" s="12"/>
      <c r="C34" s="12"/>
      <c r="D34" s="20"/>
      <c r="E34" s="92"/>
      <c r="F34" s="92"/>
      <c r="G34" s="92"/>
      <c r="H34" s="92"/>
      <c r="I34" s="92"/>
      <c r="J34" s="48"/>
      <c r="K34" s="48"/>
      <c r="L34" s="48"/>
      <c r="M34" s="48"/>
      <c r="N34" s="48"/>
      <c r="O34" s="48"/>
      <c r="P34" s="48"/>
      <c r="Q34" s="48"/>
      <c r="R34" s="48"/>
      <c r="S34" s="48"/>
      <c r="T34" s="48"/>
    </row>
    <row r="35" spans="2:20" ht="22.5" customHeight="1">
      <c r="D35" s="20"/>
      <c r="E35" s="92"/>
      <c r="F35" s="92"/>
      <c r="G35" s="92"/>
      <c r="H35" s="92"/>
      <c r="I35" s="92"/>
      <c r="J35" s="48"/>
      <c r="K35" s="48"/>
      <c r="L35" s="48"/>
      <c r="M35" s="48"/>
      <c r="N35" s="48"/>
      <c r="O35" s="48"/>
      <c r="P35" s="48"/>
      <c r="Q35" s="48"/>
      <c r="R35" s="48"/>
      <c r="S35" s="48"/>
      <c r="T35" s="48"/>
    </row>
    <row r="36" spans="2:20" ht="22.5" customHeight="1">
      <c r="D36" s="20"/>
      <c r="E36" s="48"/>
      <c r="F36" s="48"/>
      <c r="G36" s="48"/>
      <c r="H36" s="48"/>
      <c r="I36" s="48"/>
      <c r="J36" s="48"/>
      <c r="K36" s="48"/>
      <c r="L36" s="48"/>
      <c r="M36" s="48"/>
      <c r="N36" s="48"/>
      <c r="O36" s="48"/>
      <c r="P36" s="48"/>
      <c r="Q36" s="21"/>
      <c r="R36" s="48"/>
      <c r="S36" s="48"/>
      <c r="T36" s="53"/>
    </row>
  </sheetData>
  <mergeCells count="78">
    <mergeCell ref="AY27:BB27"/>
    <mergeCell ref="BC27:BJ27"/>
    <mergeCell ref="BC24:BJ24"/>
    <mergeCell ref="BC25:BJ25"/>
    <mergeCell ref="BC26:BJ26"/>
    <mergeCell ref="AA27:AD27"/>
    <mergeCell ref="AE27:AL27"/>
    <mergeCell ref="AM27:AP27"/>
    <mergeCell ref="AQ27:AX27"/>
    <mergeCell ref="AE19:AL19"/>
    <mergeCell ref="AE20:AL20"/>
    <mergeCell ref="AE21:AL21"/>
    <mergeCell ref="AE22:AL22"/>
    <mergeCell ref="AE23:AL23"/>
    <mergeCell ref="AE24:AL24"/>
    <mergeCell ref="AE25:AL25"/>
    <mergeCell ref="AE26:AL26"/>
    <mergeCell ref="AQ19:AX19"/>
    <mergeCell ref="AQ20:AX20"/>
    <mergeCell ref="AQ21:AX21"/>
    <mergeCell ref="AQ22:AX22"/>
    <mergeCell ref="AQ23:AX23"/>
    <mergeCell ref="BC19:BJ19"/>
    <mergeCell ref="BC20:BJ20"/>
    <mergeCell ref="BC21:BJ21"/>
    <mergeCell ref="BC22:BJ22"/>
    <mergeCell ref="BC23:BJ23"/>
    <mergeCell ref="AQ24:AX24"/>
    <mergeCell ref="AQ25:AX25"/>
    <mergeCell ref="AQ26:AX26"/>
    <mergeCell ref="AM24:AP24"/>
    <mergeCell ref="AM25:AP25"/>
    <mergeCell ref="AM26:AP26"/>
    <mergeCell ref="AM19:AP19"/>
    <mergeCell ref="AM20:AP20"/>
    <mergeCell ref="AM21:AP21"/>
    <mergeCell ref="AM22:AP22"/>
    <mergeCell ref="AM23:AP23"/>
    <mergeCell ref="AA24:AD24"/>
    <mergeCell ref="AA25:AD25"/>
    <mergeCell ref="AA26:AD26"/>
    <mergeCell ref="AY19:BB19"/>
    <mergeCell ref="AY20:BB20"/>
    <mergeCell ref="AY21:BB21"/>
    <mergeCell ref="AY22:BB22"/>
    <mergeCell ref="AY23:BB23"/>
    <mergeCell ref="AY24:BB24"/>
    <mergeCell ref="AY25:BB25"/>
    <mergeCell ref="AY26:BB26"/>
    <mergeCell ref="AA19:AD19"/>
    <mergeCell ref="AA20:AD20"/>
    <mergeCell ref="AA21:AD21"/>
    <mergeCell ref="AA22:AD22"/>
    <mergeCell ref="AA23:AD23"/>
    <mergeCell ref="G21:J21"/>
    <mergeCell ref="K21:R21"/>
    <mergeCell ref="G25:J25"/>
    <mergeCell ref="K25:R25"/>
    <mergeCell ref="G26:J26"/>
    <mergeCell ref="K26:R26"/>
    <mergeCell ref="G22:J22"/>
    <mergeCell ref="K22:R22"/>
    <mergeCell ref="G23:J23"/>
    <mergeCell ref="K23:R23"/>
    <mergeCell ref="G24:J24"/>
    <mergeCell ref="K24:R24"/>
    <mergeCell ref="A15:X15"/>
    <mergeCell ref="F17:W17"/>
    <mergeCell ref="G19:J19"/>
    <mergeCell ref="K19:R19"/>
    <mergeCell ref="G20:J20"/>
    <mergeCell ref="K20:R20"/>
    <mergeCell ref="A3:X3"/>
    <mergeCell ref="Q5:R5"/>
    <mergeCell ref="Q9:X9"/>
    <mergeCell ref="Q10:X10"/>
    <mergeCell ref="Q11:S11"/>
    <mergeCell ref="U11:X11"/>
  </mergeCells>
  <phoneticPr fontId="29"/>
  <dataValidations count="1">
    <dataValidation type="list" allowBlank="1" showInputMessage="1" showErrorMessage="1" sqref="A3:X3">
      <formula1>$Z$3:$Z$5</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36"/>
  <sheetViews>
    <sheetView showZeros="0" view="pageBreakPreview" zoomScale="107" zoomScaleNormal="100" zoomScaleSheetLayoutView="100" workbookViewId="0">
      <selection activeCell="G20" sqref="G20"/>
    </sheetView>
  </sheetViews>
  <sheetFormatPr defaultRowHeight="13.5"/>
  <cols>
    <col min="1" max="18" width="3.625" style="6" customWidth="1"/>
    <col min="19" max="19" width="4.625" style="6" customWidth="1"/>
    <col min="20" max="22" width="3.625" style="6" customWidth="1"/>
    <col min="23" max="23" width="4.125" style="6" customWidth="1"/>
    <col min="24" max="24" width="3.625" style="6" customWidth="1"/>
    <col min="25" max="16384" width="9" style="6"/>
  </cols>
  <sheetData>
    <row r="1" spans="1:24" ht="28.5" customHeight="1">
      <c r="C1" s="5"/>
      <c r="D1" s="5"/>
      <c r="E1" s="5"/>
      <c r="F1" s="5"/>
      <c r="G1" s="5"/>
      <c r="H1" s="5"/>
      <c r="I1" s="5"/>
      <c r="J1" s="5"/>
      <c r="L1" s="5"/>
      <c r="M1" s="5"/>
      <c r="X1" s="14" t="s">
        <v>884</v>
      </c>
    </row>
    <row r="2" spans="1:24" ht="8.25" customHeight="1">
      <c r="B2" s="5"/>
      <c r="C2" s="5"/>
      <c r="D2" s="5"/>
      <c r="E2" s="5"/>
      <c r="F2" s="5"/>
      <c r="G2" s="5"/>
      <c r="H2" s="5"/>
      <c r="I2" s="5"/>
      <c r="J2" s="5"/>
      <c r="K2" s="5"/>
      <c r="L2" s="5"/>
      <c r="M2" s="5"/>
      <c r="N2" s="5"/>
    </row>
    <row r="3" spans="1:24" ht="33" customHeight="1">
      <c r="A3" s="568" t="s">
        <v>961</v>
      </c>
      <c r="B3" s="568"/>
      <c r="C3" s="568"/>
      <c r="D3" s="568"/>
      <c r="E3" s="568"/>
      <c r="F3" s="568"/>
      <c r="G3" s="568"/>
      <c r="H3" s="568"/>
      <c r="I3" s="568"/>
      <c r="J3" s="568"/>
      <c r="K3" s="568"/>
      <c r="L3" s="568"/>
      <c r="M3" s="568"/>
      <c r="N3" s="568"/>
      <c r="O3" s="568"/>
      <c r="P3" s="568"/>
      <c r="Q3" s="568"/>
      <c r="R3" s="568"/>
      <c r="S3" s="568"/>
      <c r="T3" s="568"/>
      <c r="U3" s="568"/>
      <c r="V3" s="568"/>
      <c r="W3" s="568"/>
      <c r="X3" s="568"/>
    </row>
    <row r="4" spans="1:24" ht="22.5" customHeight="1">
      <c r="B4" s="5"/>
      <c r="C4" s="5"/>
      <c r="D4" s="5"/>
      <c r="E4" s="5"/>
      <c r="F4" s="5"/>
      <c r="G4" s="5"/>
      <c r="H4" s="5"/>
      <c r="I4" s="5"/>
      <c r="J4" s="5"/>
      <c r="K4" s="5"/>
      <c r="L4" s="5"/>
      <c r="M4" s="5"/>
      <c r="N4" s="5"/>
    </row>
    <row r="5" spans="1:24" ht="22.5" customHeight="1">
      <c r="C5" s="5"/>
      <c r="D5" s="5"/>
      <c r="E5" s="5"/>
      <c r="F5" s="5"/>
      <c r="G5" s="5"/>
      <c r="Q5" s="576" t="s">
        <v>1</v>
      </c>
      <c r="R5" s="576"/>
      <c r="S5" s="12">
        <f>+データ入力!C14</f>
        <v>0</v>
      </c>
      <c r="T5" s="12" t="s">
        <v>3</v>
      </c>
      <c r="U5" s="12">
        <f>+データ入力!E14</f>
        <v>0</v>
      </c>
      <c r="V5" s="12" t="s">
        <v>0</v>
      </c>
      <c r="W5" s="12">
        <f>+データ入力!G14</f>
        <v>0</v>
      </c>
      <c r="X5" s="12" t="s">
        <v>22</v>
      </c>
    </row>
    <row r="6" spans="1:24" ht="22.5" customHeight="1">
      <c r="B6" s="5"/>
      <c r="C6" s="5"/>
      <c r="D6" s="5"/>
      <c r="E6" s="5"/>
      <c r="F6" s="5"/>
      <c r="G6" s="5"/>
      <c r="H6" s="5"/>
      <c r="I6" s="5"/>
      <c r="J6" s="5"/>
      <c r="K6" s="5"/>
      <c r="L6" s="5"/>
      <c r="M6" s="5"/>
      <c r="N6" s="5"/>
    </row>
    <row r="7" spans="1:24" ht="22.5" customHeight="1">
      <c r="B7" s="12" t="s">
        <v>80</v>
      </c>
      <c r="C7" s="12"/>
      <c r="D7" s="12"/>
      <c r="E7" s="12"/>
      <c r="F7" s="12"/>
      <c r="G7" s="12"/>
      <c r="H7" s="12"/>
      <c r="I7" s="12"/>
      <c r="J7" s="5"/>
      <c r="K7" s="5"/>
      <c r="L7" s="5"/>
      <c r="M7" s="5"/>
      <c r="N7" s="5"/>
    </row>
    <row r="8" spans="1:24" ht="22.5" customHeight="1">
      <c r="B8" s="12"/>
      <c r="C8" s="12"/>
      <c r="D8" s="12"/>
      <c r="E8" s="12"/>
      <c r="F8" s="12"/>
      <c r="G8" s="12"/>
      <c r="H8" s="12"/>
      <c r="I8" s="12"/>
      <c r="J8" s="10"/>
      <c r="K8" s="10"/>
      <c r="L8" s="5"/>
      <c r="M8" s="5"/>
      <c r="N8" s="5"/>
    </row>
    <row r="9" spans="1:24" ht="22.5" customHeight="1">
      <c r="C9" s="12"/>
      <c r="D9" s="12"/>
      <c r="E9" s="12"/>
      <c r="F9" s="15"/>
      <c r="G9" s="12"/>
      <c r="H9" s="12"/>
      <c r="I9" s="12"/>
      <c r="L9" s="15"/>
      <c r="M9" s="15"/>
      <c r="N9" s="15" t="s">
        <v>20</v>
      </c>
      <c r="O9" s="15"/>
      <c r="P9" s="15"/>
      <c r="Q9" s="571">
        <f>+データ入力!C5</f>
        <v>0</v>
      </c>
      <c r="R9" s="571"/>
      <c r="S9" s="571"/>
      <c r="T9" s="571"/>
      <c r="U9" s="571"/>
      <c r="V9" s="571"/>
      <c r="W9" s="571"/>
      <c r="X9" s="571"/>
    </row>
    <row r="10" spans="1:24" ht="22.5" customHeight="1">
      <c r="C10" s="12"/>
      <c r="D10" s="12"/>
      <c r="E10" s="12"/>
      <c r="F10" s="12"/>
      <c r="G10" s="12"/>
      <c r="H10" s="12"/>
      <c r="I10" s="12"/>
      <c r="L10" s="15" t="s">
        <v>540</v>
      </c>
      <c r="M10" s="15"/>
      <c r="N10" s="15"/>
      <c r="O10" s="15"/>
      <c r="P10" s="15"/>
      <c r="Q10" s="571">
        <f>+データ入力!C3</f>
        <v>0</v>
      </c>
      <c r="R10" s="571"/>
      <c r="S10" s="571"/>
      <c r="T10" s="571"/>
      <c r="U10" s="571"/>
      <c r="V10" s="571"/>
      <c r="W10" s="571"/>
      <c r="X10" s="571"/>
    </row>
    <row r="11" spans="1:24" ht="22.5" customHeight="1">
      <c r="B11" s="12"/>
      <c r="C11" s="12"/>
      <c r="D11" s="12"/>
      <c r="E11" s="12"/>
      <c r="F11" s="12"/>
      <c r="G11" s="12"/>
      <c r="H11" s="12"/>
      <c r="I11" s="12"/>
      <c r="L11" s="15"/>
      <c r="M11" s="15"/>
      <c r="N11" s="15" t="s">
        <v>21</v>
      </c>
      <c r="O11" s="15"/>
      <c r="P11" s="15"/>
      <c r="Q11" s="571" t="str">
        <f>+データ入力!C4</f>
        <v>代表取締役</v>
      </c>
      <c r="R11" s="571"/>
      <c r="S11" s="571"/>
      <c r="T11" s="759">
        <f>+データ入力!D4</f>
        <v>0</v>
      </c>
      <c r="U11" s="759"/>
      <c r="V11" s="759"/>
      <c r="W11" s="759"/>
      <c r="X11" s="759"/>
    </row>
    <row r="12" spans="1:24" ht="22.5" customHeight="1">
      <c r="A12" s="12"/>
      <c r="B12" s="15"/>
      <c r="C12" s="12"/>
      <c r="D12" s="12"/>
      <c r="E12" s="15"/>
      <c r="F12" s="15"/>
    </row>
    <row r="13" spans="1:24" ht="22.5" customHeight="1">
      <c r="A13" s="15"/>
      <c r="B13" s="12" t="s">
        <v>91</v>
      </c>
      <c r="C13" s="12"/>
      <c r="D13" s="12"/>
      <c r="E13" s="12"/>
      <c r="F13" s="759">
        <f>+[1]データ入力!C2</f>
        <v>0</v>
      </c>
      <c r="G13" s="759"/>
      <c r="H13" s="759"/>
      <c r="I13" s="759"/>
      <c r="J13" s="759"/>
      <c r="K13" s="759"/>
      <c r="L13" s="759"/>
      <c r="M13" s="759"/>
      <c r="N13" s="759"/>
      <c r="O13" s="759"/>
      <c r="P13" s="759"/>
      <c r="Q13" s="759"/>
      <c r="R13" s="759"/>
      <c r="S13" s="759"/>
      <c r="T13" s="759"/>
      <c r="U13" s="759"/>
      <c r="V13" s="759"/>
      <c r="W13" s="759"/>
      <c r="X13" s="15"/>
    </row>
    <row r="14" spans="1:24" ht="2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spans="1:24" ht="22.5" customHeight="1">
      <c r="B15" s="15" t="s">
        <v>93</v>
      </c>
      <c r="C15" s="502"/>
      <c r="D15" s="12">
        <f>+データ入力!C13</f>
        <v>0</v>
      </c>
      <c r="E15" s="12" t="s">
        <v>3</v>
      </c>
      <c r="F15" s="12">
        <f>+データ入力!E13</f>
        <v>0</v>
      </c>
      <c r="G15" s="12" t="s">
        <v>0</v>
      </c>
      <c r="H15" s="12">
        <f>+データ入力!G13</f>
        <v>0</v>
      </c>
      <c r="I15" s="12" t="s">
        <v>22</v>
      </c>
      <c r="J15" s="12" t="s">
        <v>132</v>
      </c>
      <c r="K15" s="12"/>
      <c r="L15" s="15"/>
      <c r="M15" s="15"/>
      <c r="N15" s="15"/>
      <c r="O15" s="15"/>
      <c r="P15" s="15"/>
      <c r="U15" s="15"/>
    </row>
    <row r="16" spans="1:24" ht="22.5" customHeight="1">
      <c r="B16" s="15" t="s">
        <v>970</v>
      </c>
      <c r="V16" s="15"/>
    </row>
    <row r="17" spans="1:24" ht="22.5" customHeight="1">
      <c r="A17" s="15"/>
      <c r="B17" s="12" t="s">
        <v>971</v>
      </c>
      <c r="C17" s="12"/>
      <c r="D17" s="12"/>
      <c r="E17" s="12"/>
      <c r="F17" s="12"/>
      <c r="G17" s="12"/>
      <c r="H17" s="12"/>
      <c r="I17" s="12"/>
      <c r="J17" s="12"/>
      <c r="K17" s="12"/>
      <c r="L17" s="12"/>
      <c r="M17" s="12"/>
      <c r="N17" s="12"/>
      <c r="O17" s="15"/>
      <c r="P17" s="15"/>
      <c r="Q17" s="15"/>
      <c r="R17" s="15"/>
      <c r="S17" s="15"/>
      <c r="T17" s="15"/>
      <c r="U17" s="15"/>
      <c r="V17" s="15"/>
      <c r="W17" s="15"/>
      <c r="X17" s="15"/>
    </row>
    <row r="18" spans="1:24" ht="32.25" customHeight="1">
      <c r="A18" s="576" t="s">
        <v>32</v>
      </c>
      <c r="B18" s="576"/>
      <c r="C18" s="576"/>
      <c r="D18" s="576"/>
      <c r="E18" s="576"/>
      <c r="F18" s="576"/>
      <c r="G18" s="576"/>
      <c r="H18" s="576"/>
      <c r="I18" s="576"/>
      <c r="J18" s="576"/>
      <c r="K18" s="576"/>
      <c r="L18" s="576"/>
      <c r="M18" s="576"/>
      <c r="N18" s="576"/>
      <c r="O18" s="576"/>
      <c r="P18" s="576"/>
      <c r="Q18" s="576"/>
      <c r="R18" s="576"/>
      <c r="S18" s="576"/>
      <c r="T18" s="576"/>
      <c r="U18" s="576"/>
      <c r="V18" s="576"/>
      <c r="W18" s="576"/>
      <c r="X18" s="576"/>
    </row>
    <row r="19" spans="1:24" ht="22.5" customHeight="1">
      <c r="A19" s="502"/>
      <c r="B19" s="504"/>
      <c r="C19" s="504"/>
      <c r="D19" s="504"/>
      <c r="E19" s="504"/>
      <c r="F19" s="504"/>
      <c r="G19" s="504"/>
      <c r="H19" s="504"/>
      <c r="I19" s="504"/>
      <c r="J19" s="504"/>
      <c r="K19" s="504"/>
      <c r="L19" s="504"/>
      <c r="M19" s="504"/>
      <c r="N19" s="504"/>
      <c r="O19" s="504"/>
      <c r="P19" s="504"/>
      <c r="Q19" s="504"/>
      <c r="R19" s="504"/>
      <c r="S19" s="504"/>
      <c r="T19" s="504"/>
      <c r="U19" s="504"/>
      <c r="V19" s="504"/>
      <c r="W19" s="502"/>
      <c r="X19" s="502"/>
    </row>
    <row r="20" spans="1:24" ht="22.5" customHeight="1">
      <c r="B20" s="573" t="s">
        <v>962</v>
      </c>
      <c r="C20" s="574"/>
      <c r="D20" s="574"/>
      <c r="E20" s="574"/>
      <c r="F20" s="574"/>
      <c r="G20" s="574"/>
      <c r="H20" s="574"/>
      <c r="I20" s="575"/>
      <c r="J20" s="725" t="s">
        <v>133</v>
      </c>
      <c r="K20" s="725"/>
      <c r="L20" s="725"/>
      <c r="M20" s="725"/>
      <c r="N20" s="573" t="s">
        <v>968</v>
      </c>
      <c r="O20" s="574"/>
      <c r="P20" s="574"/>
      <c r="Q20" s="574"/>
      <c r="R20" s="574"/>
      <c r="S20" s="575"/>
      <c r="T20" s="777" t="s">
        <v>134</v>
      </c>
      <c r="U20" s="778"/>
      <c r="V20" s="778"/>
      <c r="W20" s="779"/>
    </row>
    <row r="21" spans="1:24" ht="27.95" customHeight="1">
      <c r="B21" s="768"/>
      <c r="C21" s="769"/>
      <c r="D21" s="769"/>
      <c r="E21" s="769"/>
      <c r="F21" s="769"/>
      <c r="G21" s="769"/>
      <c r="H21" s="769"/>
      <c r="I21" s="770"/>
      <c r="J21" s="736"/>
      <c r="K21" s="736"/>
      <c r="L21" s="736"/>
      <c r="M21" s="736"/>
      <c r="N21" s="771"/>
      <c r="O21" s="772"/>
      <c r="P21" s="772"/>
      <c r="Q21" s="772"/>
      <c r="R21" s="772"/>
      <c r="S21" s="773"/>
      <c r="T21" s="771"/>
      <c r="U21" s="772"/>
      <c r="V21" s="772"/>
      <c r="W21" s="773"/>
    </row>
    <row r="22" spans="1:24" ht="35.1" customHeight="1">
      <c r="B22" s="774"/>
      <c r="C22" s="775"/>
      <c r="D22" s="775"/>
      <c r="E22" s="775"/>
      <c r="F22" s="775"/>
      <c r="G22" s="775"/>
      <c r="H22" s="775"/>
      <c r="I22" s="776"/>
      <c r="J22" s="767"/>
      <c r="K22" s="767"/>
      <c r="L22" s="767"/>
      <c r="M22" s="767"/>
      <c r="N22" s="764"/>
      <c r="O22" s="765"/>
      <c r="P22" s="765"/>
      <c r="Q22" s="765"/>
      <c r="R22" s="765"/>
      <c r="S22" s="766"/>
      <c r="T22" s="764"/>
      <c r="U22" s="765"/>
      <c r="V22" s="765"/>
      <c r="W22" s="766"/>
    </row>
    <row r="23" spans="1:24" ht="35.1" customHeight="1">
      <c r="B23" s="774"/>
      <c r="C23" s="775"/>
      <c r="D23" s="775"/>
      <c r="E23" s="775"/>
      <c r="F23" s="775"/>
      <c r="G23" s="775"/>
      <c r="H23" s="775"/>
      <c r="I23" s="776"/>
      <c r="J23" s="767"/>
      <c r="K23" s="767"/>
      <c r="L23" s="767"/>
      <c r="M23" s="767"/>
      <c r="N23" s="764"/>
      <c r="O23" s="765"/>
      <c r="P23" s="765"/>
      <c r="Q23" s="765"/>
      <c r="R23" s="765"/>
      <c r="S23" s="766"/>
      <c r="T23" s="764"/>
      <c r="U23" s="765"/>
      <c r="V23" s="765"/>
      <c r="W23" s="766"/>
    </row>
    <row r="24" spans="1:24" ht="35.1" customHeight="1">
      <c r="B24" s="774"/>
      <c r="C24" s="775"/>
      <c r="D24" s="775"/>
      <c r="E24" s="775"/>
      <c r="F24" s="775"/>
      <c r="G24" s="775"/>
      <c r="H24" s="775"/>
      <c r="I24" s="776"/>
      <c r="J24" s="767"/>
      <c r="K24" s="767"/>
      <c r="L24" s="767"/>
      <c r="M24" s="767"/>
      <c r="N24" s="764"/>
      <c r="O24" s="765"/>
      <c r="P24" s="765"/>
      <c r="Q24" s="765"/>
      <c r="R24" s="765"/>
      <c r="S24" s="766"/>
      <c r="T24" s="764"/>
      <c r="U24" s="765"/>
      <c r="V24" s="765"/>
      <c r="W24" s="766"/>
    </row>
    <row r="25" spans="1:24" ht="35.1" customHeight="1">
      <c r="B25" s="780"/>
      <c r="C25" s="781"/>
      <c r="D25" s="781"/>
      <c r="E25" s="781"/>
      <c r="F25" s="781"/>
      <c r="G25" s="781"/>
      <c r="H25" s="781"/>
      <c r="I25" s="782"/>
      <c r="J25" s="744"/>
      <c r="K25" s="744"/>
      <c r="L25" s="744"/>
      <c r="M25" s="744"/>
      <c r="N25" s="786"/>
      <c r="O25" s="787"/>
      <c r="P25" s="787"/>
      <c r="Q25" s="787"/>
      <c r="R25" s="787"/>
      <c r="S25" s="788"/>
      <c r="T25" s="786"/>
      <c r="U25" s="787"/>
      <c r="V25" s="787"/>
      <c r="W25" s="788"/>
    </row>
    <row r="26" spans="1:24" ht="23.25" customHeight="1">
      <c r="B26" s="506"/>
      <c r="C26" s="506"/>
      <c r="D26" s="506"/>
      <c r="E26" s="506"/>
      <c r="F26" s="506"/>
      <c r="G26" s="506"/>
      <c r="H26" s="506"/>
      <c r="I26" s="506"/>
      <c r="J26" s="503"/>
      <c r="K26" s="503"/>
      <c r="L26" s="505"/>
      <c r="M26" s="505"/>
      <c r="N26" s="505"/>
      <c r="O26" s="505"/>
      <c r="P26" s="505"/>
      <c r="Q26" s="505"/>
      <c r="R26" s="505"/>
      <c r="S26" s="505"/>
      <c r="T26" s="505"/>
      <c r="U26" s="505"/>
      <c r="V26" s="505"/>
      <c r="W26" s="507" t="s">
        <v>969</v>
      </c>
    </row>
    <row r="27" spans="1:24" ht="22.5" customHeight="1">
      <c r="B27" s="783" t="s">
        <v>963</v>
      </c>
      <c r="C27" s="783"/>
      <c r="D27" s="783"/>
      <c r="E27" s="783"/>
      <c r="F27" s="783"/>
      <c r="G27" s="783"/>
      <c r="H27" s="783"/>
      <c r="I27" s="783"/>
      <c r="J27" s="785"/>
      <c r="K27" s="785"/>
      <c r="L27" s="785"/>
      <c r="M27" s="785"/>
      <c r="N27" s="785"/>
      <c r="O27" s="785"/>
      <c r="P27" s="785"/>
      <c r="Q27" s="785"/>
      <c r="R27" s="785"/>
      <c r="S27" s="785"/>
      <c r="T27" s="785"/>
      <c r="U27" s="785"/>
      <c r="V27" s="785"/>
      <c r="W27" s="785"/>
    </row>
    <row r="28" spans="1:24" ht="22.5" customHeight="1">
      <c r="B28" s="750"/>
      <c r="C28" s="750"/>
      <c r="D28" s="750"/>
      <c r="E28" s="750"/>
      <c r="F28" s="750"/>
      <c r="G28" s="750"/>
      <c r="H28" s="750"/>
      <c r="I28" s="750"/>
      <c r="J28" s="750"/>
      <c r="K28" s="750"/>
      <c r="L28" s="750"/>
      <c r="M28" s="750"/>
      <c r="N28" s="750"/>
      <c r="O28" s="750"/>
      <c r="P28" s="750"/>
      <c r="Q28" s="750"/>
      <c r="R28" s="750"/>
      <c r="S28" s="750"/>
      <c r="T28" s="750"/>
      <c r="U28" s="750"/>
      <c r="V28" s="750"/>
      <c r="W28" s="750"/>
    </row>
    <row r="29" spans="1:24" ht="22.5" customHeight="1">
      <c r="B29" s="20"/>
      <c r="C29" s="26"/>
      <c r="D29" s="26"/>
      <c r="E29" s="26"/>
      <c r="F29" s="26"/>
      <c r="G29" s="27"/>
      <c r="H29" s="27"/>
      <c r="I29" s="27"/>
      <c r="J29" s="26"/>
      <c r="K29" s="20" t="s">
        <v>964</v>
      </c>
      <c r="L29" s="26"/>
      <c r="M29" s="26"/>
      <c r="N29" s="26"/>
      <c r="O29" s="27"/>
      <c r="P29" s="27"/>
      <c r="Q29" s="27"/>
      <c r="R29" s="51"/>
      <c r="S29" s="27"/>
      <c r="T29" s="27"/>
      <c r="U29" s="27"/>
      <c r="V29" s="27"/>
      <c r="W29" s="31"/>
    </row>
    <row r="30" spans="1:24" ht="22.5" customHeight="1">
      <c r="B30" s="20"/>
      <c r="C30" s="26"/>
      <c r="D30" s="26"/>
      <c r="E30" s="26"/>
      <c r="F30" s="26"/>
      <c r="G30" s="27"/>
      <c r="H30" s="27"/>
      <c r="I30" s="27"/>
      <c r="J30" s="26"/>
      <c r="K30" s="20"/>
      <c r="L30" s="26"/>
      <c r="M30" s="26"/>
      <c r="N30" s="26"/>
      <c r="O30" s="27"/>
      <c r="P30" s="27"/>
      <c r="Q30" s="27"/>
      <c r="R30" s="51"/>
      <c r="S30" s="27"/>
      <c r="T30" s="27"/>
      <c r="U30" s="27"/>
      <c r="V30" s="27"/>
      <c r="W30" s="31"/>
    </row>
    <row r="31" spans="1:24" ht="22.5" customHeight="1">
      <c r="B31" s="20" t="s">
        <v>965</v>
      </c>
      <c r="C31" s="26"/>
      <c r="D31" s="26"/>
      <c r="E31" s="26"/>
      <c r="F31" s="26"/>
      <c r="G31" s="27"/>
      <c r="H31" s="27"/>
      <c r="I31" s="27"/>
      <c r="J31" s="26"/>
      <c r="K31" s="20"/>
      <c r="L31" s="26"/>
      <c r="M31" s="26"/>
      <c r="N31" s="26"/>
      <c r="O31" s="27"/>
      <c r="P31" s="27"/>
      <c r="Q31" s="27"/>
      <c r="R31" s="51"/>
      <c r="S31" s="27"/>
      <c r="T31" s="27"/>
      <c r="U31" s="27"/>
      <c r="V31" s="27"/>
      <c r="W31" s="31"/>
    </row>
    <row r="32" spans="1:24" ht="10.5" customHeight="1">
      <c r="C32" s="20"/>
      <c r="D32" s="26"/>
      <c r="E32" s="26"/>
      <c r="F32" s="26"/>
      <c r="G32" s="26"/>
      <c r="H32" s="26"/>
      <c r="I32" s="26"/>
      <c r="J32" s="26"/>
      <c r="K32" s="26"/>
      <c r="L32" s="26"/>
      <c r="M32" s="26"/>
      <c r="N32" s="26"/>
      <c r="O32" s="27"/>
      <c r="P32" s="27"/>
      <c r="Q32" s="27"/>
      <c r="R32" s="27"/>
      <c r="S32" s="27"/>
      <c r="T32" s="27"/>
      <c r="U32" s="27"/>
      <c r="V32" s="27"/>
    </row>
    <row r="33" spans="2:23" ht="22.5" customHeight="1">
      <c r="B33" s="502" t="s">
        <v>90</v>
      </c>
      <c r="C33" s="12" t="s">
        <v>966</v>
      </c>
      <c r="D33" s="13"/>
      <c r="E33" s="13"/>
      <c r="F33" s="13"/>
      <c r="G33" s="13"/>
      <c r="H33" s="13"/>
      <c r="I33" s="13"/>
      <c r="J33" s="13"/>
      <c r="K33" s="13"/>
      <c r="L33" s="13"/>
      <c r="M33" s="13"/>
      <c r="N33" s="13"/>
      <c r="O33" s="31"/>
      <c r="P33" s="31"/>
      <c r="Q33" s="31"/>
      <c r="R33" s="31"/>
      <c r="S33" s="31"/>
      <c r="T33" s="31"/>
      <c r="U33" s="31"/>
      <c r="V33" s="31"/>
    </row>
    <row r="34" spans="2:23" ht="22.5" customHeight="1">
      <c r="B34" s="502" t="s">
        <v>90</v>
      </c>
      <c r="C34" s="12" t="s">
        <v>967</v>
      </c>
      <c r="D34" s="13"/>
      <c r="E34" s="13"/>
      <c r="F34" s="13"/>
      <c r="G34" s="13"/>
      <c r="H34" s="13"/>
      <c r="I34" s="12"/>
      <c r="J34" s="13"/>
      <c r="K34" s="13"/>
      <c r="L34" s="13"/>
      <c r="M34" s="13"/>
      <c r="N34" s="13"/>
      <c r="O34" s="31"/>
      <c r="P34" s="31"/>
      <c r="Q34" s="31"/>
      <c r="R34" s="31"/>
      <c r="S34" s="31"/>
      <c r="T34" s="31"/>
      <c r="U34" s="31"/>
      <c r="V34" s="31"/>
    </row>
    <row r="35" spans="2:23" ht="22.5" customHeight="1">
      <c r="B35" s="12"/>
      <c r="C35" s="12"/>
      <c r="D35" s="13"/>
      <c r="E35" s="13"/>
      <c r="F35" s="13"/>
      <c r="G35" s="13"/>
      <c r="H35" s="13"/>
      <c r="I35" s="12"/>
      <c r="J35" s="13"/>
      <c r="K35" s="13"/>
      <c r="L35" s="13"/>
      <c r="M35" s="13"/>
      <c r="N35" s="13"/>
      <c r="O35" s="31"/>
      <c r="P35" s="31"/>
      <c r="Q35" s="31"/>
      <c r="R35" s="31"/>
      <c r="S35" s="31"/>
      <c r="T35" s="31"/>
      <c r="U35" s="31"/>
      <c r="V35" s="31"/>
    </row>
    <row r="36" spans="2:23" ht="22.5" customHeight="1">
      <c r="D36" s="13"/>
      <c r="E36" s="13"/>
      <c r="F36" s="13"/>
      <c r="H36" s="13"/>
      <c r="I36" s="12"/>
      <c r="K36" s="26"/>
      <c r="L36" s="23" t="s">
        <v>135</v>
      </c>
      <c r="M36" s="28"/>
      <c r="N36" s="28"/>
      <c r="O36" s="29"/>
      <c r="P36" s="784"/>
      <c r="Q36" s="784"/>
      <c r="R36" s="784"/>
      <c r="S36" s="784"/>
      <c r="T36" s="784"/>
      <c r="U36" s="784"/>
      <c r="V36" s="784"/>
      <c r="W36" s="21"/>
    </row>
  </sheetData>
  <mergeCells count="36">
    <mergeCell ref="B25:I25"/>
    <mergeCell ref="B27:I27"/>
    <mergeCell ref="N23:S23"/>
    <mergeCell ref="P36:V36"/>
    <mergeCell ref="J27:W27"/>
    <mergeCell ref="N24:S24"/>
    <mergeCell ref="N25:S25"/>
    <mergeCell ref="T25:W25"/>
    <mergeCell ref="T24:W24"/>
    <mergeCell ref="J25:M25"/>
    <mergeCell ref="J24:M24"/>
    <mergeCell ref="B28:W28"/>
    <mergeCell ref="B24:I24"/>
    <mergeCell ref="A3:X3"/>
    <mergeCell ref="Q5:R5"/>
    <mergeCell ref="J21:M21"/>
    <mergeCell ref="Q11:S11"/>
    <mergeCell ref="Q10:X10"/>
    <mergeCell ref="Q9:X9"/>
    <mergeCell ref="F13:W13"/>
    <mergeCell ref="A18:X18"/>
    <mergeCell ref="B20:I20"/>
    <mergeCell ref="J20:M20"/>
    <mergeCell ref="T20:W20"/>
    <mergeCell ref="N20:S20"/>
    <mergeCell ref="T11:X11"/>
    <mergeCell ref="T22:W22"/>
    <mergeCell ref="T23:W23"/>
    <mergeCell ref="J23:M23"/>
    <mergeCell ref="B21:I21"/>
    <mergeCell ref="T21:W21"/>
    <mergeCell ref="N21:S21"/>
    <mergeCell ref="N22:S22"/>
    <mergeCell ref="J22:M22"/>
    <mergeCell ref="B22:I22"/>
    <mergeCell ref="B23:I23"/>
  </mergeCells>
  <phoneticPr fontId="29"/>
  <printOptions horizontalCentered="1" verticalCentered="1"/>
  <pageMargins left="0.59055118110236227" right="0.59055118110236227" top="0.39370078740157483" bottom="0.39370078740157483" header="0.51181102362204722" footer="0.51181102362204722"/>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Y34"/>
  <sheetViews>
    <sheetView showZeros="0" view="pageBreakPreview" zoomScaleNormal="100" zoomScaleSheetLayoutView="100" workbookViewId="0">
      <selection activeCell="G20" sqref="G20"/>
    </sheetView>
  </sheetViews>
  <sheetFormatPr defaultRowHeight="13.5"/>
  <cols>
    <col min="1" max="7" width="3.625" style="6" customWidth="1"/>
    <col min="8" max="8" width="4.125" style="6" customWidth="1"/>
    <col min="9" max="15" width="3.625" style="6" customWidth="1"/>
    <col min="16" max="16" width="4.125" style="6" customWidth="1"/>
    <col min="17" max="22" width="3.625" style="6" customWidth="1"/>
    <col min="23" max="23" width="4.125" style="6" customWidth="1"/>
    <col min="24" max="24" width="4.625" style="6" customWidth="1"/>
    <col min="25" max="16384" width="9" style="6"/>
  </cols>
  <sheetData>
    <row r="1" spans="1:25" ht="28.5" customHeight="1">
      <c r="C1" s="5"/>
      <c r="D1" s="5"/>
      <c r="E1" s="5"/>
      <c r="F1" s="5"/>
      <c r="G1" s="5"/>
      <c r="H1" s="5"/>
      <c r="I1" s="5"/>
      <c r="J1" s="5"/>
      <c r="L1" s="5"/>
      <c r="M1" s="5"/>
      <c r="X1" s="14" t="s">
        <v>951</v>
      </c>
    </row>
    <row r="2" spans="1:25" ht="8.25" customHeight="1">
      <c r="B2" s="5"/>
      <c r="C2" s="5"/>
      <c r="D2" s="5"/>
      <c r="E2" s="5"/>
      <c r="F2" s="5"/>
      <c r="G2" s="5"/>
      <c r="H2" s="5"/>
      <c r="I2" s="5"/>
      <c r="J2" s="5"/>
      <c r="K2" s="5"/>
      <c r="L2" s="5"/>
      <c r="M2" s="5"/>
      <c r="N2" s="5"/>
    </row>
    <row r="3" spans="1:25" ht="33" customHeight="1">
      <c r="A3" s="795" t="s">
        <v>994</v>
      </c>
      <c r="B3" s="795"/>
      <c r="C3" s="795"/>
      <c r="D3" s="795"/>
      <c r="E3" s="795"/>
      <c r="F3" s="795"/>
      <c r="G3" s="795"/>
      <c r="H3" s="795"/>
      <c r="I3" s="795"/>
      <c r="J3" s="795"/>
      <c r="K3" s="795"/>
      <c r="L3" s="795"/>
      <c r="M3" s="795"/>
      <c r="N3" s="795"/>
      <c r="O3" s="795"/>
      <c r="P3" s="795"/>
      <c r="Q3" s="795"/>
      <c r="R3" s="795"/>
      <c r="S3" s="795"/>
      <c r="T3" s="795"/>
      <c r="U3" s="795"/>
      <c r="V3" s="795"/>
      <c r="W3" s="795"/>
      <c r="X3" s="795"/>
    </row>
    <row r="4" spans="1:25" ht="22.5" customHeight="1">
      <c r="A4" s="173"/>
      <c r="B4" s="174"/>
      <c r="C4" s="174"/>
      <c r="D4" s="174"/>
      <c r="E4" s="174"/>
      <c r="F4" s="174"/>
      <c r="G4" s="174"/>
      <c r="H4" s="174"/>
      <c r="I4" s="174"/>
      <c r="J4" s="174"/>
      <c r="K4" s="174"/>
      <c r="L4" s="174"/>
      <c r="M4" s="174"/>
      <c r="N4" s="174"/>
      <c r="O4" s="173"/>
      <c r="P4" s="173"/>
      <c r="Q4" s="173"/>
      <c r="R4" s="173"/>
      <c r="S4" s="173"/>
      <c r="T4" s="173"/>
      <c r="U4" s="173"/>
      <c r="V4" s="173"/>
      <c r="W4" s="173"/>
      <c r="X4" s="173"/>
    </row>
    <row r="5" spans="1:25" ht="22.5" customHeight="1">
      <c r="A5" s="173"/>
      <c r="B5" s="173"/>
      <c r="C5" s="174"/>
      <c r="D5" s="174"/>
      <c r="E5" s="174"/>
      <c r="F5" s="174"/>
      <c r="G5" s="174"/>
      <c r="H5" s="173"/>
      <c r="I5" s="173"/>
      <c r="J5" s="173"/>
      <c r="K5" s="173"/>
      <c r="L5" s="173"/>
      <c r="M5" s="173"/>
      <c r="N5" s="173"/>
      <c r="O5" s="173"/>
      <c r="P5" s="173"/>
      <c r="Q5" s="796" t="s">
        <v>1</v>
      </c>
      <c r="R5" s="796"/>
      <c r="S5" s="148"/>
      <c r="T5" s="148" t="s">
        <v>3</v>
      </c>
      <c r="U5" s="149"/>
      <c r="V5" s="148" t="s">
        <v>0</v>
      </c>
      <c r="W5" s="148"/>
      <c r="X5" s="148" t="s">
        <v>22</v>
      </c>
    </row>
    <row r="6" spans="1:25" ht="22.5" customHeight="1">
      <c r="A6" s="173"/>
      <c r="B6" s="174"/>
      <c r="C6" s="174"/>
      <c r="D6" s="174"/>
      <c r="E6" s="174"/>
      <c r="F6" s="174"/>
      <c r="G6" s="174"/>
      <c r="H6" s="174"/>
      <c r="I6" s="174"/>
      <c r="J6" s="174"/>
      <c r="K6" s="174"/>
      <c r="L6" s="174"/>
      <c r="M6" s="174"/>
      <c r="N6" s="174"/>
      <c r="O6" s="173"/>
      <c r="P6" s="173"/>
      <c r="Q6" s="173"/>
      <c r="R6" s="173"/>
      <c r="S6" s="173"/>
      <c r="T6" s="173"/>
      <c r="U6" s="173"/>
      <c r="V6" s="173"/>
      <c r="W6" s="173"/>
      <c r="X6" s="173"/>
    </row>
    <row r="7" spans="1:25" ht="22.5" customHeight="1">
      <c r="A7" s="173"/>
      <c r="B7" s="148" t="s">
        <v>80</v>
      </c>
      <c r="C7" s="148"/>
      <c r="D7" s="148"/>
      <c r="E7" s="148"/>
      <c r="F7" s="148"/>
      <c r="G7" s="148"/>
      <c r="H7" s="148"/>
      <c r="I7" s="148"/>
      <c r="J7" s="174"/>
      <c r="K7" s="174"/>
      <c r="L7" s="174"/>
      <c r="M7" s="174"/>
      <c r="N7" s="174"/>
      <c r="O7" s="173"/>
      <c r="P7" s="173"/>
      <c r="Q7" s="173"/>
      <c r="R7" s="173"/>
      <c r="S7" s="173"/>
      <c r="T7" s="173"/>
      <c r="U7" s="173"/>
      <c r="V7" s="173"/>
      <c r="W7" s="173"/>
      <c r="X7" s="173"/>
    </row>
    <row r="8" spans="1:25" ht="22.5" customHeight="1">
      <c r="A8" s="173"/>
      <c r="B8" s="148"/>
      <c r="C8" s="148"/>
      <c r="D8" s="148"/>
      <c r="E8" s="148"/>
      <c r="F8" s="148"/>
      <c r="G8" s="148"/>
      <c r="H8" s="148"/>
      <c r="I8" s="148"/>
      <c r="L8" s="175"/>
      <c r="M8" s="175"/>
      <c r="N8" s="175" t="s">
        <v>20</v>
      </c>
      <c r="O8" s="175"/>
      <c r="P8" s="175"/>
      <c r="Q8" s="797">
        <f>+データ入力!C5</f>
        <v>0</v>
      </c>
      <c r="R8" s="797"/>
      <c r="S8" s="797"/>
      <c r="T8" s="797"/>
      <c r="U8" s="797"/>
      <c r="V8" s="797"/>
      <c r="W8" s="797"/>
      <c r="X8" s="797"/>
      <c r="Y8" s="174"/>
    </row>
    <row r="9" spans="1:25" ht="22.5" customHeight="1">
      <c r="A9" s="173"/>
      <c r="B9" s="173"/>
      <c r="C9" s="148"/>
      <c r="D9" s="148"/>
      <c r="E9" s="148"/>
      <c r="F9" s="148"/>
      <c r="G9" s="148"/>
      <c r="H9" s="173"/>
      <c r="I9" s="148"/>
      <c r="L9" s="175" t="s">
        <v>540</v>
      </c>
      <c r="M9" s="175"/>
      <c r="N9" s="175"/>
      <c r="O9" s="175"/>
      <c r="P9" s="175"/>
      <c r="Q9" s="797">
        <f>+データ入力!C3</f>
        <v>0</v>
      </c>
      <c r="R9" s="797"/>
      <c r="S9" s="797"/>
      <c r="T9" s="797"/>
      <c r="U9" s="797"/>
      <c r="V9" s="797"/>
      <c r="W9" s="797"/>
      <c r="X9" s="797"/>
      <c r="Y9" s="174"/>
    </row>
    <row r="10" spans="1:25" ht="22.5" customHeight="1">
      <c r="A10" s="173"/>
      <c r="B10" s="173"/>
      <c r="C10" s="148"/>
      <c r="D10" s="148"/>
      <c r="E10" s="148"/>
      <c r="F10" s="148"/>
      <c r="G10" s="148"/>
      <c r="H10" s="148"/>
      <c r="I10" s="148"/>
      <c r="L10" s="175"/>
      <c r="M10" s="175"/>
      <c r="N10" s="175" t="s">
        <v>21</v>
      </c>
      <c r="O10" s="175"/>
      <c r="P10" s="175"/>
      <c r="Q10" s="797" t="str">
        <f>+データ入力!C4</f>
        <v>代表取締役</v>
      </c>
      <c r="R10" s="797"/>
      <c r="S10" s="797"/>
      <c r="T10" s="396"/>
      <c r="U10" s="797">
        <f>+データ入力!F4</f>
        <v>0</v>
      </c>
      <c r="V10" s="797"/>
      <c r="W10" s="797"/>
      <c r="X10" s="797"/>
      <c r="Y10" s="174"/>
    </row>
    <row r="11" spans="1:25" ht="22.5" customHeight="1">
      <c r="A11" s="173"/>
      <c r="B11" s="148"/>
      <c r="C11" s="148"/>
      <c r="D11" s="148"/>
      <c r="E11" s="148"/>
      <c r="F11" s="148"/>
      <c r="G11" s="148"/>
      <c r="H11" s="148"/>
      <c r="I11" s="148"/>
      <c r="J11" s="173"/>
      <c r="K11" s="173"/>
      <c r="L11" s="173"/>
      <c r="M11" s="173"/>
      <c r="N11" s="173"/>
      <c r="O11" s="173"/>
      <c r="P11" s="173"/>
      <c r="Q11" s="173"/>
      <c r="R11" s="173"/>
      <c r="S11" s="173"/>
      <c r="T11" s="173"/>
      <c r="U11" s="173"/>
      <c r="V11" s="173"/>
      <c r="W11" s="173"/>
      <c r="X11" s="173"/>
    </row>
    <row r="12" spans="1:25" ht="22.5" customHeight="1">
      <c r="A12" s="148"/>
      <c r="B12" s="175"/>
      <c r="C12" s="148"/>
      <c r="D12" s="148"/>
      <c r="E12" s="175"/>
      <c r="F12" s="175"/>
      <c r="G12" s="173"/>
      <c r="H12" s="173"/>
      <c r="I12" s="173"/>
      <c r="J12" s="173"/>
      <c r="K12" s="173"/>
      <c r="L12" s="173"/>
      <c r="M12" s="173"/>
      <c r="N12" s="173"/>
      <c r="O12" s="173"/>
      <c r="P12" s="173"/>
      <c r="Q12" s="173"/>
      <c r="R12" s="173"/>
      <c r="S12" s="173"/>
      <c r="T12" s="173"/>
      <c r="U12" s="173"/>
      <c r="V12" s="173"/>
      <c r="W12" s="173"/>
      <c r="X12" s="173"/>
    </row>
    <row r="13" spans="1:25" ht="22.5" customHeigh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row>
    <row r="14" spans="1:25" ht="22.5" customHeight="1">
      <c r="A14" s="173"/>
      <c r="B14" s="173"/>
      <c r="C14" s="173"/>
      <c r="D14" s="796" t="s">
        <v>93</v>
      </c>
      <c r="E14" s="796"/>
      <c r="F14" s="148">
        <f>データ入力!C13</f>
        <v>0</v>
      </c>
      <c r="G14" s="148" t="s">
        <v>3</v>
      </c>
      <c r="H14" s="148">
        <f>データ入力!E13</f>
        <v>0</v>
      </c>
      <c r="I14" s="148" t="s">
        <v>0</v>
      </c>
      <c r="J14" s="148">
        <f>データ入力!G13</f>
        <v>0</v>
      </c>
      <c r="K14" s="148" t="s">
        <v>22</v>
      </c>
      <c r="L14" s="148" t="s">
        <v>975</v>
      </c>
      <c r="M14" s="148"/>
      <c r="N14" s="175"/>
      <c r="O14" s="175"/>
      <c r="P14" s="175"/>
      <c r="Q14" s="175"/>
      <c r="R14" s="175"/>
      <c r="S14" s="173"/>
      <c r="T14" s="173"/>
      <c r="U14" s="173"/>
      <c r="V14" s="173"/>
      <c r="W14" s="173"/>
      <c r="X14" s="173"/>
    </row>
    <row r="15" spans="1:25" ht="22.5" customHeight="1">
      <c r="A15" s="173"/>
      <c r="B15" s="173"/>
      <c r="C15" s="173"/>
      <c r="D15" s="796" t="s">
        <v>93</v>
      </c>
      <c r="E15" s="796"/>
      <c r="F15" s="148"/>
      <c r="G15" s="148" t="s">
        <v>3</v>
      </c>
      <c r="H15" s="148"/>
      <c r="I15" s="148" t="s">
        <v>0</v>
      </c>
      <c r="J15" s="148"/>
      <c r="K15" s="148" t="s">
        <v>22</v>
      </c>
      <c r="L15" s="175" t="s">
        <v>137</v>
      </c>
      <c r="M15" s="173"/>
      <c r="N15" s="173"/>
      <c r="O15" s="173"/>
      <c r="P15" s="173"/>
      <c r="Q15" s="173"/>
      <c r="R15" s="173"/>
      <c r="S15" s="173"/>
      <c r="T15" s="175" t="s">
        <v>138</v>
      </c>
      <c r="U15" s="175" t="s">
        <v>10</v>
      </c>
      <c r="V15" s="173"/>
      <c r="W15" s="173"/>
      <c r="X15" s="173"/>
    </row>
    <row r="16" spans="1:25" ht="22.5" customHeight="1">
      <c r="A16" s="175"/>
      <c r="B16" s="173"/>
      <c r="C16" s="173"/>
      <c r="D16" s="148" t="s">
        <v>139</v>
      </c>
      <c r="E16" s="148"/>
      <c r="F16" s="148"/>
      <c r="G16" s="148"/>
      <c r="H16" s="148"/>
      <c r="I16" s="148"/>
      <c r="J16" s="148"/>
      <c r="K16" s="148"/>
      <c r="L16" s="148"/>
      <c r="M16" s="148"/>
      <c r="N16" s="148"/>
      <c r="O16" s="148"/>
      <c r="P16" s="148"/>
      <c r="Q16" s="175"/>
      <c r="R16" s="175"/>
      <c r="S16" s="175"/>
      <c r="T16" s="175"/>
      <c r="U16" s="175"/>
      <c r="V16" s="175"/>
      <c r="W16" s="175"/>
      <c r="X16" s="175"/>
    </row>
    <row r="17" spans="1:24" ht="22.5" customHeight="1">
      <c r="A17" s="796" t="s">
        <v>32</v>
      </c>
      <c r="B17" s="796"/>
      <c r="C17" s="796"/>
      <c r="D17" s="796"/>
      <c r="E17" s="796"/>
      <c r="F17" s="796"/>
      <c r="G17" s="796"/>
      <c r="H17" s="796"/>
      <c r="I17" s="796"/>
      <c r="J17" s="796"/>
      <c r="K17" s="796"/>
      <c r="L17" s="796"/>
      <c r="M17" s="796"/>
      <c r="N17" s="796"/>
      <c r="O17" s="796"/>
      <c r="P17" s="796"/>
      <c r="Q17" s="796"/>
      <c r="R17" s="796"/>
      <c r="S17" s="796"/>
      <c r="T17" s="796"/>
      <c r="U17" s="796"/>
      <c r="V17" s="796"/>
      <c r="W17" s="796"/>
      <c r="X17" s="796"/>
    </row>
    <row r="18" spans="1:24" ht="39.950000000000003" customHeight="1">
      <c r="A18" s="173"/>
      <c r="B18" s="148"/>
      <c r="C18" s="148"/>
      <c r="D18" s="148"/>
      <c r="E18" s="148"/>
      <c r="F18" s="148"/>
      <c r="G18" s="148"/>
      <c r="H18" s="148"/>
      <c r="I18" s="148"/>
      <c r="J18" s="174"/>
      <c r="K18" s="174"/>
      <c r="L18" s="174"/>
      <c r="M18" s="174"/>
      <c r="N18" s="174"/>
      <c r="O18" s="173"/>
      <c r="P18" s="173"/>
      <c r="Q18" s="173"/>
      <c r="R18" s="173"/>
      <c r="S18" s="173"/>
      <c r="T18" s="173"/>
      <c r="U18" s="173"/>
      <c r="V18" s="173"/>
      <c r="W18" s="173"/>
      <c r="X18" s="173"/>
    </row>
    <row r="19" spans="1:24" ht="35.1" customHeight="1">
      <c r="B19" s="12"/>
      <c r="C19" s="12"/>
      <c r="D19" s="736" t="s">
        <v>141</v>
      </c>
      <c r="E19" s="736"/>
      <c r="F19" s="736"/>
      <c r="G19" s="771"/>
      <c r="H19" s="789">
        <f>+データ入力!C2</f>
        <v>0</v>
      </c>
      <c r="I19" s="790"/>
      <c r="J19" s="790"/>
      <c r="K19" s="790"/>
      <c r="L19" s="790"/>
      <c r="M19" s="790"/>
      <c r="N19" s="790"/>
      <c r="O19" s="790"/>
      <c r="P19" s="790"/>
      <c r="Q19" s="790"/>
      <c r="R19" s="790"/>
      <c r="S19" s="790"/>
      <c r="T19" s="790"/>
      <c r="U19" s="790"/>
      <c r="V19" s="791"/>
      <c r="W19" s="21"/>
    </row>
    <row r="20" spans="1:24" ht="35.1" customHeight="1">
      <c r="B20" s="12"/>
      <c r="C20" s="12"/>
      <c r="D20" s="767" t="s">
        <v>142</v>
      </c>
      <c r="E20" s="767"/>
      <c r="F20" s="767"/>
      <c r="G20" s="764"/>
      <c r="H20" s="792">
        <f>+データ入力!C7</f>
        <v>0</v>
      </c>
      <c r="I20" s="793"/>
      <c r="J20" s="793"/>
      <c r="K20" s="793"/>
      <c r="L20" s="793"/>
      <c r="M20" s="793"/>
      <c r="N20" s="793"/>
      <c r="O20" s="793"/>
      <c r="P20" s="793"/>
      <c r="Q20" s="793"/>
      <c r="R20" s="793"/>
      <c r="S20" s="793"/>
      <c r="T20" s="793"/>
      <c r="U20" s="793"/>
      <c r="V20" s="794"/>
      <c r="W20" s="21"/>
    </row>
    <row r="21" spans="1:24" ht="35.1" customHeight="1">
      <c r="B21" s="12"/>
      <c r="C21" s="12"/>
      <c r="D21" s="744" t="s">
        <v>143</v>
      </c>
      <c r="E21" s="744"/>
      <c r="F21" s="744"/>
      <c r="G21" s="786"/>
      <c r="H21" s="52" t="s">
        <v>1</v>
      </c>
      <c r="I21" s="145">
        <f>+データ入力!C14</f>
        <v>0</v>
      </c>
      <c r="J21" s="145" t="s">
        <v>3</v>
      </c>
      <c r="K21" s="145">
        <f>+データ入力!E14</f>
        <v>0</v>
      </c>
      <c r="L21" s="145" t="s">
        <v>0</v>
      </c>
      <c r="M21" s="145">
        <f>+データ入力!G14</f>
        <v>0</v>
      </c>
      <c r="N21" s="145" t="s">
        <v>22</v>
      </c>
      <c r="O21" s="145" t="s">
        <v>524</v>
      </c>
      <c r="P21" s="145" t="s">
        <v>1</v>
      </c>
      <c r="Q21" s="145">
        <f>+データ入力!C16</f>
        <v>0</v>
      </c>
      <c r="R21" s="145" t="s">
        <v>3</v>
      </c>
      <c r="S21" s="145">
        <f>+データ入力!E16</f>
        <v>0</v>
      </c>
      <c r="T21" s="145" t="s">
        <v>0</v>
      </c>
      <c r="U21" s="145">
        <f>+データ入力!G16</f>
        <v>0</v>
      </c>
      <c r="V21" s="146" t="s">
        <v>22</v>
      </c>
      <c r="W21" s="21"/>
    </row>
    <row r="22" spans="1:24" ht="22.5" customHeight="1">
      <c r="B22" s="12"/>
      <c r="C22" s="12"/>
      <c r="D22" s="12"/>
      <c r="E22" s="12"/>
      <c r="F22" s="12"/>
      <c r="G22" s="13"/>
      <c r="H22" s="13"/>
      <c r="I22" s="12"/>
      <c r="J22" s="5"/>
      <c r="K22" s="5"/>
      <c r="L22" s="5"/>
      <c r="M22" s="5"/>
      <c r="N22" s="5"/>
    </row>
    <row r="23" spans="1:24" ht="22.5" customHeight="1">
      <c r="B23" s="12"/>
      <c r="C23" s="12"/>
      <c r="D23" s="12"/>
      <c r="E23" s="12"/>
      <c r="F23" s="12"/>
      <c r="G23" s="13"/>
      <c r="H23" s="12"/>
      <c r="I23" s="12"/>
      <c r="J23" s="5"/>
      <c r="K23" s="5"/>
      <c r="L23" s="5"/>
      <c r="M23" s="5"/>
      <c r="N23" s="5"/>
    </row>
    <row r="24" spans="1:24" ht="22.5" customHeight="1">
      <c r="B24" s="12"/>
      <c r="C24" s="12"/>
      <c r="D24" s="12"/>
      <c r="E24" s="12"/>
      <c r="F24" s="12"/>
      <c r="G24" s="13"/>
      <c r="H24" s="12"/>
      <c r="I24" s="12"/>
      <c r="J24" s="5"/>
      <c r="K24" s="5"/>
      <c r="L24" s="5"/>
      <c r="M24" s="5"/>
      <c r="N24" s="5"/>
    </row>
    <row r="25" spans="1:24" ht="22.5" customHeight="1">
      <c r="B25" s="12"/>
      <c r="C25" s="12"/>
      <c r="D25" s="12"/>
      <c r="E25" s="12"/>
      <c r="F25" s="12"/>
      <c r="G25" s="13"/>
      <c r="H25" s="12"/>
      <c r="I25" s="12"/>
      <c r="J25" s="5"/>
      <c r="K25" s="5"/>
      <c r="L25" s="5"/>
      <c r="M25" s="5"/>
      <c r="N25" s="5"/>
    </row>
    <row r="26" spans="1:24" ht="22.5" customHeight="1">
      <c r="B26" s="12"/>
      <c r="C26" s="12"/>
      <c r="D26" s="12"/>
      <c r="E26" s="12"/>
      <c r="F26" s="12"/>
      <c r="G26" s="13"/>
      <c r="H26" s="12"/>
      <c r="I26" s="12"/>
      <c r="J26" s="5"/>
      <c r="K26" s="5"/>
      <c r="L26" s="5"/>
      <c r="M26" s="5"/>
      <c r="N26" s="5"/>
    </row>
    <row r="27" spans="1:24" ht="22.5" customHeight="1">
      <c r="B27" s="12"/>
      <c r="C27" s="12"/>
      <c r="D27" s="12"/>
      <c r="E27" s="12"/>
      <c r="F27" s="12"/>
      <c r="G27" s="13"/>
      <c r="H27" s="12"/>
      <c r="I27" s="12"/>
      <c r="J27" s="5"/>
      <c r="K27" s="5"/>
      <c r="L27" s="5"/>
      <c r="M27" s="5"/>
      <c r="N27" s="5"/>
    </row>
    <row r="28" spans="1:24" ht="22.5" customHeight="1">
      <c r="B28" s="12"/>
      <c r="C28" s="12"/>
      <c r="D28" s="12"/>
      <c r="E28" s="12"/>
      <c r="F28" s="12"/>
      <c r="G28" s="12"/>
      <c r="H28" s="12"/>
      <c r="I28" s="12"/>
      <c r="J28" s="5"/>
      <c r="K28" s="5"/>
      <c r="L28" s="5"/>
      <c r="M28" s="5"/>
      <c r="N28" s="5"/>
    </row>
    <row r="29" spans="1:24" ht="22.5" customHeight="1">
      <c r="D29" s="12"/>
      <c r="E29" s="12"/>
      <c r="F29" s="12"/>
      <c r="G29" s="12"/>
      <c r="H29" s="12"/>
      <c r="I29" s="12"/>
      <c r="J29" s="5"/>
      <c r="K29" s="5"/>
      <c r="L29" s="5"/>
      <c r="M29" s="5"/>
      <c r="N29" s="5"/>
    </row>
    <row r="30" spans="1:24" ht="22.5" customHeight="1">
      <c r="D30" s="12"/>
      <c r="E30" s="12"/>
      <c r="F30" s="12"/>
      <c r="G30" s="12"/>
      <c r="H30" s="12"/>
      <c r="I30" s="12"/>
      <c r="J30" s="5"/>
      <c r="K30" s="5"/>
      <c r="L30" s="5"/>
      <c r="M30" s="5"/>
      <c r="N30" s="5"/>
    </row>
    <row r="31" spans="1:24" ht="22.5" customHeight="1">
      <c r="D31" s="12"/>
      <c r="E31" s="12"/>
      <c r="F31" s="12"/>
      <c r="G31" s="12"/>
      <c r="H31" s="12"/>
      <c r="I31" s="12"/>
      <c r="J31" s="5"/>
      <c r="K31" s="5"/>
      <c r="L31" s="5"/>
      <c r="M31" s="5"/>
      <c r="N31" s="5"/>
    </row>
    <row r="32" spans="1:24" ht="22.5" customHeight="1">
      <c r="D32" s="12"/>
      <c r="E32" s="12"/>
      <c r="F32" s="12"/>
      <c r="G32" s="12"/>
      <c r="H32" s="12"/>
      <c r="I32" s="12"/>
      <c r="J32" s="11"/>
      <c r="K32" s="11"/>
      <c r="L32" s="5"/>
      <c r="M32" s="5"/>
      <c r="N32" s="5"/>
    </row>
    <row r="33" spans="2:14" ht="22.5" customHeight="1">
      <c r="D33" s="12"/>
      <c r="E33" s="12"/>
      <c r="F33" s="12"/>
      <c r="G33" s="12"/>
      <c r="H33" s="12"/>
      <c r="I33" s="12"/>
      <c r="J33" s="11"/>
      <c r="K33" s="11"/>
      <c r="L33" s="5"/>
      <c r="M33" s="5"/>
      <c r="N33" s="5"/>
    </row>
    <row r="34" spans="2:14" ht="22.5" customHeight="1">
      <c r="B34" s="11"/>
      <c r="C34" s="11"/>
      <c r="D34" s="11"/>
      <c r="E34" s="11"/>
      <c r="F34" s="11"/>
      <c r="G34" s="11"/>
      <c r="H34" s="11"/>
      <c r="I34" s="11"/>
      <c r="J34" s="11"/>
      <c r="K34" s="11"/>
      <c r="L34" s="5"/>
      <c r="M34" s="5"/>
      <c r="N34" s="5"/>
    </row>
  </sheetData>
  <mergeCells count="14">
    <mergeCell ref="D21:G21"/>
    <mergeCell ref="D19:G19"/>
    <mergeCell ref="H19:V19"/>
    <mergeCell ref="H20:V20"/>
    <mergeCell ref="A3:X3"/>
    <mergeCell ref="Q5:R5"/>
    <mergeCell ref="Q8:X8"/>
    <mergeCell ref="U10:X10"/>
    <mergeCell ref="Q10:S10"/>
    <mergeCell ref="Q9:X9"/>
    <mergeCell ref="A17:X17"/>
    <mergeCell ref="D14:E14"/>
    <mergeCell ref="D15:E15"/>
    <mergeCell ref="D20:G20"/>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J36"/>
  <sheetViews>
    <sheetView showZeros="0" view="pageBreakPreview" topLeftCell="N5" zoomScale="85" zoomScaleNormal="100" zoomScaleSheetLayoutView="85" workbookViewId="0">
      <selection activeCell="G20" sqref="G20"/>
    </sheetView>
  </sheetViews>
  <sheetFormatPr defaultRowHeight="12"/>
  <cols>
    <col min="1" max="1" width="10.625" style="482" customWidth="1"/>
    <col min="2" max="3" width="5.625" style="482" customWidth="1"/>
    <col min="4" max="12" width="10.625" style="482" customWidth="1"/>
    <col min="13" max="14" width="5.625" style="482" customWidth="1"/>
    <col min="15" max="23" width="10.625" style="482" customWidth="1"/>
    <col min="24" max="25" width="5.625" style="482" customWidth="1"/>
    <col min="26" max="33" width="10.625" style="482" customWidth="1"/>
    <col min="34" max="16384" width="9" style="482"/>
  </cols>
  <sheetData>
    <row r="1" spans="1:36" ht="24.95" customHeight="1">
      <c r="A1" s="482" t="s">
        <v>589</v>
      </c>
      <c r="K1" s="483" t="s">
        <v>887</v>
      </c>
      <c r="L1" s="482" t="s">
        <v>589</v>
      </c>
      <c r="V1" s="483" t="s">
        <v>887</v>
      </c>
      <c r="W1" s="482" t="s">
        <v>589</v>
      </c>
      <c r="AG1" s="483" t="s">
        <v>887</v>
      </c>
      <c r="AI1" s="484"/>
      <c r="AJ1" s="484"/>
    </row>
    <row r="2" spans="1:36" ht="17.45" customHeight="1">
      <c r="A2" s="485" t="s">
        <v>590</v>
      </c>
      <c r="B2" s="804" t="s">
        <v>592</v>
      </c>
      <c r="C2" s="805"/>
      <c r="D2" s="485" t="s">
        <v>593</v>
      </c>
      <c r="E2" s="485" t="s">
        <v>593</v>
      </c>
      <c r="F2" s="485" t="s">
        <v>594</v>
      </c>
      <c r="G2" s="485" t="s">
        <v>595</v>
      </c>
      <c r="L2" s="485" t="s">
        <v>590</v>
      </c>
      <c r="M2" s="804" t="s">
        <v>591</v>
      </c>
      <c r="N2" s="805"/>
      <c r="O2" s="485" t="s">
        <v>592</v>
      </c>
      <c r="P2" s="485" t="s">
        <v>593</v>
      </c>
      <c r="Q2" s="485" t="s">
        <v>594</v>
      </c>
      <c r="R2" s="485" t="s">
        <v>595</v>
      </c>
      <c r="W2" s="485" t="s">
        <v>590</v>
      </c>
      <c r="X2" s="804" t="s">
        <v>591</v>
      </c>
      <c r="Y2" s="805"/>
      <c r="Z2" s="485" t="s">
        <v>593</v>
      </c>
      <c r="AA2" s="485" t="s">
        <v>593</v>
      </c>
      <c r="AB2" s="485" t="s">
        <v>594</v>
      </c>
      <c r="AC2" s="485" t="s">
        <v>595</v>
      </c>
      <c r="AI2" s="484"/>
      <c r="AJ2" s="484"/>
    </row>
    <row r="3" spans="1:36" ht="18" customHeight="1">
      <c r="A3" s="801"/>
      <c r="B3" s="831"/>
      <c r="C3" s="832"/>
      <c r="D3" s="801"/>
      <c r="E3" s="801"/>
      <c r="F3" s="801"/>
      <c r="G3" s="801"/>
      <c r="L3" s="801"/>
      <c r="M3" s="831"/>
      <c r="N3" s="832"/>
      <c r="O3" s="828"/>
      <c r="P3" s="801"/>
      <c r="Q3" s="801"/>
      <c r="R3" s="801"/>
      <c r="W3" s="801"/>
      <c r="X3" s="822"/>
      <c r="Y3" s="823"/>
      <c r="Z3" s="801"/>
      <c r="AA3" s="801"/>
      <c r="AB3" s="801"/>
      <c r="AC3" s="801"/>
    </row>
    <row r="4" spans="1:36" ht="18" customHeight="1">
      <c r="A4" s="802"/>
      <c r="B4" s="833"/>
      <c r="C4" s="834"/>
      <c r="D4" s="802"/>
      <c r="E4" s="802"/>
      <c r="F4" s="802"/>
      <c r="G4" s="802"/>
      <c r="L4" s="802"/>
      <c r="M4" s="833"/>
      <c r="N4" s="834"/>
      <c r="O4" s="829"/>
      <c r="P4" s="802"/>
      <c r="Q4" s="802"/>
      <c r="R4" s="802"/>
      <c r="W4" s="802"/>
      <c r="X4" s="824"/>
      <c r="Y4" s="825"/>
      <c r="Z4" s="802"/>
      <c r="AA4" s="802"/>
      <c r="AB4" s="802"/>
      <c r="AC4" s="802"/>
    </row>
    <row r="5" spans="1:36" ht="18" customHeight="1">
      <c r="A5" s="803"/>
      <c r="B5" s="835"/>
      <c r="C5" s="836"/>
      <c r="D5" s="803"/>
      <c r="E5" s="803"/>
      <c r="F5" s="803"/>
      <c r="G5" s="803"/>
      <c r="L5" s="803"/>
      <c r="M5" s="835"/>
      <c r="N5" s="836"/>
      <c r="O5" s="830"/>
      <c r="P5" s="803"/>
      <c r="Q5" s="803"/>
      <c r="R5" s="803"/>
      <c r="W5" s="803"/>
      <c r="X5" s="826"/>
      <c r="Y5" s="827"/>
      <c r="Z5" s="803"/>
      <c r="AA5" s="803"/>
      <c r="AB5" s="803"/>
      <c r="AC5" s="803"/>
    </row>
    <row r="6" spans="1:36" ht="20.100000000000001" customHeight="1">
      <c r="A6" s="484"/>
      <c r="B6" s="484"/>
      <c r="C6" s="484"/>
      <c r="D6" s="484"/>
      <c r="E6" s="484"/>
      <c r="F6" s="484"/>
      <c r="G6" s="484"/>
      <c r="L6" s="484"/>
      <c r="M6" s="484"/>
      <c r="N6" s="484"/>
      <c r="O6" s="484"/>
      <c r="P6" s="484"/>
      <c r="Q6" s="484"/>
      <c r="R6" s="484"/>
      <c r="W6" s="484"/>
      <c r="X6" s="484"/>
      <c r="Y6" s="484"/>
      <c r="Z6" s="484"/>
      <c r="AA6" s="484"/>
      <c r="AB6" s="484"/>
      <c r="AC6" s="484"/>
    </row>
    <row r="7" spans="1:36" ht="20.100000000000001" customHeight="1"/>
    <row r="8" spans="1:36" ht="23.25">
      <c r="A8" s="806" t="s">
        <v>791</v>
      </c>
      <c r="B8" s="806"/>
      <c r="C8" s="806"/>
      <c r="D8" s="806"/>
      <c r="E8" s="806"/>
      <c r="F8" s="806"/>
      <c r="G8" s="806"/>
      <c r="H8" s="806"/>
      <c r="I8" s="806"/>
      <c r="J8" s="806"/>
      <c r="K8" s="806"/>
      <c r="L8" s="806" t="s">
        <v>791</v>
      </c>
      <c r="M8" s="806"/>
      <c r="N8" s="806"/>
      <c r="O8" s="806"/>
      <c r="P8" s="806"/>
      <c r="Q8" s="806"/>
      <c r="R8" s="806"/>
      <c r="S8" s="806"/>
      <c r="T8" s="806"/>
      <c r="U8" s="806"/>
      <c r="V8" s="806"/>
      <c r="W8" s="806" t="s">
        <v>791</v>
      </c>
      <c r="X8" s="806"/>
      <c r="Y8" s="806"/>
      <c r="Z8" s="806"/>
      <c r="AA8" s="806"/>
      <c r="AB8" s="806"/>
      <c r="AC8" s="806"/>
      <c r="AD8" s="806"/>
      <c r="AE8" s="806"/>
      <c r="AF8" s="806"/>
      <c r="AG8" s="806"/>
    </row>
    <row r="9" spans="1:36" ht="20.100000000000001" customHeight="1"/>
    <row r="10" spans="1:36" ht="20.100000000000001" customHeight="1">
      <c r="A10" s="807" t="s">
        <v>888</v>
      </c>
      <c r="B10" s="807"/>
      <c r="C10" s="807"/>
      <c r="D10" s="807"/>
      <c r="E10" s="807"/>
      <c r="F10" s="807"/>
      <c r="G10" s="807"/>
      <c r="H10" s="807"/>
      <c r="I10" s="807"/>
      <c r="J10" s="807"/>
      <c r="K10" s="807"/>
      <c r="L10" s="807" t="s">
        <v>889</v>
      </c>
      <c r="M10" s="807"/>
      <c r="N10" s="807"/>
      <c r="O10" s="807"/>
      <c r="P10" s="807"/>
      <c r="Q10" s="807"/>
      <c r="R10" s="807"/>
      <c r="S10" s="807"/>
      <c r="T10" s="807"/>
      <c r="U10" s="807"/>
      <c r="V10" s="807"/>
      <c r="W10" s="807" t="s">
        <v>890</v>
      </c>
      <c r="X10" s="807"/>
      <c r="Y10" s="807"/>
      <c r="Z10" s="807"/>
      <c r="AA10" s="807"/>
      <c r="AB10" s="807"/>
      <c r="AC10" s="807"/>
      <c r="AD10" s="807"/>
      <c r="AE10" s="807"/>
      <c r="AF10" s="807"/>
      <c r="AG10" s="807"/>
    </row>
    <row r="11" spans="1:36" ht="20.100000000000001" customHeight="1"/>
    <row r="12" spans="1:36" ht="30" customHeight="1">
      <c r="A12" s="485" t="s">
        <v>596</v>
      </c>
      <c r="B12" s="798">
        <f>+データ入力!$C$2</f>
        <v>0</v>
      </c>
      <c r="C12" s="798"/>
      <c r="D12" s="798"/>
      <c r="E12" s="798"/>
      <c r="F12" s="798"/>
      <c r="G12" s="798"/>
      <c r="H12" s="801" t="s">
        <v>597</v>
      </c>
      <c r="I12" s="486" t="str">
        <f>"（自）令和　"&amp;データ入力!$C$14&amp;"年　"&amp;データ入力!$E$14&amp;"月　"&amp;データ入力!$G$14&amp;"日"</f>
        <v>（自）令和　年　月　日</v>
      </c>
      <c r="J12" s="487"/>
      <c r="K12" s="488"/>
      <c r="L12" s="485" t="s">
        <v>596</v>
      </c>
      <c r="M12" s="798">
        <f>+データ入力!$C$2</f>
        <v>0</v>
      </c>
      <c r="N12" s="798"/>
      <c r="O12" s="798"/>
      <c r="P12" s="798"/>
      <c r="Q12" s="798"/>
      <c r="R12" s="798"/>
      <c r="S12" s="801" t="s">
        <v>597</v>
      </c>
      <c r="T12" s="486" t="str">
        <f>"（自）令和　"&amp;データ入力!$C$14&amp;"年　"&amp;データ入力!$E$14&amp;"月　"&amp;データ入力!$G$14&amp;"日"</f>
        <v>（自）令和　年　月　日</v>
      </c>
      <c r="U12" s="487"/>
      <c r="V12" s="488"/>
      <c r="W12" s="485" t="s">
        <v>596</v>
      </c>
      <c r="X12" s="798">
        <f>+データ入力!$C$2</f>
        <v>0</v>
      </c>
      <c r="Y12" s="798"/>
      <c r="Z12" s="798"/>
      <c r="AA12" s="798"/>
      <c r="AB12" s="798"/>
      <c r="AC12" s="798"/>
      <c r="AD12" s="801" t="s">
        <v>597</v>
      </c>
      <c r="AE12" s="486" t="str">
        <f>"（自）令和　"&amp;データ入力!$C$14&amp;"年　"&amp;データ入力!$E$14&amp;"月　"&amp;データ入力!$G$14&amp;"日"</f>
        <v>（自）令和　年　月　日</v>
      </c>
      <c r="AF12" s="487"/>
      <c r="AG12" s="488"/>
    </row>
    <row r="13" spans="1:36" ht="30" customHeight="1">
      <c r="A13" s="485" t="s">
        <v>689</v>
      </c>
      <c r="B13" s="798">
        <f>+データ入力!$C$3</f>
        <v>0</v>
      </c>
      <c r="C13" s="798"/>
      <c r="D13" s="798"/>
      <c r="E13" s="798"/>
      <c r="F13" s="798"/>
      <c r="G13" s="798"/>
      <c r="H13" s="803"/>
      <c r="I13" s="489" t="str">
        <f>"（至）令和　"&amp;データ入力!$C$16&amp;"年　"&amp;データ入力!$E$16&amp;"月　"&amp;データ入力!$G$16&amp;"日　"</f>
        <v>（至）令和　年　月　日　</v>
      </c>
      <c r="J13" s="490"/>
      <c r="K13" s="491"/>
      <c r="L13" s="485" t="s">
        <v>689</v>
      </c>
      <c r="M13" s="798">
        <f>+データ入力!$C$3</f>
        <v>0</v>
      </c>
      <c r="N13" s="798"/>
      <c r="O13" s="798"/>
      <c r="P13" s="798"/>
      <c r="Q13" s="798"/>
      <c r="R13" s="798"/>
      <c r="S13" s="803"/>
      <c r="T13" s="489" t="str">
        <f>"（至）令和　"&amp;データ入力!$C$16&amp;"年　"&amp;データ入力!$E$16&amp;"月　"&amp;データ入力!$G$16&amp;"日　"</f>
        <v>（至）令和　年　月　日　</v>
      </c>
      <c r="U13" s="490"/>
      <c r="V13" s="491"/>
      <c r="W13" s="485" t="s">
        <v>689</v>
      </c>
      <c r="X13" s="798">
        <f>+データ入力!$C$3</f>
        <v>0</v>
      </c>
      <c r="Y13" s="798"/>
      <c r="Z13" s="798"/>
      <c r="AA13" s="798"/>
      <c r="AB13" s="798"/>
      <c r="AC13" s="798"/>
      <c r="AD13" s="803"/>
      <c r="AE13" s="489" t="str">
        <f>"（至）令和　"&amp;データ入力!$C$16&amp;"年　"&amp;データ入力!$E$16&amp;"月　"&amp;データ入力!$G$16&amp;"日　"</f>
        <v>（至）令和　年　月　日　</v>
      </c>
      <c r="AF13" s="490"/>
      <c r="AG13" s="491"/>
    </row>
    <row r="14" spans="1:36" ht="30" customHeight="1">
      <c r="A14" s="485" t="s">
        <v>598</v>
      </c>
      <c r="B14" s="798" t="e">
        <f>+'業務管理体制表（様式2-3）'!D16:G16</f>
        <v>#VALUE!</v>
      </c>
      <c r="C14" s="798"/>
      <c r="D14" s="798"/>
      <c r="E14" s="798"/>
      <c r="F14" s="798"/>
      <c r="G14" s="798"/>
      <c r="H14" s="485" t="s">
        <v>690</v>
      </c>
      <c r="I14" s="799">
        <f>+データ入力!$C$7</f>
        <v>0</v>
      </c>
      <c r="J14" s="800"/>
      <c r="K14" s="492" t="s">
        <v>691</v>
      </c>
      <c r="L14" s="485" t="s">
        <v>598</v>
      </c>
      <c r="M14" s="798" t="e">
        <f>+'業務管理体制表（様式2-3）'!Y16:AB16</f>
        <v>#VALUE!</v>
      </c>
      <c r="N14" s="798"/>
      <c r="O14" s="798"/>
      <c r="P14" s="798"/>
      <c r="Q14" s="798"/>
      <c r="R14" s="798"/>
      <c r="S14" s="485" t="s">
        <v>690</v>
      </c>
      <c r="T14" s="799">
        <f>+データ入力!$C$7</f>
        <v>0</v>
      </c>
      <c r="U14" s="800"/>
      <c r="V14" s="492" t="s">
        <v>691</v>
      </c>
      <c r="W14" s="485" t="s">
        <v>598</v>
      </c>
      <c r="X14" s="798" t="e">
        <f>+'業務管理体制表（様式2-3）'!AF16:AI16</f>
        <v>#VALUE!</v>
      </c>
      <c r="Y14" s="798"/>
      <c r="Z14" s="798"/>
      <c r="AA14" s="798"/>
      <c r="AB14" s="798"/>
      <c r="AC14" s="798"/>
      <c r="AD14" s="485" t="s">
        <v>690</v>
      </c>
      <c r="AE14" s="799">
        <f>+データ入力!$C$7</f>
        <v>0</v>
      </c>
      <c r="AF14" s="800"/>
      <c r="AG14" s="492" t="s">
        <v>691</v>
      </c>
    </row>
    <row r="15" spans="1:36" ht="24.95" customHeight="1">
      <c r="A15" s="801" t="s">
        <v>599</v>
      </c>
      <c r="B15" s="493" t="s">
        <v>600</v>
      </c>
      <c r="C15" s="493"/>
      <c r="D15" s="493"/>
      <c r="E15" s="493"/>
      <c r="F15" s="493"/>
      <c r="G15" s="801" t="s">
        <v>601</v>
      </c>
      <c r="H15" s="486"/>
      <c r="I15" s="487"/>
      <c r="J15" s="487"/>
      <c r="K15" s="488"/>
      <c r="L15" s="801" t="s">
        <v>599</v>
      </c>
      <c r="M15" s="493" t="s">
        <v>600</v>
      </c>
      <c r="N15" s="493"/>
      <c r="O15" s="493"/>
      <c r="P15" s="493"/>
      <c r="Q15" s="493"/>
      <c r="R15" s="801" t="s">
        <v>601</v>
      </c>
      <c r="S15" s="486"/>
      <c r="T15" s="487"/>
      <c r="U15" s="487"/>
      <c r="V15" s="488"/>
      <c r="W15" s="801" t="s">
        <v>599</v>
      </c>
      <c r="X15" s="493" t="s">
        <v>600</v>
      </c>
      <c r="Y15" s="493"/>
      <c r="Z15" s="493"/>
      <c r="AA15" s="493"/>
      <c r="AB15" s="493"/>
      <c r="AC15" s="801" t="s">
        <v>601</v>
      </c>
      <c r="AD15" s="486"/>
      <c r="AE15" s="487"/>
      <c r="AF15" s="487"/>
      <c r="AG15" s="488"/>
    </row>
    <row r="16" spans="1:36" ht="24.95" customHeight="1">
      <c r="A16" s="802"/>
      <c r="B16" s="484" t="s">
        <v>602</v>
      </c>
      <c r="C16" s="484"/>
      <c r="D16" s="484"/>
      <c r="E16" s="484"/>
      <c r="F16" s="484"/>
      <c r="G16" s="802"/>
      <c r="H16" s="494"/>
      <c r="I16" s="495"/>
      <c r="J16" s="495"/>
      <c r="K16" s="496"/>
      <c r="L16" s="802"/>
      <c r="M16" s="484" t="s">
        <v>602</v>
      </c>
      <c r="N16" s="484"/>
      <c r="O16" s="484"/>
      <c r="P16" s="484"/>
      <c r="Q16" s="484"/>
      <c r="R16" s="802"/>
      <c r="S16" s="494"/>
      <c r="T16" s="495"/>
      <c r="U16" s="495"/>
      <c r="V16" s="496"/>
      <c r="W16" s="802"/>
      <c r="X16" s="484" t="s">
        <v>602</v>
      </c>
      <c r="Y16" s="484"/>
      <c r="Z16" s="484"/>
      <c r="AA16" s="484"/>
      <c r="AB16" s="484"/>
      <c r="AC16" s="802"/>
      <c r="AD16" s="494"/>
      <c r="AE16" s="495"/>
      <c r="AF16" s="495"/>
      <c r="AG16" s="496"/>
    </row>
    <row r="17" spans="1:36" ht="24.95" customHeight="1">
      <c r="A17" s="802"/>
      <c r="B17" s="484" t="s">
        <v>603</v>
      </c>
      <c r="C17" s="484"/>
      <c r="D17" s="484"/>
      <c r="E17" s="484"/>
      <c r="F17" s="484"/>
      <c r="G17" s="803"/>
      <c r="H17" s="489"/>
      <c r="I17" s="490"/>
      <c r="J17" s="490"/>
      <c r="K17" s="491"/>
      <c r="L17" s="802"/>
      <c r="M17" s="484" t="s">
        <v>603</v>
      </c>
      <c r="N17" s="484"/>
      <c r="O17" s="484"/>
      <c r="P17" s="484"/>
      <c r="Q17" s="484"/>
      <c r="R17" s="803"/>
      <c r="S17" s="489"/>
      <c r="T17" s="490"/>
      <c r="U17" s="490"/>
      <c r="V17" s="491"/>
      <c r="W17" s="802"/>
      <c r="X17" s="484" t="s">
        <v>603</v>
      </c>
      <c r="Y17" s="484"/>
      <c r="Z17" s="484"/>
      <c r="AA17" s="484"/>
      <c r="AB17" s="484"/>
      <c r="AC17" s="803"/>
      <c r="AD17" s="489"/>
      <c r="AE17" s="490"/>
      <c r="AF17" s="490"/>
      <c r="AG17" s="491"/>
    </row>
    <row r="18" spans="1:36" ht="24.95" customHeight="1">
      <c r="A18" s="802"/>
      <c r="B18" s="484"/>
      <c r="C18" s="484"/>
      <c r="D18" s="484"/>
      <c r="E18" s="484"/>
      <c r="F18" s="484"/>
      <c r="G18" s="801" t="s">
        <v>604</v>
      </c>
      <c r="H18" s="486"/>
      <c r="I18" s="487"/>
      <c r="J18" s="487"/>
      <c r="K18" s="488"/>
      <c r="L18" s="802"/>
      <c r="M18" s="484"/>
      <c r="N18" s="484"/>
      <c r="O18" s="484"/>
      <c r="P18" s="484"/>
      <c r="Q18" s="484"/>
      <c r="R18" s="801" t="s">
        <v>604</v>
      </c>
      <c r="S18" s="486"/>
      <c r="T18" s="487"/>
      <c r="U18" s="487"/>
      <c r="V18" s="488"/>
      <c r="W18" s="802"/>
      <c r="X18" s="484"/>
      <c r="Y18" s="484"/>
      <c r="Z18" s="484"/>
      <c r="AA18" s="484"/>
      <c r="AB18" s="484"/>
      <c r="AC18" s="801" t="s">
        <v>604</v>
      </c>
      <c r="AD18" s="486"/>
      <c r="AE18" s="487"/>
      <c r="AF18" s="487"/>
      <c r="AG18" s="488"/>
    </row>
    <row r="19" spans="1:36" ht="24.95" customHeight="1">
      <c r="A19" s="802"/>
      <c r="B19" s="497" t="s">
        <v>605</v>
      </c>
      <c r="C19" s="497"/>
      <c r="D19" s="484"/>
      <c r="E19" s="484"/>
      <c r="F19" s="484"/>
      <c r="G19" s="802"/>
      <c r="H19" s="494"/>
      <c r="I19" s="495"/>
      <c r="J19" s="495"/>
      <c r="K19" s="496"/>
      <c r="L19" s="802"/>
      <c r="M19" s="497" t="s">
        <v>605</v>
      </c>
      <c r="N19" s="497"/>
      <c r="O19" s="484"/>
      <c r="P19" s="484"/>
      <c r="Q19" s="484"/>
      <c r="R19" s="802"/>
      <c r="S19" s="494"/>
      <c r="T19" s="495"/>
      <c r="U19" s="495"/>
      <c r="V19" s="496"/>
      <c r="W19" s="802"/>
      <c r="X19" s="497" t="s">
        <v>605</v>
      </c>
      <c r="Y19" s="497"/>
      <c r="Z19" s="484"/>
      <c r="AA19" s="484"/>
      <c r="AB19" s="484"/>
      <c r="AC19" s="802"/>
      <c r="AD19" s="494"/>
      <c r="AE19" s="495"/>
      <c r="AF19" s="495"/>
      <c r="AG19" s="496"/>
    </row>
    <row r="20" spans="1:36" ht="24.95" customHeight="1">
      <c r="A20" s="803"/>
      <c r="B20" s="498" t="s">
        <v>606</v>
      </c>
      <c r="C20" s="498"/>
      <c r="D20" s="498"/>
      <c r="E20" s="498"/>
      <c r="F20" s="498"/>
      <c r="G20" s="803"/>
      <c r="H20" s="489"/>
      <c r="I20" s="490"/>
      <c r="J20" s="490"/>
      <c r="K20" s="491"/>
      <c r="L20" s="803"/>
      <c r="M20" s="498" t="s">
        <v>606</v>
      </c>
      <c r="N20" s="498"/>
      <c r="O20" s="498"/>
      <c r="P20" s="498"/>
      <c r="Q20" s="498"/>
      <c r="R20" s="803"/>
      <c r="S20" s="489"/>
      <c r="T20" s="490"/>
      <c r="U20" s="490"/>
      <c r="V20" s="491"/>
      <c r="W20" s="803"/>
      <c r="X20" s="498" t="s">
        <v>606</v>
      </c>
      <c r="Y20" s="498"/>
      <c r="Z20" s="498"/>
      <c r="AA20" s="498"/>
      <c r="AB20" s="498"/>
      <c r="AC20" s="803"/>
      <c r="AD20" s="489"/>
      <c r="AE20" s="490"/>
      <c r="AF20" s="490"/>
      <c r="AG20" s="491"/>
    </row>
    <row r="21" spans="1:36" ht="24.95" customHeight="1"/>
    <row r="22" spans="1:36" ht="24.95" customHeight="1">
      <c r="A22" s="808" t="s">
        <v>607</v>
      </c>
      <c r="B22" s="808"/>
      <c r="C22" s="808"/>
      <c r="D22" s="808"/>
      <c r="E22" s="808"/>
      <c r="F22" s="808"/>
      <c r="G22" s="808"/>
      <c r="H22" s="808"/>
      <c r="I22" s="808"/>
      <c r="J22" s="808"/>
      <c r="K22" s="808"/>
      <c r="L22" s="808" t="s">
        <v>607</v>
      </c>
      <c r="M22" s="808"/>
      <c r="N22" s="808"/>
      <c r="O22" s="808"/>
      <c r="P22" s="808"/>
      <c r="Q22" s="808"/>
      <c r="R22" s="808"/>
      <c r="S22" s="808"/>
      <c r="T22" s="808"/>
      <c r="U22" s="808"/>
      <c r="V22" s="808"/>
      <c r="W22" s="808" t="s">
        <v>607</v>
      </c>
      <c r="X22" s="808"/>
      <c r="Y22" s="808"/>
      <c r="Z22" s="808"/>
      <c r="AA22" s="808"/>
      <c r="AB22" s="808"/>
      <c r="AC22" s="808"/>
      <c r="AD22" s="808"/>
      <c r="AE22" s="808"/>
      <c r="AF22" s="808"/>
      <c r="AG22" s="808"/>
    </row>
    <row r="23" spans="1:36" ht="39.950000000000003" customHeight="1">
      <c r="A23" s="804" t="s">
        <v>608</v>
      </c>
      <c r="B23" s="805"/>
      <c r="C23" s="804" t="s">
        <v>609</v>
      </c>
      <c r="D23" s="805"/>
      <c r="E23" s="804" t="s">
        <v>610</v>
      </c>
      <c r="F23" s="809"/>
      <c r="G23" s="805"/>
      <c r="H23" s="810" t="s">
        <v>611</v>
      </c>
      <c r="I23" s="810"/>
      <c r="J23" s="810"/>
      <c r="K23" s="485" t="s">
        <v>612</v>
      </c>
      <c r="L23" s="804" t="s">
        <v>608</v>
      </c>
      <c r="M23" s="805"/>
      <c r="N23" s="804" t="s">
        <v>609</v>
      </c>
      <c r="O23" s="805"/>
      <c r="P23" s="804" t="s">
        <v>610</v>
      </c>
      <c r="Q23" s="809"/>
      <c r="R23" s="805"/>
      <c r="S23" s="810" t="s">
        <v>611</v>
      </c>
      <c r="T23" s="810"/>
      <c r="U23" s="810"/>
      <c r="V23" s="485" t="s">
        <v>612</v>
      </c>
      <c r="W23" s="804" t="s">
        <v>608</v>
      </c>
      <c r="X23" s="805"/>
      <c r="Y23" s="804" t="s">
        <v>609</v>
      </c>
      <c r="Z23" s="805"/>
      <c r="AA23" s="804" t="s">
        <v>610</v>
      </c>
      <c r="AB23" s="809"/>
      <c r="AC23" s="805"/>
      <c r="AD23" s="810" t="s">
        <v>611</v>
      </c>
      <c r="AE23" s="810"/>
      <c r="AF23" s="810"/>
      <c r="AG23" s="485" t="s">
        <v>612</v>
      </c>
    </row>
    <row r="24" spans="1:36" ht="39.950000000000003" customHeight="1">
      <c r="A24" s="804" t="s">
        <v>613</v>
      </c>
      <c r="B24" s="805"/>
      <c r="C24" s="804"/>
      <c r="D24" s="805"/>
      <c r="E24" s="812"/>
      <c r="F24" s="813"/>
      <c r="G24" s="814"/>
      <c r="H24" s="812"/>
      <c r="I24" s="813"/>
      <c r="J24" s="814"/>
      <c r="K24" s="485"/>
      <c r="L24" s="804" t="s">
        <v>613</v>
      </c>
      <c r="M24" s="805"/>
      <c r="N24" s="804"/>
      <c r="O24" s="805"/>
      <c r="P24" s="812"/>
      <c r="Q24" s="813"/>
      <c r="R24" s="814"/>
      <c r="S24" s="812"/>
      <c r="T24" s="813"/>
      <c r="U24" s="814"/>
      <c r="V24" s="485"/>
      <c r="W24" s="804" t="s">
        <v>613</v>
      </c>
      <c r="X24" s="805"/>
      <c r="Y24" s="804"/>
      <c r="Z24" s="805"/>
      <c r="AA24" s="812"/>
      <c r="AB24" s="813"/>
      <c r="AC24" s="814"/>
      <c r="AD24" s="812"/>
      <c r="AE24" s="813"/>
      <c r="AF24" s="814"/>
      <c r="AG24" s="485"/>
    </row>
    <row r="25" spans="1:36" ht="39.950000000000003" customHeight="1">
      <c r="A25" s="815" t="s">
        <v>614</v>
      </c>
      <c r="B25" s="816"/>
      <c r="C25" s="804"/>
      <c r="D25" s="805"/>
      <c r="E25" s="812"/>
      <c r="F25" s="813"/>
      <c r="G25" s="814"/>
      <c r="H25" s="818"/>
      <c r="I25" s="813"/>
      <c r="J25" s="814"/>
      <c r="K25" s="485"/>
      <c r="L25" s="815" t="s">
        <v>614</v>
      </c>
      <c r="M25" s="816"/>
      <c r="N25" s="804"/>
      <c r="O25" s="805"/>
      <c r="P25" s="812"/>
      <c r="Q25" s="813"/>
      <c r="R25" s="814"/>
      <c r="S25" s="818"/>
      <c r="T25" s="813"/>
      <c r="U25" s="814"/>
      <c r="V25" s="485"/>
      <c r="W25" s="815" t="s">
        <v>614</v>
      </c>
      <c r="X25" s="816"/>
      <c r="Y25" s="804"/>
      <c r="Z25" s="805"/>
      <c r="AA25" s="812"/>
      <c r="AB25" s="813"/>
      <c r="AC25" s="814"/>
      <c r="AD25" s="818"/>
      <c r="AE25" s="813"/>
      <c r="AF25" s="814"/>
      <c r="AG25" s="485"/>
    </row>
    <row r="26" spans="1:36" ht="39.950000000000003" customHeight="1">
      <c r="A26" s="810" t="s">
        <v>575</v>
      </c>
      <c r="B26" s="810"/>
      <c r="C26" s="804"/>
      <c r="D26" s="805"/>
      <c r="E26" s="812"/>
      <c r="F26" s="813"/>
      <c r="G26" s="814"/>
      <c r="H26" s="819"/>
      <c r="I26" s="817"/>
      <c r="J26" s="817"/>
      <c r="K26" s="485"/>
      <c r="L26" s="810" t="s">
        <v>575</v>
      </c>
      <c r="M26" s="810"/>
      <c r="N26" s="804"/>
      <c r="O26" s="805"/>
      <c r="P26" s="812"/>
      <c r="Q26" s="813"/>
      <c r="R26" s="814"/>
      <c r="S26" s="819"/>
      <c r="T26" s="817"/>
      <c r="U26" s="817"/>
      <c r="V26" s="485"/>
      <c r="W26" s="810" t="s">
        <v>575</v>
      </c>
      <c r="X26" s="810"/>
      <c r="Y26" s="804"/>
      <c r="Z26" s="805"/>
      <c r="AA26" s="812"/>
      <c r="AB26" s="813"/>
      <c r="AC26" s="814"/>
      <c r="AD26" s="819"/>
      <c r="AE26" s="817"/>
      <c r="AF26" s="817"/>
      <c r="AG26" s="485"/>
    </row>
    <row r="27" spans="1:36" ht="39.950000000000003" customHeight="1">
      <c r="A27" s="811" t="s">
        <v>576</v>
      </c>
      <c r="B27" s="811"/>
      <c r="C27" s="804"/>
      <c r="D27" s="805"/>
      <c r="E27" s="812"/>
      <c r="F27" s="813"/>
      <c r="G27" s="814"/>
      <c r="H27" s="812"/>
      <c r="I27" s="813"/>
      <c r="J27" s="814"/>
      <c r="K27" s="485"/>
      <c r="L27" s="811" t="s">
        <v>576</v>
      </c>
      <c r="M27" s="811"/>
      <c r="N27" s="804"/>
      <c r="O27" s="805"/>
      <c r="P27" s="812"/>
      <c r="Q27" s="813"/>
      <c r="R27" s="814"/>
      <c r="S27" s="812"/>
      <c r="T27" s="813"/>
      <c r="U27" s="814"/>
      <c r="V27" s="485"/>
      <c r="W27" s="811" t="s">
        <v>576</v>
      </c>
      <c r="X27" s="811"/>
      <c r="Y27" s="804"/>
      <c r="Z27" s="805"/>
      <c r="AA27" s="812"/>
      <c r="AB27" s="813"/>
      <c r="AC27" s="814"/>
      <c r="AD27" s="812"/>
      <c r="AE27" s="813"/>
      <c r="AF27" s="814"/>
      <c r="AG27" s="485"/>
    </row>
    <row r="28" spans="1:36" ht="39.950000000000003" customHeight="1">
      <c r="A28" s="820" t="s">
        <v>615</v>
      </c>
      <c r="B28" s="820"/>
      <c r="C28" s="804"/>
      <c r="D28" s="805"/>
      <c r="E28" s="812"/>
      <c r="F28" s="813"/>
      <c r="G28" s="814"/>
      <c r="H28" s="819"/>
      <c r="I28" s="817"/>
      <c r="J28" s="817"/>
      <c r="K28" s="485"/>
      <c r="L28" s="820" t="s">
        <v>615</v>
      </c>
      <c r="M28" s="820"/>
      <c r="N28" s="804"/>
      <c r="O28" s="805"/>
      <c r="P28" s="812"/>
      <c r="Q28" s="813"/>
      <c r="R28" s="814"/>
      <c r="S28" s="819"/>
      <c r="T28" s="817"/>
      <c r="U28" s="817"/>
      <c r="V28" s="485"/>
      <c r="W28" s="820" t="s">
        <v>615</v>
      </c>
      <c r="X28" s="820"/>
      <c r="Y28" s="804"/>
      <c r="Z28" s="805"/>
      <c r="AA28" s="812"/>
      <c r="AB28" s="813"/>
      <c r="AC28" s="814"/>
      <c r="AD28" s="819"/>
      <c r="AE28" s="817"/>
      <c r="AF28" s="817"/>
      <c r="AG28" s="485"/>
    </row>
    <row r="29" spans="1:36" ht="39.950000000000003" customHeight="1">
      <c r="A29" s="810" t="s">
        <v>578</v>
      </c>
      <c r="B29" s="810"/>
      <c r="C29" s="804"/>
      <c r="D29" s="805"/>
      <c r="E29" s="812"/>
      <c r="F29" s="813"/>
      <c r="G29" s="814"/>
      <c r="H29" s="817"/>
      <c r="I29" s="817"/>
      <c r="J29" s="817"/>
      <c r="K29" s="485"/>
      <c r="L29" s="810" t="s">
        <v>578</v>
      </c>
      <c r="M29" s="810"/>
      <c r="N29" s="804"/>
      <c r="O29" s="805"/>
      <c r="P29" s="812"/>
      <c r="Q29" s="813"/>
      <c r="R29" s="814"/>
      <c r="S29" s="817"/>
      <c r="T29" s="817"/>
      <c r="U29" s="817"/>
      <c r="V29" s="485"/>
      <c r="W29" s="810" t="s">
        <v>578</v>
      </c>
      <c r="X29" s="810"/>
      <c r="Y29" s="804"/>
      <c r="Z29" s="805"/>
      <c r="AA29" s="812"/>
      <c r="AB29" s="813"/>
      <c r="AC29" s="814"/>
      <c r="AD29" s="817"/>
      <c r="AE29" s="817"/>
      <c r="AF29" s="817"/>
      <c r="AG29" s="485"/>
    </row>
    <row r="30" spans="1:36" ht="39.950000000000003" customHeight="1">
      <c r="A30" s="810" t="s">
        <v>579</v>
      </c>
      <c r="B30" s="810"/>
      <c r="C30" s="804"/>
      <c r="D30" s="805"/>
      <c r="E30" s="817"/>
      <c r="F30" s="817"/>
      <c r="G30" s="817"/>
      <c r="H30" s="817"/>
      <c r="I30" s="817"/>
      <c r="J30" s="817"/>
      <c r="K30" s="485"/>
      <c r="L30" s="810" t="s">
        <v>579</v>
      </c>
      <c r="M30" s="810"/>
      <c r="N30" s="804"/>
      <c r="O30" s="805"/>
      <c r="P30" s="817"/>
      <c r="Q30" s="817"/>
      <c r="R30" s="817"/>
      <c r="S30" s="817"/>
      <c r="T30" s="817"/>
      <c r="U30" s="817"/>
      <c r="V30" s="485"/>
      <c r="W30" s="810" t="s">
        <v>579</v>
      </c>
      <c r="X30" s="810"/>
      <c r="Y30" s="804"/>
      <c r="Z30" s="805"/>
      <c r="AA30" s="817"/>
      <c r="AB30" s="817"/>
      <c r="AC30" s="817"/>
      <c r="AD30" s="817"/>
      <c r="AE30" s="817"/>
      <c r="AF30" s="817"/>
      <c r="AG30" s="485"/>
    </row>
    <row r="31" spans="1:36" ht="39.950000000000003" customHeight="1">
      <c r="A31" s="810" t="s">
        <v>616</v>
      </c>
      <c r="B31" s="810"/>
      <c r="C31" s="804"/>
      <c r="D31" s="805"/>
      <c r="E31" s="817"/>
      <c r="F31" s="817"/>
      <c r="G31" s="817"/>
      <c r="H31" s="817"/>
      <c r="I31" s="817"/>
      <c r="J31" s="817"/>
      <c r="K31" s="485"/>
      <c r="L31" s="810" t="s">
        <v>616</v>
      </c>
      <c r="M31" s="810"/>
      <c r="N31" s="804"/>
      <c r="O31" s="805"/>
      <c r="P31" s="817"/>
      <c r="Q31" s="817"/>
      <c r="R31" s="817"/>
      <c r="S31" s="817"/>
      <c r="T31" s="817"/>
      <c r="U31" s="817"/>
      <c r="V31" s="485"/>
      <c r="W31" s="810" t="s">
        <v>616</v>
      </c>
      <c r="X31" s="810"/>
      <c r="Y31" s="804"/>
      <c r="Z31" s="805"/>
      <c r="AA31" s="817"/>
      <c r="AB31" s="817"/>
      <c r="AC31" s="817"/>
      <c r="AD31" s="817"/>
      <c r="AE31" s="817"/>
      <c r="AF31" s="817"/>
      <c r="AG31" s="485"/>
      <c r="AI31" s="821"/>
      <c r="AJ31" s="821"/>
    </row>
    <row r="32" spans="1:36" ht="39.950000000000003" customHeight="1">
      <c r="A32" s="810" t="s">
        <v>572</v>
      </c>
      <c r="B32" s="810"/>
      <c r="C32" s="804"/>
      <c r="D32" s="805"/>
      <c r="E32" s="817"/>
      <c r="F32" s="817"/>
      <c r="G32" s="817"/>
      <c r="H32" s="817"/>
      <c r="I32" s="817"/>
      <c r="J32" s="817"/>
      <c r="K32" s="485"/>
      <c r="L32" s="810" t="s">
        <v>572</v>
      </c>
      <c r="M32" s="810"/>
      <c r="N32" s="804"/>
      <c r="O32" s="805"/>
      <c r="P32" s="817"/>
      <c r="Q32" s="817"/>
      <c r="R32" s="817"/>
      <c r="S32" s="817"/>
      <c r="T32" s="817"/>
      <c r="U32" s="817"/>
      <c r="V32" s="485"/>
      <c r="W32" s="810" t="s">
        <v>572</v>
      </c>
      <c r="X32" s="810"/>
      <c r="Y32" s="804"/>
      <c r="Z32" s="805"/>
      <c r="AA32" s="817"/>
      <c r="AB32" s="817"/>
      <c r="AC32" s="817"/>
      <c r="AD32" s="817"/>
      <c r="AE32" s="817"/>
      <c r="AF32" s="817"/>
      <c r="AG32" s="485"/>
      <c r="AI32" s="821"/>
      <c r="AJ32" s="821"/>
    </row>
    <row r="33" spans="1:36" ht="24.95" customHeight="1">
      <c r="A33" s="482" t="s">
        <v>617</v>
      </c>
      <c r="B33" s="482" t="s">
        <v>618</v>
      </c>
      <c r="L33" s="482" t="s">
        <v>617</v>
      </c>
      <c r="M33" s="482" t="s">
        <v>618</v>
      </c>
      <c r="W33" s="482" t="s">
        <v>617</v>
      </c>
      <c r="X33" s="482" t="s">
        <v>618</v>
      </c>
      <c r="AI33" s="821"/>
      <c r="AJ33" s="821"/>
    </row>
    <row r="34" spans="1:36" ht="24.95" customHeight="1">
      <c r="B34" s="482" t="s">
        <v>954</v>
      </c>
      <c r="M34" s="482" t="s">
        <v>954</v>
      </c>
      <c r="X34" s="482" t="s">
        <v>954</v>
      </c>
      <c r="AI34" s="821"/>
      <c r="AJ34" s="821"/>
    </row>
    <row r="35" spans="1:36" ht="24.95" customHeight="1">
      <c r="B35" s="482" t="s">
        <v>955</v>
      </c>
      <c r="M35" s="482" t="s">
        <v>955</v>
      </c>
      <c r="X35" s="482" t="s">
        <v>955</v>
      </c>
    </row>
    <row r="36" spans="1:36" ht="24.95" customHeight="1">
      <c r="B36" s="482" t="s">
        <v>619</v>
      </c>
      <c r="M36" s="482" t="s">
        <v>619</v>
      </c>
      <c r="X36" s="482" t="s">
        <v>619</v>
      </c>
    </row>
  </sheetData>
  <mergeCells count="178">
    <mergeCell ref="I14:J14"/>
    <mergeCell ref="B2:C2"/>
    <mergeCell ref="A8:K8"/>
    <mergeCell ref="A10:K10"/>
    <mergeCell ref="B12:G12"/>
    <mergeCell ref="H12:H13"/>
    <mergeCell ref="B13:G13"/>
    <mergeCell ref="B14:G14"/>
    <mergeCell ref="O3:O5"/>
    <mergeCell ref="A3:A5"/>
    <mergeCell ref="B3:C5"/>
    <mergeCell ref="D3:D5"/>
    <mergeCell ref="E3:E5"/>
    <mergeCell ref="F3:F5"/>
    <mergeCell ref="G3:G5"/>
    <mergeCell ref="L3:L5"/>
    <mergeCell ref="M3:N5"/>
    <mergeCell ref="M2:N2"/>
    <mergeCell ref="L8:V8"/>
    <mergeCell ref="L10:V10"/>
    <mergeCell ref="M12:R12"/>
    <mergeCell ref="S12:S13"/>
    <mergeCell ref="M13:R13"/>
    <mergeCell ref="A24:B24"/>
    <mergeCell ref="C24:D24"/>
    <mergeCell ref="E24:G24"/>
    <mergeCell ref="H24:J24"/>
    <mergeCell ref="A25:B25"/>
    <mergeCell ref="C25:D25"/>
    <mergeCell ref="E25:G25"/>
    <mergeCell ref="H25:J25"/>
    <mergeCell ref="A15:A20"/>
    <mergeCell ref="G15:G17"/>
    <mergeCell ref="G18:G20"/>
    <mergeCell ref="A22:K22"/>
    <mergeCell ref="A23:B23"/>
    <mergeCell ref="C23:D23"/>
    <mergeCell ref="E23:G23"/>
    <mergeCell ref="H23:J23"/>
    <mergeCell ref="A28:B28"/>
    <mergeCell ref="C28:D28"/>
    <mergeCell ref="E28:G28"/>
    <mergeCell ref="H28:J28"/>
    <mergeCell ref="A29:B29"/>
    <mergeCell ref="C29:D29"/>
    <mergeCell ref="E29:G29"/>
    <mergeCell ref="H29:J29"/>
    <mergeCell ref="A26:B26"/>
    <mergeCell ref="C26:D26"/>
    <mergeCell ref="E26:G26"/>
    <mergeCell ref="H26:J26"/>
    <mergeCell ref="A27:B27"/>
    <mergeCell ref="C27:D27"/>
    <mergeCell ref="E27:G27"/>
    <mergeCell ref="H27:J27"/>
    <mergeCell ref="A32:B32"/>
    <mergeCell ref="C32:D32"/>
    <mergeCell ref="E32:G32"/>
    <mergeCell ref="H32:J32"/>
    <mergeCell ref="AI32:AJ32"/>
    <mergeCell ref="L32:M32"/>
    <mergeCell ref="N32:O32"/>
    <mergeCell ref="A30:B30"/>
    <mergeCell ref="C30:D30"/>
    <mergeCell ref="E30:G30"/>
    <mergeCell ref="H30:J30"/>
    <mergeCell ref="A31:B31"/>
    <mergeCell ref="C31:D31"/>
    <mergeCell ref="E31:G31"/>
    <mergeCell ref="H31:J31"/>
    <mergeCell ref="W31:X31"/>
    <mergeCell ref="Y31:Z31"/>
    <mergeCell ref="AA31:AC31"/>
    <mergeCell ref="AD31:AF31"/>
    <mergeCell ref="W32:X32"/>
    <mergeCell ref="Y32:Z32"/>
    <mergeCell ref="AA32:AC32"/>
    <mergeCell ref="AD32:AF32"/>
    <mergeCell ref="L30:M30"/>
    <mergeCell ref="AI34:AJ34"/>
    <mergeCell ref="AI31:AJ31"/>
    <mergeCell ref="P3:P5"/>
    <mergeCell ref="Q3:Q5"/>
    <mergeCell ref="R3:R5"/>
    <mergeCell ref="W3:W5"/>
    <mergeCell ref="X3:Y5"/>
    <mergeCell ref="Z3:Z5"/>
    <mergeCell ref="AA3:AA5"/>
    <mergeCell ref="AB3:AB5"/>
    <mergeCell ref="AC3:AC5"/>
    <mergeCell ref="L22:V22"/>
    <mergeCell ref="L23:M23"/>
    <mergeCell ref="N23:O23"/>
    <mergeCell ref="P23:R23"/>
    <mergeCell ref="S23:U23"/>
    <mergeCell ref="M14:R14"/>
    <mergeCell ref="T14:U14"/>
    <mergeCell ref="L15:L20"/>
    <mergeCell ref="R15:R17"/>
    <mergeCell ref="R18:R20"/>
    <mergeCell ref="P26:R26"/>
    <mergeCell ref="S26:U26"/>
    <mergeCell ref="L24:M24"/>
    <mergeCell ref="N24:O24"/>
    <mergeCell ref="P24:R24"/>
    <mergeCell ref="S24:U24"/>
    <mergeCell ref="L25:M25"/>
    <mergeCell ref="N25:O25"/>
    <mergeCell ref="P25:R25"/>
    <mergeCell ref="S25:U25"/>
    <mergeCell ref="AI33:AJ33"/>
    <mergeCell ref="L28:M28"/>
    <mergeCell ref="N28:O28"/>
    <mergeCell ref="P28:R28"/>
    <mergeCell ref="S28:U28"/>
    <mergeCell ref="L29:M29"/>
    <mergeCell ref="N29:O29"/>
    <mergeCell ref="P29:R29"/>
    <mergeCell ref="S29:U29"/>
    <mergeCell ref="L26:M26"/>
    <mergeCell ref="N26:O26"/>
    <mergeCell ref="L27:M27"/>
    <mergeCell ref="N27:O27"/>
    <mergeCell ref="P27:R27"/>
    <mergeCell ref="S27:U27"/>
    <mergeCell ref="P32:R32"/>
    <mergeCell ref="S32:U32"/>
    <mergeCell ref="N30:O30"/>
    <mergeCell ref="P30:R30"/>
    <mergeCell ref="S30:U30"/>
    <mergeCell ref="L31:M31"/>
    <mergeCell ref="N31:O31"/>
    <mergeCell ref="P31:R31"/>
    <mergeCell ref="S31:U31"/>
    <mergeCell ref="AD25:AF25"/>
    <mergeCell ref="W26:X26"/>
    <mergeCell ref="Y26:Z26"/>
    <mergeCell ref="AA26:AC26"/>
    <mergeCell ref="AD26:AF26"/>
    <mergeCell ref="W29:X29"/>
    <mergeCell ref="Y29:Z29"/>
    <mergeCell ref="AA29:AC29"/>
    <mergeCell ref="AD29:AF29"/>
    <mergeCell ref="W30:X30"/>
    <mergeCell ref="Y30:Z30"/>
    <mergeCell ref="AA30:AC30"/>
    <mergeCell ref="AD30:AF30"/>
    <mergeCell ref="W28:X28"/>
    <mergeCell ref="Y28:Z28"/>
    <mergeCell ref="AA28:AC28"/>
    <mergeCell ref="AD28:AF28"/>
    <mergeCell ref="W22:AG22"/>
    <mergeCell ref="W23:X23"/>
    <mergeCell ref="Y23:Z23"/>
    <mergeCell ref="AA23:AC23"/>
    <mergeCell ref="AD23:AF23"/>
    <mergeCell ref="W27:X27"/>
    <mergeCell ref="Y27:Z27"/>
    <mergeCell ref="AA27:AC27"/>
    <mergeCell ref="AD27:AF27"/>
    <mergeCell ref="W25:X25"/>
    <mergeCell ref="Y25:Z25"/>
    <mergeCell ref="AA25:AC25"/>
    <mergeCell ref="W24:X24"/>
    <mergeCell ref="Y24:Z24"/>
    <mergeCell ref="AA24:AC24"/>
    <mergeCell ref="AD24:AF24"/>
    <mergeCell ref="X14:AC14"/>
    <mergeCell ref="AE14:AF14"/>
    <mergeCell ref="W15:W20"/>
    <mergeCell ref="AC15:AC17"/>
    <mergeCell ref="AC18:AC20"/>
    <mergeCell ref="X2:Y2"/>
    <mergeCell ref="W8:AG8"/>
    <mergeCell ref="W10:AG10"/>
    <mergeCell ref="X12:AC12"/>
    <mergeCell ref="AD12:AD13"/>
    <mergeCell ref="X13:AC13"/>
  </mergeCells>
  <phoneticPr fontId="29"/>
  <printOptions horizontalCentered="1" verticalCentered="1"/>
  <pageMargins left="0.59055118110236227" right="0.59055118110236227" top="0.39370078740157483" bottom="0.39370078740157483" header="0.51181102362204722" footer="0.51181102362204722"/>
  <pageSetup paperSize="9" scale="84" orientation="portrait" r:id="rId1"/>
  <headerFooter alignWithMargins="0"/>
  <colBreaks count="1" manualBreakCount="1">
    <brk id="33" max="5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N36"/>
  <sheetViews>
    <sheetView view="pageBreakPreview" zoomScaleNormal="85" zoomScaleSheetLayoutView="100" workbookViewId="0">
      <selection activeCell="G20" sqref="G20"/>
    </sheetView>
  </sheetViews>
  <sheetFormatPr defaultRowHeight="12"/>
  <cols>
    <col min="1" max="1" width="10.625" style="187" customWidth="1"/>
    <col min="2" max="3" width="5.625" style="187" customWidth="1"/>
    <col min="4" max="11" width="10.625" style="187" customWidth="1"/>
    <col min="12" max="16384" width="9" style="187"/>
  </cols>
  <sheetData>
    <row r="1" spans="1:14" ht="24.95" customHeight="1">
      <c r="A1" s="187" t="s">
        <v>627</v>
      </c>
      <c r="K1" s="467" t="s">
        <v>950</v>
      </c>
      <c r="M1" s="189"/>
      <c r="N1" s="189"/>
    </row>
    <row r="2" spans="1:14" ht="17.45" customHeight="1">
      <c r="A2" s="197" t="s">
        <v>628</v>
      </c>
      <c r="B2" s="837" t="s">
        <v>629</v>
      </c>
      <c r="C2" s="838"/>
      <c r="D2" s="197" t="s">
        <v>630</v>
      </c>
      <c r="E2" s="197" t="s">
        <v>631</v>
      </c>
      <c r="F2" s="197" t="s">
        <v>632</v>
      </c>
      <c r="G2" s="197" t="s">
        <v>633</v>
      </c>
      <c r="M2" s="189"/>
      <c r="N2" s="189"/>
    </row>
    <row r="3" spans="1:14" ht="18" customHeight="1">
      <c r="A3" s="198"/>
      <c r="B3" s="190"/>
      <c r="C3" s="191"/>
      <c r="D3" s="198"/>
      <c r="E3" s="198"/>
      <c r="F3" s="198"/>
      <c r="G3" s="198"/>
    </row>
    <row r="4" spans="1:14" ht="18" customHeight="1">
      <c r="A4" s="206"/>
      <c r="B4" s="192"/>
      <c r="C4" s="193"/>
      <c r="D4" s="206"/>
      <c r="E4" s="206"/>
      <c r="F4" s="206"/>
      <c r="G4" s="206"/>
    </row>
    <row r="5" spans="1:14" ht="18" customHeight="1">
      <c r="A5" s="194"/>
      <c r="B5" s="195"/>
      <c r="C5" s="196"/>
      <c r="D5" s="194"/>
      <c r="E5" s="194"/>
      <c r="F5" s="194"/>
      <c r="G5" s="194"/>
    </row>
    <row r="6" spans="1:14" ht="20.100000000000001" customHeight="1">
      <c r="A6" s="189"/>
      <c r="B6" s="189"/>
      <c r="C6" s="189"/>
      <c r="D6" s="189"/>
      <c r="E6" s="189"/>
      <c r="F6" s="189"/>
      <c r="G6" s="189"/>
    </row>
    <row r="7" spans="1:14" ht="20.100000000000001" customHeight="1"/>
    <row r="8" spans="1:14" ht="23.25">
      <c r="A8" s="841" t="s">
        <v>793</v>
      </c>
      <c r="B8" s="841"/>
      <c r="C8" s="841"/>
      <c r="D8" s="841"/>
      <c r="E8" s="841"/>
      <c r="F8" s="841"/>
      <c r="G8" s="841"/>
      <c r="H8" s="841"/>
      <c r="I8" s="841"/>
      <c r="J8" s="841"/>
      <c r="K8" s="841"/>
    </row>
    <row r="9" spans="1:14" ht="20.100000000000001" customHeight="1"/>
    <row r="10" spans="1:14" ht="20.100000000000001" customHeight="1">
      <c r="A10" s="842" t="s">
        <v>634</v>
      </c>
      <c r="B10" s="842"/>
      <c r="C10" s="842"/>
      <c r="D10" s="842"/>
      <c r="E10" s="842"/>
      <c r="F10" s="842"/>
      <c r="G10" s="842"/>
      <c r="H10" s="842"/>
      <c r="I10" s="842"/>
      <c r="J10" s="842"/>
      <c r="K10" s="842"/>
    </row>
    <row r="11" spans="1:14" ht="20.100000000000001" customHeight="1"/>
    <row r="12" spans="1:14" ht="30" customHeight="1">
      <c r="A12" s="197" t="s">
        <v>635</v>
      </c>
      <c r="B12" s="840" t="s">
        <v>636</v>
      </c>
      <c r="C12" s="840"/>
      <c r="D12" s="840"/>
      <c r="E12" s="840"/>
      <c r="F12" s="840"/>
      <c r="G12" s="840"/>
      <c r="H12" s="843" t="s">
        <v>637</v>
      </c>
      <c r="I12" s="199" t="s">
        <v>638</v>
      </c>
      <c r="J12" s="200"/>
      <c r="K12" s="201"/>
    </row>
    <row r="13" spans="1:14" ht="30" customHeight="1">
      <c r="A13" s="197" t="s">
        <v>689</v>
      </c>
      <c r="B13" s="840" t="s">
        <v>639</v>
      </c>
      <c r="C13" s="840"/>
      <c r="D13" s="840"/>
      <c r="E13" s="840"/>
      <c r="F13" s="840"/>
      <c r="G13" s="840"/>
      <c r="H13" s="844"/>
      <c r="I13" s="202" t="s">
        <v>640</v>
      </c>
      <c r="J13" s="203"/>
      <c r="K13" s="204"/>
    </row>
    <row r="14" spans="1:14" ht="30" customHeight="1">
      <c r="A14" s="197" t="s">
        <v>641</v>
      </c>
      <c r="B14" s="840" t="s">
        <v>642</v>
      </c>
      <c r="C14" s="840"/>
      <c r="D14" s="840"/>
      <c r="E14" s="840"/>
      <c r="F14" s="840"/>
      <c r="G14" s="840"/>
      <c r="H14" s="197" t="s">
        <v>690</v>
      </c>
      <c r="I14" s="857" t="s">
        <v>692</v>
      </c>
      <c r="J14" s="858"/>
      <c r="K14" s="268" t="s">
        <v>691</v>
      </c>
    </row>
    <row r="15" spans="1:14" ht="24.95" customHeight="1">
      <c r="A15" s="843" t="s">
        <v>643</v>
      </c>
      <c r="B15" s="205" t="s">
        <v>644</v>
      </c>
      <c r="C15" s="205"/>
      <c r="D15" s="205"/>
      <c r="E15" s="205"/>
      <c r="F15" s="205"/>
      <c r="G15" s="843" t="s">
        <v>645</v>
      </c>
      <c r="H15" s="199"/>
      <c r="I15" s="200"/>
      <c r="J15" s="200"/>
      <c r="K15" s="201"/>
    </row>
    <row r="16" spans="1:14" ht="24.95" customHeight="1">
      <c r="A16" s="845"/>
      <c r="B16" s="189" t="s">
        <v>646</v>
      </c>
      <c r="C16" s="189"/>
      <c r="D16" s="189"/>
      <c r="E16" s="189"/>
      <c r="F16" s="189"/>
      <c r="G16" s="845"/>
      <c r="H16" s="207"/>
      <c r="I16" s="208"/>
      <c r="J16" s="208"/>
      <c r="K16" s="209"/>
    </row>
    <row r="17" spans="1:14" ht="24.95" customHeight="1">
      <c r="A17" s="845"/>
      <c r="B17" s="189" t="s">
        <v>647</v>
      </c>
      <c r="C17" s="189"/>
      <c r="D17" s="189"/>
      <c r="E17" s="189"/>
      <c r="F17" s="189"/>
      <c r="G17" s="844"/>
      <c r="H17" s="202"/>
      <c r="I17" s="203"/>
      <c r="J17" s="203"/>
      <c r="K17" s="204"/>
    </row>
    <row r="18" spans="1:14" ht="24.95" customHeight="1">
      <c r="A18" s="845"/>
      <c r="B18" s="189"/>
      <c r="C18" s="189"/>
      <c r="D18" s="189"/>
      <c r="E18" s="189"/>
      <c r="F18" s="189"/>
      <c r="G18" s="843" t="s">
        <v>648</v>
      </c>
      <c r="H18" s="199"/>
      <c r="I18" s="200"/>
      <c r="J18" s="200"/>
      <c r="K18" s="201"/>
    </row>
    <row r="19" spans="1:14" ht="24.95" customHeight="1">
      <c r="A19" s="845"/>
      <c r="B19" s="210" t="s">
        <v>649</v>
      </c>
      <c r="C19" s="210"/>
      <c r="D19" s="189"/>
      <c r="E19" s="189"/>
      <c r="F19" s="189"/>
      <c r="G19" s="845"/>
      <c r="H19" s="207"/>
      <c r="I19" s="208"/>
      <c r="J19" s="208"/>
      <c r="K19" s="209"/>
    </row>
    <row r="20" spans="1:14" ht="24.95" customHeight="1">
      <c r="A20" s="844"/>
      <c r="B20" s="211" t="s">
        <v>650</v>
      </c>
      <c r="C20" s="211"/>
      <c r="D20" s="211"/>
      <c r="E20" s="211"/>
      <c r="F20" s="211"/>
      <c r="G20" s="844"/>
      <c r="H20" s="202"/>
      <c r="I20" s="203"/>
      <c r="J20" s="203"/>
      <c r="K20" s="204"/>
    </row>
    <row r="21" spans="1:14" ht="24.95" customHeight="1"/>
    <row r="22" spans="1:14" ht="24.95" customHeight="1">
      <c r="A22" s="846" t="s">
        <v>651</v>
      </c>
      <c r="B22" s="846"/>
      <c r="C22" s="846"/>
      <c r="D22" s="846"/>
      <c r="E22" s="846"/>
      <c r="F22" s="846"/>
      <c r="G22" s="846"/>
      <c r="H22" s="846"/>
      <c r="I22" s="846"/>
      <c r="J22" s="846"/>
      <c r="K22" s="846"/>
    </row>
    <row r="23" spans="1:14" ht="39.950000000000003" customHeight="1">
      <c r="A23" s="837" t="s">
        <v>620</v>
      </c>
      <c r="B23" s="838"/>
      <c r="C23" s="837" t="s">
        <v>652</v>
      </c>
      <c r="D23" s="838"/>
      <c r="E23" s="837" t="s">
        <v>621</v>
      </c>
      <c r="F23" s="839"/>
      <c r="G23" s="838"/>
      <c r="H23" s="840" t="s">
        <v>622</v>
      </c>
      <c r="I23" s="840"/>
      <c r="J23" s="840"/>
      <c r="K23" s="197" t="s">
        <v>653</v>
      </c>
    </row>
    <row r="24" spans="1:14" ht="39.950000000000003" customHeight="1">
      <c r="A24" s="837" t="s">
        <v>654</v>
      </c>
      <c r="B24" s="838"/>
      <c r="C24" s="837" t="s">
        <v>655</v>
      </c>
      <c r="D24" s="838"/>
      <c r="E24" s="847" t="s">
        <v>656</v>
      </c>
      <c r="F24" s="848"/>
      <c r="G24" s="849"/>
      <c r="H24" s="847" t="s">
        <v>657</v>
      </c>
      <c r="I24" s="848"/>
      <c r="J24" s="849"/>
      <c r="K24" s="197" t="s">
        <v>658</v>
      </c>
    </row>
    <row r="25" spans="1:14" ht="39.950000000000003" customHeight="1">
      <c r="A25" s="850" t="s">
        <v>659</v>
      </c>
      <c r="B25" s="838"/>
      <c r="C25" s="837" t="s">
        <v>660</v>
      </c>
      <c r="D25" s="838"/>
      <c r="E25" s="847" t="s">
        <v>661</v>
      </c>
      <c r="F25" s="848"/>
      <c r="G25" s="849"/>
      <c r="H25" s="851" t="s">
        <v>661</v>
      </c>
      <c r="I25" s="848"/>
      <c r="J25" s="849"/>
      <c r="K25" s="197" t="s">
        <v>658</v>
      </c>
    </row>
    <row r="26" spans="1:14" ht="39.950000000000003" customHeight="1">
      <c r="A26" s="840" t="s">
        <v>662</v>
      </c>
      <c r="B26" s="840"/>
      <c r="C26" s="837" t="s">
        <v>663</v>
      </c>
      <c r="D26" s="838"/>
      <c r="E26" s="847" t="s">
        <v>661</v>
      </c>
      <c r="F26" s="848"/>
      <c r="G26" s="849"/>
      <c r="H26" s="852" t="s">
        <v>664</v>
      </c>
      <c r="I26" s="853"/>
      <c r="J26" s="853"/>
      <c r="K26" s="197" t="s">
        <v>658</v>
      </c>
    </row>
    <row r="27" spans="1:14" ht="39.950000000000003" customHeight="1">
      <c r="A27" s="854" t="s">
        <v>665</v>
      </c>
      <c r="B27" s="854"/>
      <c r="C27" s="837" t="s">
        <v>666</v>
      </c>
      <c r="D27" s="838"/>
      <c r="E27" s="847" t="s">
        <v>667</v>
      </c>
      <c r="F27" s="848"/>
      <c r="G27" s="849"/>
      <c r="H27" s="847" t="s">
        <v>668</v>
      </c>
      <c r="I27" s="848"/>
      <c r="J27" s="849"/>
      <c r="K27" s="197" t="s">
        <v>669</v>
      </c>
    </row>
    <row r="28" spans="1:14" ht="39.950000000000003" customHeight="1">
      <c r="A28" s="855" t="s">
        <v>624</v>
      </c>
      <c r="B28" s="855"/>
      <c r="C28" s="837" t="s">
        <v>670</v>
      </c>
      <c r="D28" s="838"/>
      <c r="E28" s="847" t="s">
        <v>671</v>
      </c>
      <c r="F28" s="848"/>
      <c r="G28" s="849"/>
      <c r="H28" s="852" t="s">
        <v>672</v>
      </c>
      <c r="I28" s="853"/>
      <c r="J28" s="853"/>
      <c r="K28" s="197" t="s">
        <v>673</v>
      </c>
    </row>
    <row r="29" spans="1:14" ht="39.950000000000003" customHeight="1">
      <c r="A29" s="840" t="s">
        <v>625</v>
      </c>
      <c r="B29" s="840"/>
      <c r="C29" s="837" t="s">
        <v>674</v>
      </c>
      <c r="D29" s="838"/>
      <c r="E29" s="847" t="s">
        <v>675</v>
      </c>
      <c r="F29" s="848"/>
      <c r="G29" s="849"/>
      <c r="H29" s="853" t="s">
        <v>676</v>
      </c>
      <c r="I29" s="853"/>
      <c r="J29" s="853"/>
      <c r="K29" s="197" t="s">
        <v>677</v>
      </c>
    </row>
    <row r="30" spans="1:14" ht="39.950000000000003" customHeight="1">
      <c r="A30" s="840" t="s">
        <v>678</v>
      </c>
      <c r="B30" s="840"/>
      <c r="C30" s="837" t="s">
        <v>663</v>
      </c>
      <c r="D30" s="838"/>
      <c r="E30" s="853" t="s">
        <v>679</v>
      </c>
      <c r="F30" s="853"/>
      <c r="G30" s="853"/>
      <c r="H30" s="853" t="s">
        <v>680</v>
      </c>
      <c r="I30" s="853"/>
      <c r="J30" s="853"/>
      <c r="K30" s="197"/>
    </row>
    <row r="31" spans="1:14" ht="39.950000000000003" customHeight="1">
      <c r="A31" s="840" t="s">
        <v>681</v>
      </c>
      <c r="B31" s="840"/>
      <c r="C31" s="837" t="s">
        <v>682</v>
      </c>
      <c r="D31" s="838"/>
      <c r="E31" s="853" t="s">
        <v>679</v>
      </c>
      <c r="F31" s="853"/>
      <c r="G31" s="853"/>
      <c r="H31" s="853" t="s">
        <v>680</v>
      </c>
      <c r="I31" s="853"/>
      <c r="J31" s="853"/>
      <c r="K31" s="197"/>
      <c r="M31" s="856"/>
      <c r="N31" s="856"/>
    </row>
    <row r="32" spans="1:14" ht="39.950000000000003" customHeight="1">
      <c r="A32" s="840" t="s">
        <v>626</v>
      </c>
      <c r="B32" s="840"/>
      <c r="C32" s="837" t="s">
        <v>683</v>
      </c>
      <c r="D32" s="838"/>
      <c r="E32" s="853" t="s">
        <v>684</v>
      </c>
      <c r="F32" s="853"/>
      <c r="G32" s="853"/>
      <c r="H32" s="853" t="s">
        <v>680</v>
      </c>
      <c r="I32" s="853"/>
      <c r="J32" s="853"/>
      <c r="K32" s="197"/>
      <c r="M32" s="856"/>
      <c r="N32" s="856"/>
    </row>
    <row r="33" spans="1:14" ht="24.95" customHeight="1">
      <c r="A33" s="187" t="s">
        <v>685</v>
      </c>
      <c r="B33" s="187" t="s">
        <v>618</v>
      </c>
      <c r="M33" s="856"/>
      <c r="N33" s="856"/>
    </row>
    <row r="34" spans="1:14" ht="24.95" customHeight="1">
      <c r="B34" s="187" t="s">
        <v>954</v>
      </c>
      <c r="M34" s="856"/>
      <c r="N34" s="856"/>
    </row>
    <row r="35" spans="1:14" ht="24.95" customHeight="1">
      <c r="B35" s="187" t="s">
        <v>955</v>
      </c>
    </row>
    <row r="36" spans="1:14" ht="24.95" customHeight="1">
      <c r="B36" s="187" t="s">
        <v>619</v>
      </c>
    </row>
  </sheetData>
  <mergeCells count="56">
    <mergeCell ref="M33:N33"/>
    <mergeCell ref="M34:N34"/>
    <mergeCell ref="I14:J14"/>
    <mergeCell ref="M31:N31"/>
    <mergeCell ref="A32:B32"/>
    <mergeCell ref="C32:D32"/>
    <mergeCell ref="E32:G32"/>
    <mergeCell ref="H32:J32"/>
    <mergeCell ref="M32:N32"/>
    <mergeCell ref="A30:B30"/>
    <mergeCell ref="C30:D30"/>
    <mergeCell ref="E30:G30"/>
    <mergeCell ref="H30:J30"/>
    <mergeCell ref="A31:B31"/>
    <mergeCell ref="C31:D31"/>
    <mergeCell ref="E31:G31"/>
    <mergeCell ref="H31:J31"/>
    <mergeCell ref="A28:B28"/>
    <mergeCell ref="C28:D28"/>
    <mergeCell ref="E28:G28"/>
    <mergeCell ref="H28:J28"/>
    <mergeCell ref="A29:B29"/>
    <mergeCell ref="C29:D29"/>
    <mergeCell ref="E29:G29"/>
    <mergeCell ref="H29:J29"/>
    <mergeCell ref="A26:B26"/>
    <mergeCell ref="C26:D26"/>
    <mergeCell ref="E26:G26"/>
    <mergeCell ref="H26:J26"/>
    <mergeCell ref="A27:B27"/>
    <mergeCell ref="C27:D27"/>
    <mergeCell ref="E27:G27"/>
    <mergeCell ref="H27:J27"/>
    <mergeCell ref="A24:B24"/>
    <mergeCell ref="C24:D24"/>
    <mergeCell ref="E24:G24"/>
    <mergeCell ref="H24:J24"/>
    <mergeCell ref="A25:B25"/>
    <mergeCell ref="C25:D25"/>
    <mergeCell ref="E25:G25"/>
    <mergeCell ref="H25:J25"/>
    <mergeCell ref="A23:B23"/>
    <mergeCell ref="C23:D23"/>
    <mergeCell ref="E23:G23"/>
    <mergeCell ref="H23:J23"/>
    <mergeCell ref="B2:C2"/>
    <mergeCell ref="A8:K8"/>
    <mergeCell ref="A10:K10"/>
    <mergeCell ref="B12:G12"/>
    <mergeCell ref="H12:H13"/>
    <mergeCell ref="B13:G13"/>
    <mergeCell ref="B14:G14"/>
    <mergeCell ref="A15:A20"/>
    <mergeCell ref="G15:G17"/>
    <mergeCell ref="G18:G20"/>
    <mergeCell ref="A22:K22"/>
  </mergeCells>
  <phoneticPr fontId="29"/>
  <pageMargins left="0.7" right="0.7" top="0.75" bottom="0.75" header="0.3" footer="0.3"/>
  <pageSetup paperSize="9" scale="80" orientation="portrait" r:id="rId1"/>
  <colBreaks count="1" manualBreakCount="1">
    <brk id="1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37"/>
  <sheetViews>
    <sheetView showZeros="0" view="pageBreakPreview" zoomScaleNormal="100" zoomScaleSheetLayoutView="100" workbookViewId="0">
      <selection activeCell="G20" sqref="G20"/>
    </sheetView>
  </sheetViews>
  <sheetFormatPr defaultRowHeight="13.5"/>
  <cols>
    <col min="1" max="24" width="3.625" style="6" customWidth="1"/>
    <col min="25" max="16384" width="9" style="6"/>
  </cols>
  <sheetData>
    <row r="1" spans="1:26" ht="28.5" customHeight="1">
      <c r="C1" s="5"/>
      <c r="D1" s="5"/>
      <c r="E1" s="5"/>
      <c r="F1" s="5"/>
      <c r="G1" s="5"/>
      <c r="H1" s="5"/>
      <c r="I1" s="5"/>
      <c r="J1" s="5"/>
      <c r="L1" s="5"/>
      <c r="M1" s="5"/>
      <c r="X1" s="14" t="s">
        <v>562</v>
      </c>
    </row>
    <row r="2" spans="1:26" ht="8.25" customHeight="1">
      <c r="B2" s="5"/>
      <c r="C2" s="5"/>
      <c r="D2" s="5"/>
      <c r="E2" s="5"/>
      <c r="F2" s="5"/>
      <c r="G2" s="5"/>
      <c r="H2" s="5"/>
      <c r="I2" s="5"/>
      <c r="J2" s="5"/>
      <c r="K2" s="5"/>
      <c r="L2" s="5"/>
      <c r="M2" s="5"/>
      <c r="N2" s="5"/>
    </row>
    <row r="3" spans="1:26" ht="33" customHeight="1">
      <c r="A3" s="568" t="s">
        <v>789</v>
      </c>
      <c r="B3" s="568"/>
      <c r="C3" s="568"/>
      <c r="D3" s="568"/>
      <c r="E3" s="568"/>
      <c r="F3" s="568"/>
      <c r="G3" s="568"/>
      <c r="H3" s="568"/>
      <c r="I3" s="568"/>
      <c r="J3" s="568"/>
      <c r="K3" s="568"/>
      <c r="L3" s="568"/>
      <c r="M3" s="568"/>
      <c r="N3" s="568"/>
      <c r="O3" s="568"/>
      <c r="P3" s="568"/>
      <c r="Q3" s="568"/>
      <c r="R3" s="568"/>
      <c r="S3" s="568"/>
      <c r="T3" s="568"/>
      <c r="U3" s="568"/>
      <c r="V3" s="568"/>
      <c r="W3" s="568"/>
      <c r="X3" s="568"/>
    </row>
    <row r="4" spans="1:26" ht="22.5" customHeight="1">
      <c r="B4" s="5"/>
      <c r="C4" s="5"/>
      <c r="D4" s="5"/>
      <c r="E4" s="5"/>
      <c r="F4" s="5"/>
      <c r="G4" s="5"/>
      <c r="H4" s="5"/>
      <c r="I4" s="5"/>
      <c r="J4" s="5"/>
      <c r="K4" s="5"/>
      <c r="L4" s="5"/>
      <c r="M4" s="5"/>
      <c r="N4" s="5"/>
    </row>
    <row r="5" spans="1:26" ht="22.5" customHeight="1">
      <c r="C5" s="5"/>
      <c r="D5" s="5"/>
      <c r="E5" s="5"/>
      <c r="F5" s="5"/>
      <c r="G5" s="5"/>
      <c r="Q5" s="576" t="s">
        <v>1</v>
      </c>
      <c r="R5" s="576"/>
      <c r="S5" s="12">
        <f>+データ入力!C17</f>
        <v>0</v>
      </c>
      <c r="T5" s="12" t="s">
        <v>3</v>
      </c>
      <c r="U5" s="14">
        <f>+データ入力!E17</f>
        <v>0</v>
      </c>
      <c r="V5" s="12" t="s">
        <v>0</v>
      </c>
      <c r="W5" s="12">
        <f>+データ入力!G17</f>
        <v>0</v>
      </c>
      <c r="X5" s="12" t="s">
        <v>22</v>
      </c>
    </row>
    <row r="6" spans="1:26" ht="22.5" customHeight="1">
      <c r="B6" s="5"/>
      <c r="C6" s="5"/>
      <c r="D6" s="5"/>
      <c r="E6" s="5"/>
      <c r="F6" s="5"/>
      <c r="G6" s="5"/>
      <c r="H6" s="5"/>
      <c r="I6" s="5"/>
      <c r="J6" s="5"/>
      <c r="K6" s="5"/>
      <c r="L6" s="5"/>
      <c r="M6" s="5"/>
      <c r="N6" s="5"/>
    </row>
    <row r="7" spans="1:26" ht="22.5" customHeight="1">
      <c r="B7" s="12" t="s">
        <v>80</v>
      </c>
      <c r="C7" s="12"/>
      <c r="D7" s="12"/>
      <c r="E7" s="12"/>
      <c r="F7" s="12"/>
      <c r="G7" s="12"/>
      <c r="H7" s="12"/>
      <c r="I7" s="12"/>
      <c r="J7" s="5"/>
      <c r="K7" s="5"/>
      <c r="L7" s="5"/>
      <c r="M7" s="5"/>
      <c r="N7" s="5"/>
    </row>
    <row r="8" spans="1:26" ht="22.5" customHeight="1">
      <c r="B8" s="12"/>
      <c r="C8" s="12"/>
      <c r="D8" s="12"/>
      <c r="E8" s="12"/>
      <c r="F8" s="12"/>
      <c r="G8" s="12"/>
      <c r="H8" s="12"/>
      <c r="I8" s="12"/>
      <c r="J8" s="10"/>
      <c r="K8" s="10"/>
      <c r="L8" s="5"/>
      <c r="M8" s="5"/>
      <c r="N8" s="5"/>
    </row>
    <row r="9" spans="1:26" ht="22.5" customHeight="1">
      <c r="C9" s="12"/>
      <c r="D9" s="12"/>
      <c r="E9" s="12"/>
      <c r="F9" s="15"/>
      <c r="G9" s="12"/>
      <c r="H9" s="12"/>
      <c r="I9" s="12"/>
      <c r="L9" s="15"/>
      <c r="M9" s="15"/>
      <c r="N9" s="15" t="s">
        <v>20</v>
      </c>
      <c r="O9" s="15"/>
      <c r="P9" s="15"/>
      <c r="Q9" s="571">
        <f>+データ入力!C5</f>
        <v>0</v>
      </c>
      <c r="R9" s="571"/>
      <c r="S9" s="571"/>
      <c r="T9" s="571"/>
      <c r="U9" s="571"/>
      <c r="V9" s="571"/>
      <c r="W9" s="571"/>
      <c r="X9" s="571"/>
      <c r="Y9" s="12"/>
      <c r="Z9" s="5"/>
    </row>
    <row r="10" spans="1:26" ht="22.5" customHeight="1">
      <c r="C10" s="12"/>
      <c r="D10" s="12"/>
      <c r="E10" s="12"/>
      <c r="F10" s="12"/>
      <c r="G10" s="12"/>
      <c r="I10" s="12"/>
      <c r="L10" s="15" t="s">
        <v>540</v>
      </c>
      <c r="M10" s="15"/>
      <c r="N10" s="15"/>
      <c r="O10" s="15"/>
      <c r="P10" s="15"/>
      <c r="Q10" s="571">
        <f>+データ入力!C3</f>
        <v>0</v>
      </c>
      <c r="R10" s="571"/>
      <c r="S10" s="571"/>
      <c r="T10" s="571"/>
      <c r="U10" s="571"/>
      <c r="V10" s="571"/>
      <c r="W10" s="571"/>
      <c r="X10" s="571"/>
      <c r="Y10" s="12"/>
      <c r="Z10" s="5"/>
    </row>
    <row r="11" spans="1:26" ht="22.5" customHeight="1">
      <c r="C11" s="12"/>
      <c r="D11" s="12"/>
      <c r="E11" s="12"/>
      <c r="F11" s="12"/>
      <c r="G11" s="12"/>
      <c r="H11" s="12"/>
      <c r="I11" s="12"/>
      <c r="L11" s="15"/>
      <c r="M11" s="15"/>
      <c r="N11" s="15" t="s">
        <v>21</v>
      </c>
      <c r="O11" s="15"/>
      <c r="P11" s="15"/>
      <c r="Q11" s="571" t="str">
        <f>+データ入力!C4</f>
        <v>代表取締役</v>
      </c>
      <c r="R11" s="571"/>
      <c r="S11" s="571"/>
      <c r="T11" s="394"/>
      <c r="U11" s="571">
        <f>+データ入力!F4</f>
        <v>0</v>
      </c>
      <c r="V11" s="571"/>
      <c r="W11" s="571"/>
      <c r="X11" s="571"/>
      <c r="Y11" s="12"/>
      <c r="Z11" s="5"/>
    </row>
    <row r="12" spans="1:26" ht="22.5" customHeight="1">
      <c r="B12" s="12"/>
      <c r="C12" s="12"/>
      <c r="D12" s="12"/>
      <c r="E12" s="12"/>
      <c r="F12" s="12"/>
      <c r="G12" s="12"/>
      <c r="H12" s="12"/>
      <c r="I12" s="12"/>
      <c r="J12" s="5"/>
      <c r="K12" s="5"/>
      <c r="L12" s="12"/>
      <c r="M12" s="12"/>
      <c r="N12" s="12"/>
      <c r="O12" s="15"/>
      <c r="P12" s="15"/>
      <c r="Q12" s="15"/>
      <c r="R12" s="15"/>
      <c r="S12" s="15"/>
      <c r="T12" s="15"/>
      <c r="U12" s="15"/>
      <c r="V12" s="15"/>
      <c r="W12" s="15"/>
    </row>
    <row r="13" spans="1:26" ht="22.5" customHeight="1">
      <c r="B13" s="576" t="s">
        <v>86</v>
      </c>
      <c r="C13" s="576"/>
      <c r="D13" s="576"/>
      <c r="E13" s="576"/>
      <c r="F13" s="576"/>
      <c r="G13" s="576"/>
      <c r="H13" s="385" t="s">
        <v>87</v>
      </c>
      <c r="I13" s="385"/>
      <c r="J13" s="12">
        <f>+データ入力!C17</f>
        <v>0</v>
      </c>
      <c r="K13" s="12" t="s">
        <v>3</v>
      </c>
      <c r="L13" s="12">
        <f>+データ入力!E17</f>
        <v>0</v>
      </c>
      <c r="M13" s="12" t="s">
        <v>0</v>
      </c>
      <c r="N13" s="12">
        <f>+データ入力!G17</f>
        <v>0</v>
      </c>
      <c r="O13" s="577" t="s">
        <v>795</v>
      </c>
      <c r="P13" s="577"/>
      <c r="Q13" s="577"/>
      <c r="R13" s="577"/>
      <c r="S13" s="577"/>
      <c r="T13" s="577"/>
      <c r="U13" s="577"/>
      <c r="V13" s="577"/>
      <c r="W13" s="577"/>
      <c r="X13" s="577"/>
    </row>
    <row r="14" spans="1:26" ht="22.5" customHeight="1">
      <c r="A14" s="15"/>
      <c r="B14" s="12"/>
      <c r="C14" s="12"/>
      <c r="D14" s="12"/>
      <c r="E14" s="12"/>
      <c r="F14" s="12"/>
      <c r="G14" s="12"/>
      <c r="H14" s="12"/>
      <c r="I14" s="12"/>
      <c r="J14" s="12"/>
      <c r="K14" s="12"/>
      <c r="L14" s="12"/>
      <c r="M14" s="12"/>
      <c r="N14" s="12"/>
      <c r="O14" s="15"/>
      <c r="P14" s="15"/>
      <c r="Q14" s="15"/>
      <c r="R14" s="15"/>
      <c r="S14" s="15"/>
      <c r="T14" s="15"/>
      <c r="U14" s="15"/>
      <c r="V14" s="15"/>
      <c r="W14" s="15"/>
      <c r="X14" s="15"/>
    </row>
    <row r="15" spans="1:26" ht="22.5" customHeight="1">
      <c r="A15" s="576" t="s">
        <v>32</v>
      </c>
      <c r="B15" s="576"/>
      <c r="C15" s="576"/>
      <c r="D15" s="576"/>
      <c r="E15" s="576"/>
      <c r="F15" s="576"/>
      <c r="G15" s="576"/>
      <c r="H15" s="576"/>
      <c r="I15" s="576"/>
      <c r="J15" s="576"/>
      <c r="K15" s="576"/>
      <c r="L15" s="576"/>
      <c r="M15" s="576"/>
      <c r="N15" s="576"/>
      <c r="O15" s="576"/>
      <c r="P15" s="576"/>
      <c r="Q15" s="576"/>
      <c r="R15" s="576"/>
      <c r="S15" s="576"/>
      <c r="T15" s="576"/>
      <c r="U15" s="576"/>
      <c r="V15" s="576"/>
      <c r="W15" s="576"/>
      <c r="X15" s="576"/>
    </row>
    <row r="16" spans="1:26" ht="22.5" customHeight="1">
      <c r="A16" s="15"/>
      <c r="B16" s="12"/>
      <c r="C16" s="12"/>
      <c r="D16" s="12"/>
      <c r="E16" s="12"/>
      <c r="F16" s="12"/>
      <c r="G16" s="12"/>
      <c r="H16" s="12"/>
      <c r="I16" s="12"/>
      <c r="J16" s="12"/>
      <c r="K16" s="12"/>
      <c r="L16" s="12"/>
      <c r="M16" s="12"/>
      <c r="N16" s="12"/>
      <c r="O16" s="15"/>
      <c r="P16" s="15"/>
      <c r="Q16" s="15"/>
      <c r="R16" s="15"/>
      <c r="S16" s="15"/>
      <c r="T16" s="15"/>
      <c r="U16" s="15"/>
      <c r="V16" s="15"/>
      <c r="W16" s="15"/>
      <c r="X16" s="15"/>
    </row>
    <row r="17" spans="1:25" ht="22.5" customHeight="1">
      <c r="A17" s="15"/>
      <c r="B17" s="12" t="s">
        <v>81</v>
      </c>
      <c r="C17" s="12"/>
      <c r="D17" s="12"/>
      <c r="E17" s="12"/>
      <c r="F17" s="759">
        <f>+データ入力!C2</f>
        <v>0</v>
      </c>
      <c r="G17" s="759"/>
      <c r="H17" s="759"/>
      <c r="I17" s="759"/>
      <c r="J17" s="759"/>
      <c r="K17" s="759"/>
      <c r="L17" s="759"/>
      <c r="M17" s="759"/>
      <c r="N17" s="759"/>
      <c r="O17" s="759"/>
      <c r="P17" s="759"/>
      <c r="Q17" s="759"/>
      <c r="R17" s="759"/>
      <c r="S17" s="759"/>
      <c r="T17" s="759"/>
      <c r="U17" s="759"/>
      <c r="V17" s="759"/>
      <c r="W17" s="759"/>
      <c r="X17" s="15"/>
    </row>
    <row r="18" spans="1:25" ht="22.5" customHeight="1">
      <c r="A18" s="15"/>
      <c r="B18" s="12"/>
      <c r="C18" s="12"/>
      <c r="D18" s="12"/>
      <c r="E18" s="12"/>
      <c r="F18" s="12"/>
      <c r="G18" s="12"/>
      <c r="H18" s="12"/>
      <c r="I18" s="12"/>
      <c r="J18" s="12"/>
      <c r="K18" s="12"/>
      <c r="L18" s="12"/>
      <c r="M18" s="12"/>
      <c r="N18" s="12"/>
      <c r="O18" s="15"/>
      <c r="P18" s="15"/>
      <c r="Q18" s="15"/>
      <c r="R18" s="15"/>
      <c r="S18" s="15"/>
      <c r="T18" s="15"/>
      <c r="U18" s="15"/>
      <c r="V18" s="15"/>
      <c r="W18" s="15"/>
      <c r="X18" s="15"/>
    </row>
    <row r="19" spans="1:25" ht="22.5" customHeight="1">
      <c r="A19" s="15"/>
      <c r="B19" s="12" t="s">
        <v>775</v>
      </c>
      <c r="C19" s="12"/>
      <c r="D19" s="12"/>
      <c r="E19" s="15"/>
      <c r="F19" s="15"/>
      <c r="G19" s="577" t="s">
        <v>1</v>
      </c>
      <c r="H19" s="577"/>
      <c r="I19" s="12">
        <f>+データ入力!C16</f>
        <v>0</v>
      </c>
      <c r="J19" s="12" t="s">
        <v>3</v>
      </c>
      <c r="K19" s="12">
        <f>+データ入力!E16</f>
        <v>0</v>
      </c>
      <c r="L19" s="12" t="s">
        <v>0</v>
      </c>
      <c r="M19" s="12">
        <f>+データ入力!G16</f>
        <v>0</v>
      </c>
      <c r="N19" s="12" t="s">
        <v>22</v>
      </c>
      <c r="O19" s="15"/>
      <c r="P19" s="15"/>
      <c r="Q19" s="15"/>
      <c r="R19" s="15"/>
      <c r="S19" s="15"/>
      <c r="T19" s="15"/>
      <c r="U19" s="15"/>
      <c r="V19" s="15"/>
      <c r="W19" s="15"/>
      <c r="X19" s="15"/>
      <c r="Y19" s="185"/>
    </row>
    <row r="20" spans="1:25" ht="35.25" customHeight="1">
      <c r="B20" s="12"/>
      <c r="C20" s="12"/>
      <c r="D20" s="12"/>
      <c r="E20" s="12"/>
      <c r="F20" s="12"/>
      <c r="G20" s="12"/>
      <c r="H20" s="12"/>
      <c r="I20" s="12"/>
      <c r="J20" s="5"/>
      <c r="K20" s="5"/>
      <c r="L20" s="5"/>
      <c r="M20" s="5"/>
      <c r="N20" s="5"/>
    </row>
    <row r="21" spans="1:25" ht="22.5" customHeight="1">
      <c r="B21" s="12"/>
      <c r="C21" s="12"/>
      <c r="D21" s="12"/>
      <c r="E21" s="12"/>
      <c r="F21" s="12"/>
      <c r="G21" s="12"/>
      <c r="H21" s="12"/>
      <c r="I21" s="12"/>
      <c r="J21" s="5"/>
      <c r="K21" s="5"/>
      <c r="L21" s="5"/>
      <c r="M21" s="5"/>
      <c r="N21" s="5"/>
    </row>
    <row r="22" spans="1:25" ht="22.5" customHeight="1">
      <c r="B22" s="12"/>
      <c r="C22" s="12"/>
      <c r="D22" s="12"/>
      <c r="E22" s="12"/>
      <c r="F22" s="12"/>
      <c r="G22" s="12"/>
      <c r="H22" s="12"/>
      <c r="I22" s="12"/>
      <c r="J22" s="5"/>
      <c r="K22" s="5"/>
      <c r="L22" s="5"/>
      <c r="M22" s="5"/>
      <c r="N22" s="5"/>
    </row>
    <row r="23" spans="1:25" ht="22.5" customHeight="1">
      <c r="B23" s="12"/>
      <c r="C23" s="12"/>
      <c r="D23" s="12"/>
      <c r="E23" s="12"/>
      <c r="F23" s="12"/>
      <c r="G23" s="12"/>
      <c r="H23" s="12"/>
      <c r="I23" s="12"/>
      <c r="J23" s="5"/>
      <c r="K23" s="5"/>
      <c r="L23" s="5"/>
      <c r="M23" s="5"/>
      <c r="N23" s="5"/>
    </row>
    <row r="24" spans="1:25" ht="22.5" customHeight="1">
      <c r="B24" s="12"/>
      <c r="C24" s="12"/>
      <c r="D24" s="12"/>
      <c r="E24" s="12"/>
      <c r="F24" s="12"/>
      <c r="G24" s="12"/>
      <c r="H24" s="12"/>
      <c r="I24" s="12"/>
      <c r="J24" s="5"/>
      <c r="K24" s="5"/>
      <c r="L24" s="5"/>
      <c r="M24" s="5"/>
      <c r="N24" s="5"/>
    </row>
    <row r="25" spans="1:25" ht="22.5" customHeight="1">
      <c r="B25" s="12"/>
      <c r="C25" s="12"/>
      <c r="D25" s="12"/>
      <c r="E25" s="12"/>
      <c r="F25" s="12"/>
      <c r="G25" s="12"/>
      <c r="H25" s="12"/>
      <c r="I25" s="12"/>
      <c r="J25" s="5"/>
      <c r="K25" s="5"/>
      <c r="L25" s="5"/>
      <c r="M25" s="5"/>
      <c r="N25" s="5"/>
    </row>
    <row r="26" spans="1:25" ht="22.5" customHeight="1">
      <c r="B26" s="12"/>
      <c r="C26" s="12"/>
      <c r="D26" s="12"/>
      <c r="E26" s="12"/>
      <c r="F26" s="12"/>
      <c r="G26" s="12"/>
      <c r="H26" s="12"/>
      <c r="I26" s="12"/>
      <c r="J26" s="5"/>
      <c r="K26" s="5"/>
      <c r="L26" s="5"/>
      <c r="M26" s="5"/>
      <c r="N26" s="5"/>
    </row>
    <row r="27" spans="1:25" ht="22.5" customHeight="1">
      <c r="B27" s="12"/>
      <c r="C27" s="12"/>
      <c r="D27" s="12"/>
      <c r="E27" s="12"/>
      <c r="F27" s="12"/>
      <c r="G27" s="12"/>
      <c r="H27" s="12"/>
      <c r="I27" s="12"/>
      <c r="J27" s="5"/>
      <c r="K27" s="5"/>
      <c r="L27" s="5"/>
      <c r="M27" s="5"/>
      <c r="N27" s="5"/>
    </row>
    <row r="28" spans="1:25" ht="22.5" customHeight="1">
      <c r="B28" s="12"/>
      <c r="C28" s="12"/>
      <c r="D28" s="12"/>
      <c r="E28" s="12"/>
      <c r="F28" s="12"/>
      <c r="G28" s="12"/>
      <c r="H28" s="12"/>
      <c r="I28" s="12"/>
      <c r="J28" s="5"/>
      <c r="K28" s="5"/>
      <c r="L28" s="5"/>
      <c r="M28" s="5"/>
      <c r="N28" s="5"/>
    </row>
    <row r="29" spans="1:25" ht="22.5" customHeight="1">
      <c r="B29" s="12"/>
      <c r="C29" s="12"/>
      <c r="D29" s="12"/>
      <c r="E29" s="12"/>
      <c r="F29" s="12"/>
      <c r="G29" s="12"/>
      <c r="H29" s="12"/>
      <c r="I29" s="12"/>
      <c r="J29" s="5"/>
      <c r="K29" s="5"/>
      <c r="L29" s="5"/>
      <c r="M29" s="5"/>
      <c r="N29" s="5"/>
    </row>
    <row r="30" spans="1:25" ht="22.5" customHeight="1">
      <c r="D30" s="12"/>
      <c r="E30" s="12"/>
      <c r="F30" s="12"/>
      <c r="G30" s="12"/>
      <c r="H30" s="12"/>
      <c r="I30" s="12"/>
      <c r="J30" s="5"/>
      <c r="K30" s="5"/>
      <c r="L30" s="5"/>
      <c r="M30" s="5"/>
      <c r="N30" s="5"/>
    </row>
    <row r="31" spans="1:25" ht="22.5" customHeight="1">
      <c r="D31" s="12"/>
      <c r="E31" s="12"/>
      <c r="F31" s="12"/>
      <c r="G31" s="12"/>
      <c r="H31" s="12"/>
      <c r="I31" s="12"/>
      <c r="J31" s="5"/>
      <c r="K31" s="5"/>
      <c r="L31" s="5"/>
      <c r="M31" s="5"/>
      <c r="N31" s="5"/>
    </row>
    <row r="32" spans="1:25" ht="22.5" customHeight="1">
      <c r="D32" s="12"/>
      <c r="E32" s="12"/>
      <c r="F32" s="12"/>
      <c r="G32" s="12"/>
      <c r="H32" s="12"/>
      <c r="I32" s="12"/>
      <c r="J32" s="5"/>
      <c r="K32" s="5"/>
      <c r="L32" s="5"/>
      <c r="M32" s="5"/>
      <c r="N32" s="5"/>
    </row>
    <row r="33" spans="2:14" ht="22.5" customHeight="1">
      <c r="D33" s="12"/>
      <c r="E33" s="12"/>
      <c r="F33" s="12"/>
      <c r="G33" s="12"/>
      <c r="H33" s="12"/>
      <c r="I33" s="12"/>
      <c r="J33" s="11"/>
      <c r="K33" s="11"/>
      <c r="L33" s="5"/>
      <c r="M33" s="5"/>
      <c r="N33" s="5"/>
    </row>
    <row r="34" spans="2:14" ht="22.5" customHeight="1">
      <c r="D34" s="12"/>
      <c r="E34" s="12"/>
      <c r="F34" s="12"/>
      <c r="G34" s="12"/>
      <c r="H34" s="12"/>
      <c r="I34" s="12"/>
      <c r="J34" s="11"/>
      <c r="K34" s="11"/>
      <c r="L34" s="5"/>
      <c r="M34" s="5"/>
      <c r="N34" s="5"/>
    </row>
    <row r="35" spans="2:14" ht="22.5" customHeight="1">
      <c r="B35" s="11"/>
      <c r="C35" s="11"/>
      <c r="D35" s="11"/>
      <c r="E35" s="11"/>
      <c r="F35" s="11"/>
      <c r="G35" s="11"/>
      <c r="H35" s="11"/>
      <c r="I35" s="11"/>
      <c r="J35" s="11"/>
      <c r="K35" s="11"/>
      <c r="L35" s="5"/>
      <c r="M35" s="5"/>
      <c r="N35" s="5"/>
    </row>
    <row r="36" spans="2:14" ht="22.5" customHeight="1">
      <c r="B36" s="5"/>
      <c r="C36" s="5"/>
      <c r="D36" s="5"/>
      <c r="E36" s="5"/>
      <c r="F36" s="5"/>
      <c r="G36" s="5"/>
      <c r="H36" s="5"/>
      <c r="I36" s="5"/>
      <c r="J36" s="5"/>
      <c r="K36" s="5"/>
      <c r="L36" s="5"/>
      <c r="M36" s="5"/>
      <c r="N36" s="5"/>
    </row>
    <row r="37" spans="2:14" ht="22.5" customHeight="1">
      <c r="B37" s="5"/>
      <c r="C37" s="5"/>
      <c r="D37" s="5"/>
      <c r="E37" s="5"/>
      <c r="F37" s="5"/>
      <c r="G37" s="5"/>
      <c r="H37" s="5"/>
      <c r="I37" s="5"/>
      <c r="J37" s="5"/>
      <c r="K37" s="5"/>
      <c r="L37" s="5"/>
      <c r="M37" s="5"/>
      <c r="N37" s="5"/>
    </row>
  </sheetData>
  <mergeCells count="11">
    <mergeCell ref="A3:X3"/>
    <mergeCell ref="F17:W17"/>
    <mergeCell ref="A15:X15"/>
    <mergeCell ref="G19:H19"/>
    <mergeCell ref="Q5:R5"/>
    <mergeCell ref="Q9:X9"/>
    <mergeCell ref="U11:X11"/>
    <mergeCell ref="Q11:S11"/>
    <mergeCell ref="Q10:X10"/>
    <mergeCell ref="B13:G13"/>
    <mergeCell ref="O13:X13"/>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U49"/>
  <sheetViews>
    <sheetView showZeros="0" view="pageBreakPreview" zoomScaleNormal="100" zoomScaleSheetLayoutView="100" workbookViewId="0">
      <selection activeCell="G20" sqref="G20"/>
    </sheetView>
  </sheetViews>
  <sheetFormatPr defaultColWidth="3.625" defaultRowHeight="13.5"/>
  <cols>
    <col min="1" max="2" width="3.625" style="54" customWidth="1"/>
    <col min="3" max="3" width="4" style="54" customWidth="1"/>
    <col min="4" max="16384" width="3.625" style="54"/>
  </cols>
  <sheetData>
    <row r="1" spans="1:21" s="6" customFormat="1" ht="28.5" customHeight="1">
      <c r="C1" s="5"/>
      <c r="D1" s="5"/>
      <c r="E1" s="5"/>
      <c r="F1" s="5"/>
      <c r="G1" s="5"/>
      <c r="H1" s="5"/>
      <c r="I1" s="5"/>
      <c r="J1" s="5"/>
      <c r="L1" s="5"/>
      <c r="M1" s="5"/>
      <c r="U1" s="14" t="s">
        <v>949</v>
      </c>
    </row>
    <row r="2" spans="1:21" ht="15" customHeight="1"/>
    <row r="3" spans="1:21" ht="15" customHeight="1"/>
    <row r="4" spans="1:21" ht="15" customHeight="1"/>
    <row r="5" spans="1:21" ht="15" customHeight="1">
      <c r="N5" s="870" t="s">
        <v>2</v>
      </c>
      <c r="O5" s="870"/>
      <c r="P5" s="56"/>
      <c r="Q5" s="54" t="s">
        <v>18</v>
      </c>
      <c r="R5" s="56"/>
      <c r="S5" s="54" t="s">
        <v>15</v>
      </c>
      <c r="T5" s="56"/>
      <c r="U5" s="54" t="s">
        <v>19</v>
      </c>
    </row>
    <row r="6" spans="1:21" ht="15" customHeight="1">
      <c r="N6" s="55"/>
      <c r="O6" s="55"/>
      <c r="P6" s="56"/>
      <c r="R6" s="56"/>
      <c r="T6" s="56"/>
    </row>
    <row r="7" spans="1:21" ht="15" customHeight="1">
      <c r="A7" s="863"/>
      <c r="B7" s="863"/>
      <c r="C7" s="863"/>
      <c r="D7" s="863"/>
      <c r="E7" s="863"/>
      <c r="F7" s="863"/>
      <c r="G7" s="863"/>
      <c r="H7" s="863"/>
    </row>
    <row r="8" spans="1:21" ht="15" customHeight="1">
      <c r="A8" s="871" t="s">
        <v>37</v>
      </c>
      <c r="B8" s="871"/>
      <c r="C8" s="871"/>
      <c r="D8" s="871"/>
      <c r="E8" s="871"/>
      <c r="F8" s="871"/>
      <c r="G8" s="871"/>
      <c r="H8" s="871"/>
      <c r="I8" s="871"/>
      <c r="J8" s="871"/>
      <c r="K8" s="871"/>
      <c r="L8" s="871"/>
      <c r="M8" s="871"/>
      <c r="N8" s="871"/>
      <c r="O8" s="871"/>
      <c r="P8" s="871"/>
      <c r="Q8" s="871"/>
      <c r="R8" s="871"/>
      <c r="S8" s="871"/>
      <c r="T8" s="871"/>
      <c r="U8" s="871"/>
    </row>
    <row r="9" spans="1:21" ht="15" customHeight="1">
      <c r="A9" s="871"/>
      <c r="B9" s="871"/>
      <c r="C9" s="871"/>
      <c r="D9" s="871"/>
      <c r="E9" s="871"/>
      <c r="F9" s="871"/>
      <c r="G9" s="871"/>
      <c r="H9" s="871"/>
      <c r="I9" s="871"/>
      <c r="J9" s="871"/>
      <c r="K9" s="871"/>
      <c r="L9" s="871"/>
      <c r="M9" s="871"/>
      <c r="N9" s="871"/>
      <c r="O9" s="871"/>
      <c r="P9" s="871"/>
      <c r="Q9" s="871"/>
      <c r="R9" s="871"/>
      <c r="S9" s="871"/>
      <c r="T9" s="871"/>
      <c r="U9" s="871"/>
    </row>
    <row r="10" spans="1:21" ht="15" customHeight="1">
      <c r="A10" s="57"/>
      <c r="B10" s="57"/>
      <c r="C10" s="57"/>
      <c r="D10" s="57"/>
      <c r="E10" s="57"/>
      <c r="F10" s="57"/>
      <c r="G10" s="57"/>
      <c r="H10" s="57"/>
      <c r="I10" s="57"/>
      <c r="J10" s="57"/>
      <c r="K10" s="57"/>
      <c r="L10" s="57"/>
      <c r="M10" s="57"/>
      <c r="N10" s="57"/>
      <c r="O10" s="57"/>
      <c r="P10" s="57"/>
      <c r="Q10" s="57"/>
      <c r="R10" s="57"/>
      <c r="S10" s="57"/>
      <c r="T10" s="57"/>
      <c r="U10" s="57"/>
    </row>
    <row r="11" spans="1:21" ht="15" customHeight="1">
      <c r="A11" s="57"/>
      <c r="B11" s="57"/>
      <c r="C11" s="57"/>
      <c r="D11" s="57"/>
      <c r="E11" s="57"/>
      <c r="F11" s="57"/>
      <c r="G11" s="57"/>
      <c r="H11" s="57"/>
      <c r="I11" s="57"/>
      <c r="J11" s="57"/>
      <c r="K11" s="57"/>
      <c r="L11" s="57"/>
      <c r="M11" s="57"/>
      <c r="N11" s="57"/>
      <c r="O11" s="57"/>
      <c r="P11" s="57"/>
      <c r="Q11" s="57"/>
      <c r="R11" s="57"/>
      <c r="S11" s="57"/>
      <c r="T11" s="57"/>
      <c r="U11" s="57"/>
    </row>
    <row r="12" spans="1:21" ht="15" customHeight="1">
      <c r="A12" s="55"/>
      <c r="B12" s="55"/>
      <c r="C12" s="55"/>
      <c r="D12" s="55"/>
      <c r="E12" s="55"/>
      <c r="F12" s="55"/>
      <c r="G12" s="55"/>
      <c r="H12" s="55"/>
      <c r="I12" s="55"/>
      <c r="J12" s="55"/>
      <c r="K12" s="55"/>
      <c r="L12" s="55"/>
      <c r="M12" s="55"/>
      <c r="N12" s="55"/>
      <c r="O12" s="55"/>
      <c r="P12" s="55"/>
      <c r="Q12" s="55"/>
      <c r="R12" s="55"/>
      <c r="S12" s="55"/>
      <c r="T12" s="55"/>
      <c r="U12" s="55"/>
    </row>
    <row r="13" spans="1:21" ht="21" customHeight="1">
      <c r="A13" s="872" t="s">
        <v>145</v>
      </c>
      <c r="B13" s="872"/>
      <c r="C13" s="872"/>
      <c r="D13" s="872"/>
      <c r="E13" s="872"/>
      <c r="F13" s="872"/>
      <c r="G13" s="872"/>
      <c r="H13" s="872"/>
      <c r="I13" s="872"/>
      <c r="J13" s="872"/>
      <c r="K13" s="872"/>
      <c r="L13" s="872"/>
      <c r="M13" s="872"/>
      <c r="N13" s="872"/>
      <c r="O13" s="872"/>
      <c r="P13" s="872"/>
      <c r="Q13" s="872"/>
      <c r="R13" s="872"/>
      <c r="S13" s="872"/>
      <c r="T13" s="872"/>
      <c r="U13" s="872"/>
    </row>
    <row r="14" spans="1:21" ht="21" customHeight="1">
      <c r="A14" s="872"/>
      <c r="B14" s="872"/>
      <c r="C14" s="872"/>
      <c r="D14" s="872"/>
      <c r="E14" s="872"/>
      <c r="F14" s="872"/>
      <c r="G14" s="872"/>
      <c r="H14" s="872"/>
      <c r="I14" s="872"/>
      <c r="J14" s="872"/>
      <c r="K14" s="872"/>
      <c r="L14" s="872"/>
      <c r="M14" s="872"/>
      <c r="N14" s="872"/>
      <c r="O14" s="872"/>
      <c r="P14" s="872"/>
      <c r="Q14" s="872"/>
      <c r="R14" s="872"/>
      <c r="S14" s="872"/>
      <c r="T14" s="872"/>
      <c r="U14" s="872"/>
    </row>
    <row r="15" spans="1:21" ht="15" customHeight="1"/>
    <row r="16" spans="1:21" ht="15" customHeight="1">
      <c r="J16" s="870" t="s">
        <v>33</v>
      </c>
      <c r="K16" s="870"/>
      <c r="L16" s="870"/>
    </row>
    <row r="17" spans="1:21" ht="15" customHeight="1">
      <c r="A17" s="58"/>
      <c r="B17" s="58"/>
      <c r="C17" s="58"/>
      <c r="D17" s="58"/>
      <c r="E17" s="58"/>
      <c r="F17" s="59"/>
      <c r="G17" s="59"/>
      <c r="H17" s="59"/>
      <c r="I17" s="59"/>
      <c r="J17" s="870"/>
      <c r="K17" s="870"/>
      <c r="L17" s="870"/>
      <c r="M17" s="59"/>
      <c r="N17" s="59"/>
      <c r="O17" s="59"/>
      <c r="P17" s="59"/>
      <c r="Q17" s="59"/>
      <c r="R17" s="59"/>
      <c r="S17" s="59"/>
      <c r="T17" s="59"/>
      <c r="U17" s="59"/>
    </row>
    <row r="18" spans="1:21" ht="15" customHeight="1">
      <c r="A18" s="58"/>
      <c r="B18" s="58"/>
      <c r="C18" s="58"/>
      <c r="D18" s="58"/>
      <c r="E18" s="58"/>
      <c r="F18" s="59"/>
      <c r="G18" s="59"/>
      <c r="H18" s="59"/>
      <c r="I18" s="59"/>
      <c r="J18" s="59"/>
      <c r="K18" s="59"/>
      <c r="L18" s="59"/>
      <c r="M18" s="59"/>
      <c r="N18" s="59"/>
      <c r="O18" s="59"/>
      <c r="P18" s="59"/>
      <c r="Q18" s="59"/>
      <c r="R18" s="59"/>
      <c r="S18" s="59"/>
      <c r="T18" s="59"/>
      <c r="U18" s="59"/>
    </row>
    <row r="19" spans="1:21" ht="18" customHeight="1">
      <c r="A19" s="861"/>
      <c r="B19" s="861"/>
      <c r="C19" s="861"/>
      <c r="D19" s="861"/>
      <c r="E19" s="861"/>
    </row>
    <row r="20" spans="1:21" ht="15" customHeight="1">
      <c r="A20" s="873" t="s">
        <v>26</v>
      </c>
      <c r="B20" s="874"/>
      <c r="C20" s="874"/>
      <c r="D20" s="874"/>
      <c r="E20" s="875"/>
      <c r="F20" s="885" t="s">
        <v>27</v>
      </c>
      <c r="G20" s="886"/>
      <c r="H20" s="886"/>
      <c r="I20" s="886"/>
      <c r="J20" s="886"/>
      <c r="K20" s="886"/>
      <c r="L20" s="886"/>
      <c r="M20" s="887"/>
      <c r="N20" s="885" t="s">
        <v>28</v>
      </c>
      <c r="O20" s="886"/>
      <c r="P20" s="886"/>
      <c r="Q20" s="886"/>
      <c r="R20" s="886"/>
      <c r="S20" s="886"/>
      <c r="T20" s="886"/>
      <c r="U20" s="887"/>
    </row>
    <row r="21" spans="1:21" ht="15" customHeight="1">
      <c r="A21" s="876"/>
      <c r="B21" s="877"/>
      <c r="C21" s="877"/>
      <c r="D21" s="877"/>
      <c r="E21" s="878"/>
      <c r="F21" s="888"/>
      <c r="G21" s="889"/>
      <c r="H21" s="889"/>
      <c r="I21" s="889"/>
      <c r="J21" s="889"/>
      <c r="K21" s="889"/>
      <c r="L21" s="889"/>
      <c r="M21" s="890"/>
      <c r="N21" s="888"/>
      <c r="O21" s="889"/>
      <c r="P21" s="889"/>
      <c r="Q21" s="889"/>
      <c r="R21" s="889"/>
      <c r="S21" s="889"/>
      <c r="T21" s="889"/>
      <c r="U21" s="890"/>
    </row>
    <row r="22" spans="1:21" ht="19.5" customHeight="1">
      <c r="A22" s="891" t="s">
        <v>29</v>
      </c>
      <c r="B22" s="892"/>
      <c r="C22" s="892"/>
      <c r="D22" s="892"/>
      <c r="E22" s="893"/>
      <c r="F22" s="894" t="s">
        <v>34</v>
      </c>
      <c r="G22" s="895"/>
      <c r="H22" s="895"/>
      <c r="I22" s="895"/>
      <c r="J22" s="895"/>
      <c r="K22" s="895"/>
      <c r="L22" s="895"/>
      <c r="M22" s="895"/>
      <c r="N22" s="895"/>
      <c r="O22" s="895"/>
      <c r="P22" s="895"/>
      <c r="Q22" s="895"/>
      <c r="R22" s="895"/>
      <c r="S22" s="895"/>
      <c r="T22" s="895"/>
      <c r="U22" s="896"/>
    </row>
    <row r="23" spans="1:21" ht="15" customHeight="1">
      <c r="A23" s="873" t="s">
        <v>30</v>
      </c>
      <c r="B23" s="874"/>
      <c r="C23" s="874"/>
      <c r="D23" s="874"/>
      <c r="E23" s="875"/>
      <c r="F23" s="879"/>
      <c r="G23" s="880"/>
      <c r="H23" s="880"/>
      <c r="I23" s="880"/>
      <c r="J23" s="880"/>
      <c r="K23" s="880"/>
      <c r="L23" s="880"/>
      <c r="M23" s="880"/>
      <c r="N23" s="880"/>
      <c r="O23" s="880"/>
      <c r="P23" s="880"/>
      <c r="Q23" s="880"/>
      <c r="R23" s="880"/>
      <c r="S23" s="880"/>
      <c r="T23" s="880"/>
      <c r="U23" s="881"/>
    </row>
    <row r="24" spans="1:21" ht="15" customHeight="1">
      <c r="A24" s="876"/>
      <c r="B24" s="877"/>
      <c r="C24" s="877"/>
      <c r="D24" s="877"/>
      <c r="E24" s="878"/>
      <c r="F24" s="860"/>
      <c r="G24" s="861"/>
      <c r="H24" s="861"/>
      <c r="I24" s="861"/>
      <c r="J24" s="861"/>
      <c r="K24" s="861"/>
      <c r="L24" s="861"/>
      <c r="M24" s="861"/>
      <c r="N24" s="861"/>
      <c r="O24" s="861"/>
      <c r="P24" s="861"/>
      <c r="Q24" s="861"/>
      <c r="R24" s="861"/>
      <c r="S24" s="861"/>
      <c r="T24" s="861"/>
      <c r="U24" s="862"/>
    </row>
    <row r="25" spans="1:21" ht="15" customHeight="1">
      <c r="A25" s="873" t="s">
        <v>38</v>
      </c>
      <c r="B25" s="874"/>
      <c r="C25" s="874"/>
      <c r="D25" s="874"/>
      <c r="E25" s="875"/>
      <c r="F25" s="864"/>
      <c r="G25" s="865"/>
      <c r="H25" s="865"/>
      <c r="I25" s="865"/>
      <c r="J25" s="865"/>
      <c r="K25" s="865"/>
      <c r="L25" s="865"/>
      <c r="M25" s="865"/>
      <c r="N25" s="865"/>
      <c r="O25" s="865"/>
      <c r="P25" s="865"/>
      <c r="Q25" s="865"/>
      <c r="R25" s="865"/>
      <c r="S25" s="865"/>
      <c r="T25" s="865"/>
      <c r="U25" s="866"/>
    </row>
    <row r="26" spans="1:21" ht="15" customHeight="1">
      <c r="A26" s="882" t="s">
        <v>35</v>
      </c>
      <c r="B26" s="883"/>
      <c r="C26" s="883"/>
      <c r="D26" s="883"/>
      <c r="E26" s="884"/>
      <c r="F26" s="867"/>
      <c r="G26" s="868"/>
      <c r="H26" s="868"/>
      <c r="I26" s="868"/>
      <c r="J26" s="868"/>
      <c r="K26" s="868"/>
      <c r="L26" s="868"/>
      <c r="M26" s="868"/>
      <c r="N26" s="868"/>
      <c r="O26" s="868"/>
      <c r="P26" s="868"/>
      <c r="Q26" s="868"/>
      <c r="R26" s="868"/>
      <c r="S26" s="868"/>
      <c r="T26" s="868"/>
      <c r="U26" s="869"/>
    </row>
    <row r="27" spans="1:21" ht="15" customHeight="1">
      <c r="A27" s="876"/>
      <c r="B27" s="877"/>
      <c r="C27" s="877"/>
      <c r="D27" s="877"/>
      <c r="E27" s="878"/>
      <c r="F27" s="860"/>
      <c r="G27" s="861"/>
      <c r="H27" s="861"/>
      <c r="I27" s="861"/>
      <c r="J27" s="861"/>
      <c r="K27" s="861"/>
      <c r="L27" s="861"/>
      <c r="M27" s="861"/>
      <c r="N27" s="861"/>
      <c r="O27" s="861"/>
      <c r="P27" s="861"/>
      <c r="Q27" s="861"/>
      <c r="R27" s="861"/>
      <c r="S27" s="861"/>
      <c r="T27" s="861"/>
      <c r="U27" s="862"/>
    </row>
    <row r="28" spans="1:21" ht="15" customHeight="1">
      <c r="A28" s="60"/>
      <c r="B28" s="60"/>
      <c r="C28" s="60"/>
      <c r="D28" s="60"/>
      <c r="E28" s="60"/>
      <c r="F28" s="61"/>
      <c r="G28" s="61"/>
      <c r="H28" s="61"/>
      <c r="I28" s="61"/>
      <c r="J28" s="61"/>
      <c r="K28" s="61"/>
      <c r="L28" s="61"/>
      <c r="M28" s="61"/>
      <c r="N28" s="61"/>
      <c r="O28" s="61"/>
      <c r="P28" s="61"/>
      <c r="Q28" s="61"/>
      <c r="R28" s="61"/>
      <c r="S28" s="61"/>
      <c r="T28" s="61"/>
      <c r="U28" s="61"/>
    </row>
    <row r="29" spans="1:21" ht="15" customHeight="1">
      <c r="A29" s="58" t="s">
        <v>39</v>
      </c>
      <c r="B29" s="58"/>
      <c r="C29" s="58"/>
      <c r="D29" s="58"/>
      <c r="E29" s="58"/>
      <c r="F29" s="58"/>
      <c r="G29" s="58"/>
      <c r="H29" s="58"/>
      <c r="I29" s="58"/>
      <c r="J29" s="58"/>
      <c r="K29" s="58"/>
      <c r="L29" s="58"/>
      <c r="M29" s="58"/>
      <c r="N29" s="58"/>
      <c r="O29" s="58"/>
      <c r="P29" s="58"/>
      <c r="Q29" s="58"/>
      <c r="R29" s="58"/>
      <c r="S29" s="58"/>
      <c r="T29" s="58"/>
      <c r="U29" s="58"/>
    </row>
    <row r="30" spans="1:21" ht="15" customHeight="1">
      <c r="A30" s="58"/>
      <c r="B30" s="58"/>
      <c r="C30" s="58"/>
      <c r="D30" s="58"/>
      <c r="E30" s="58"/>
      <c r="F30" s="58"/>
      <c r="G30" s="58"/>
      <c r="H30" s="58"/>
      <c r="I30" s="58"/>
      <c r="J30" s="58"/>
      <c r="K30" s="58"/>
      <c r="L30" s="58"/>
      <c r="M30" s="58"/>
      <c r="N30" s="58"/>
      <c r="O30" s="58"/>
      <c r="P30" s="58"/>
      <c r="Q30" s="58"/>
      <c r="R30" s="58"/>
      <c r="S30" s="58"/>
      <c r="T30" s="58"/>
      <c r="U30" s="58"/>
    </row>
    <row r="31" spans="1:21" ht="15" customHeight="1"/>
    <row r="32" spans="1:21" ht="15" customHeight="1"/>
    <row r="33" spans="1:21" ht="15" customHeight="1"/>
    <row r="34" spans="1:21" ht="15" customHeight="1">
      <c r="H34" s="61"/>
      <c r="I34" s="61"/>
      <c r="J34" s="64" t="s">
        <v>20</v>
      </c>
      <c r="K34" s="64"/>
      <c r="M34" s="859">
        <f>+データ入力!C5</f>
        <v>0</v>
      </c>
      <c r="N34" s="859"/>
      <c r="O34" s="859"/>
      <c r="P34" s="859"/>
      <c r="Q34" s="859"/>
      <c r="R34" s="859"/>
      <c r="S34" s="859"/>
      <c r="T34" s="859"/>
      <c r="U34" s="61"/>
    </row>
    <row r="35" spans="1:21" ht="15" customHeight="1">
      <c r="H35" s="61"/>
      <c r="I35" s="61"/>
      <c r="J35" s="62"/>
      <c r="K35" s="62"/>
      <c r="M35" s="63"/>
      <c r="N35" s="63"/>
      <c r="O35" s="63"/>
      <c r="P35" s="63"/>
      <c r="Q35" s="63"/>
      <c r="R35" s="63"/>
      <c r="S35" s="63"/>
      <c r="T35" s="63"/>
      <c r="U35" s="61"/>
    </row>
    <row r="36" spans="1:21" ht="15" customHeight="1">
      <c r="H36" s="64"/>
      <c r="I36" s="65" t="s">
        <v>36</v>
      </c>
      <c r="J36" s="66"/>
      <c r="K36" s="61"/>
      <c r="M36" s="859">
        <f>+データ入力!C3</f>
        <v>0</v>
      </c>
      <c r="N36" s="859"/>
      <c r="O36" s="859"/>
      <c r="P36" s="859"/>
      <c r="Q36" s="859"/>
      <c r="R36" s="859"/>
      <c r="S36" s="859"/>
      <c r="T36" s="859"/>
      <c r="U36" s="61"/>
    </row>
    <row r="37" spans="1:21" ht="15" customHeight="1">
      <c r="H37" s="64"/>
      <c r="I37" s="61"/>
      <c r="J37" s="66"/>
      <c r="K37" s="61"/>
      <c r="M37" s="63"/>
      <c r="N37" s="63"/>
      <c r="O37" s="63"/>
      <c r="P37" s="63"/>
      <c r="Q37" s="63"/>
      <c r="R37" s="63"/>
      <c r="S37" s="63"/>
      <c r="T37" s="63"/>
      <c r="U37" s="61"/>
    </row>
    <row r="38" spans="1:21" ht="15" customHeight="1">
      <c r="H38" s="61"/>
      <c r="I38" s="61"/>
      <c r="J38" s="64" t="s">
        <v>21</v>
      </c>
      <c r="K38" s="64"/>
      <c r="M38" s="859" t="str">
        <f>+データ入力!C4</f>
        <v>代表取締役</v>
      </c>
      <c r="N38" s="859"/>
      <c r="O38" s="859"/>
      <c r="P38" s="147"/>
      <c r="Q38" s="859">
        <f>+データ入力!F4</f>
        <v>0</v>
      </c>
      <c r="R38" s="859"/>
      <c r="S38" s="859"/>
      <c r="T38" s="859"/>
      <c r="U38" s="859"/>
    </row>
    <row r="39" spans="1:21" ht="15" customHeight="1"/>
    <row r="40" spans="1:21" ht="15" customHeight="1"/>
    <row r="41" spans="1:21" ht="15" customHeight="1">
      <c r="M41" s="863" t="s">
        <v>31</v>
      </c>
      <c r="N41" s="863"/>
      <c r="O41" s="861">
        <f>+データ入力!C6</f>
        <v>0</v>
      </c>
      <c r="P41" s="861"/>
      <c r="Q41" s="861"/>
      <c r="R41" s="861"/>
      <c r="S41" s="861"/>
      <c r="T41" s="861"/>
      <c r="U41" s="861"/>
    </row>
    <row r="42" spans="1:21" ht="15" customHeight="1"/>
    <row r="43" spans="1:21" ht="15" customHeight="1"/>
    <row r="44" spans="1:21" ht="15" customHeight="1">
      <c r="A44" s="863" t="s">
        <v>40</v>
      </c>
      <c r="B44" s="863"/>
      <c r="C44" s="863"/>
      <c r="D44" s="863"/>
      <c r="E44" s="863"/>
      <c r="F44" s="863"/>
      <c r="G44" s="863"/>
      <c r="H44" s="863"/>
      <c r="I44" s="863"/>
      <c r="J44" s="863"/>
      <c r="K44" s="863"/>
      <c r="L44" s="863"/>
      <c r="M44" s="863"/>
      <c r="N44" s="863"/>
      <c r="O44" s="863"/>
      <c r="P44" s="863"/>
      <c r="Q44" s="863"/>
      <c r="R44" s="863"/>
      <c r="S44" s="863"/>
      <c r="T44" s="863"/>
      <c r="U44" s="863"/>
    </row>
    <row r="45" spans="1:21" ht="18.75" customHeight="1">
      <c r="A45" s="879" t="s">
        <v>41</v>
      </c>
      <c r="B45" s="880"/>
      <c r="C45" s="880"/>
      <c r="D45" s="880"/>
      <c r="E45" s="880"/>
      <c r="F45" s="880"/>
      <c r="G45" s="880"/>
      <c r="H45" s="880"/>
      <c r="I45" s="880"/>
      <c r="J45" s="880"/>
      <c r="K45" s="880"/>
      <c r="L45" s="880"/>
      <c r="M45" s="880"/>
      <c r="N45" s="880"/>
      <c r="O45" s="880"/>
      <c r="P45" s="880"/>
      <c r="Q45" s="880"/>
      <c r="R45" s="880"/>
      <c r="S45" s="880"/>
      <c r="T45" s="880"/>
      <c r="U45" s="881"/>
    </row>
    <row r="46" spans="1:21" ht="18.75" customHeight="1">
      <c r="A46" s="860" t="s">
        <v>42</v>
      </c>
      <c r="B46" s="861"/>
      <c r="C46" s="861"/>
      <c r="D46" s="861"/>
      <c r="E46" s="861"/>
      <c r="F46" s="861"/>
      <c r="G46" s="861"/>
      <c r="H46" s="861"/>
      <c r="I46" s="861"/>
      <c r="J46" s="861"/>
      <c r="K46" s="861"/>
      <c r="L46" s="861"/>
      <c r="M46" s="861"/>
      <c r="N46" s="861"/>
      <c r="O46" s="861"/>
      <c r="P46" s="861"/>
      <c r="Q46" s="861"/>
      <c r="R46" s="861"/>
      <c r="S46" s="861"/>
      <c r="T46" s="861"/>
      <c r="U46" s="862"/>
    </row>
    <row r="47" spans="1:21" ht="15" customHeight="1">
      <c r="A47" s="863"/>
      <c r="B47" s="863"/>
      <c r="C47" s="863"/>
      <c r="D47" s="863"/>
      <c r="E47" s="863"/>
      <c r="F47" s="863"/>
      <c r="G47" s="863"/>
      <c r="H47" s="863"/>
      <c r="I47" s="863"/>
      <c r="J47" s="863"/>
      <c r="K47" s="863"/>
      <c r="L47" s="863"/>
      <c r="M47" s="863"/>
      <c r="N47" s="863"/>
      <c r="O47" s="863"/>
      <c r="P47" s="863"/>
      <c r="Q47" s="863"/>
      <c r="R47" s="863"/>
      <c r="S47" s="863"/>
      <c r="T47" s="863"/>
      <c r="U47" s="863"/>
    </row>
    <row r="48" spans="1:21" ht="15" customHeight="1">
      <c r="A48" s="863"/>
      <c r="B48" s="863"/>
      <c r="C48" s="863"/>
      <c r="D48" s="863"/>
      <c r="E48" s="863"/>
      <c r="F48" s="863"/>
      <c r="G48" s="863"/>
      <c r="H48" s="863"/>
      <c r="I48" s="863"/>
      <c r="J48" s="863"/>
      <c r="K48" s="863"/>
      <c r="L48" s="863"/>
      <c r="M48" s="863"/>
      <c r="N48" s="863"/>
      <c r="O48" s="863"/>
      <c r="P48" s="863"/>
      <c r="Q48" s="863"/>
      <c r="R48" s="863"/>
      <c r="S48" s="863"/>
      <c r="T48" s="863"/>
      <c r="U48" s="863"/>
    </row>
    <row r="49" ht="15" customHeight="1"/>
  </sheetData>
  <protectedRanges>
    <protectedRange sqref="T4 V4 X4 F11:Z11 F15:Z15 I16:J16 T16:U16 F17:Z19 F23:Z23 I24:J24 T24:U24 F25:Z27 M29:X32 O33:P33 R33:S33 U33:V33" name="範囲1"/>
  </protectedRanges>
  <mergeCells count="28">
    <mergeCell ref="A19:E19"/>
    <mergeCell ref="A20:E21"/>
    <mergeCell ref="A47:U47"/>
    <mergeCell ref="A48:U48"/>
    <mergeCell ref="A44:U44"/>
    <mergeCell ref="A45:U45"/>
    <mergeCell ref="A26:E27"/>
    <mergeCell ref="A25:E25"/>
    <mergeCell ref="M36:T36"/>
    <mergeCell ref="A23:E24"/>
    <mergeCell ref="O41:U41"/>
    <mergeCell ref="F20:M21"/>
    <mergeCell ref="N20:U21"/>
    <mergeCell ref="A22:E22"/>
    <mergeCell ref="F22:U22"/>
    <mergeCell ref="F23:U24"/>
    <mergeCell ref="N5:O5"/>
    <mergeCell ref="A7:H7"/>
    <mergeCell ref="A8:U9"/>
    <mergeCell ref="J16:L17"/>
    <mergeCell ref="A13:U14"/>
    <mergeCell ref="M38:O38"/>
    <mergeCell ref="Q38:U38"/>
    <mergeCell ref="A46:U46"/>
    <mergeCell ref="M41:N41"/>
    <mergeCell ref="F25:U25"/>
    <mergeCell ref="F26:U27"/>
    <mergeCell ref="M34:T34"/>
  </mergeCells>
  <phoneticPr fontId="29"/>
  <pageMargins left="1.2598425196850394" right="7.874015748031496E-2" top="0.98425196850393704" bottom="0.98425196850393704" header="0.51181102362204722" footer="0.51181102362204722"/>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U48"/>
  <sheetViews>
    <sheetView showZeros="0" view="pageBreakPreview" zoomScaleNormal="100" zoomScaleSheetLayoutView="100" workbookViewId="0">
      <selection activeCell="G20" sqref="G20"/>
    </sheetView>
  </sheetViews>
  <sheetFormatPr defaultColWidth="3.625" defaultRowHeight="13.5"/>
  <cols>
    <col min="1" max="2" width="3.625" style="410" customWidth="1"/>
    <col min="3" max="3" width="4" style="410" customWidth="1"/>
    <col min="4" max="16384" width="3.625" style="410"/>
  </cols>
  <sheetData>
    <row r="1" spans="1:21" s="6" customFormat="1" ht="28.5" customHeight="1">
      <c r="C1" s="5"/>
      <c r="D1" s="5"/>
      <c r="E1" s="5"/>
      <c r="F1" s="5"/>
      <c r="G1" s="5"/>
      <c r="H1" s="5"/>
      <c r="I1" s="5"/>
      <c r="J1" s="5"/>
      <c r="L1" s="5"/>
      <c r="M1" s="5"/>
      <c r="U1" s="14" t="s">
        <v>949</v>
      </c>
    </row>
    <row r="2" spans="1:21" ht="15" customHeight="1">
      <c r="A2" s="410" t="s">
        <v>778</v>
      </c>
    </row>
    <row r="3" spans="1:21" ht="15" customHeight="1"/>
    <row r="4" spans="1:21" ht="15" customHeight="1"/>
    <row r="5" spans="1:21" ht="15" customHeight="1">
      <c r="N5" s="870" t="s">
        <v>2</v>
      </c>
      <c r="O5" s="870"/>
      <c r="P5" s="56"/>
      <c r="Q5" s="410" t="s">
        <v>18</v>
      </c>
      <c r="R5" s="56"/>
      <c r="S5" s="410" t="s">
        <v>15</v>
      </c>
      <c r="T5" s="56"/>
      <c r="U5" s="410" t="s">
        <v>19</v>
      </c>
    </row>
    <row r="6" spans="1:21" ht="15" customHeight="1">
      <c r="N6" s="412"/>
      <c r="O6" s="412"/>
      <c r="P6" s="56"/>
      <c r="R6" s="56"/>
      <c r="T6" s="56"/>
    </row>
    <row r="7" spans="1:21" ht="15" customHeight="1">
      <c r="A7" s="863"/>
      <c r="B7" s="863"/>
      <c r="C7" s="863"/>
      <c r="D7" s="863"/>
      <c r="E7" s="863"/>
      <c r="F7" s="863"/>
      <c r="G7" s="863"/>
      <c r="H7" s="863"/>
    </row>
    <row r="8" spans="1:21" ht="15" customHeight="1">
      <c r="A8" s="871" t="s">
        <v>37</v>
      </c>
      <c r="B8" s="871"/>
      <c r="C8" s="871"/>
      <c r="D8" s="871"/>
      <c r="E8" s="871"/>
      <c r="F8" s="871"/>
      <c r="G8" s="871"/>
      <c r="H8" s="871"/>
      <c r="I8" s="871"/>
      <c r="J8" s="871"/>
      <c r="K8" s="871"/>
      <c r="L8" s="871"/>
      <c r="M8" s="871"/>
      <c r="N8" s="871"/>
      <c r="O8" s="871"/>
      <c r="P8" s="871"/>
      <c r="Q8" s="871"/>
      <c r="R8" s="871"/>
      <c r="S8" s="871"/>
      <c r="T8" s="871"/>
      <c r="U8" s="871"/>
    </row>
    <row r="9" spans="1:21" ht="15" customHeight="1">
      <c r="A9" s="871"/>
      <c r="B9" s="871"/>
      <c r="C9" s="871"/>
      <c r="D9" s="871"/>
      <c r="E9" s="871"/>
      <c r="F9" s="871"/>
      <c r="G9" s="871"/>
      <c r="H9" s="871"/>
      <c r="I9" s="871"/>
      <c r="J9" s="871"/>
      <c r="K9" s="871"/>
      <c r="L9" s="871"/>
      <c r="M9" s="871"/>
      <c r="N9" s="871"/>
      <c r="O9" s="871"/>
      <c r="P9" s="871"/>
      <c r="Q9" s="871"/>
      <c r="R9" s="871"/>
      <c r="S9" s="871"/>
      <c r="T9" s="871"/>
      <c r="U9" s="871"/>
    </row>
    <row r="10" spans="1:21" ht="15" customHeight="1">
      <c r="A10" s="413"/>
      <c r="B10" s="413"/>
      <c r="C10" s="413"/>
      <c r="D10" s="413"/>
      <c r="E10" s="413"/>
      <c r="F10" s="413"/>
      <c r="G10" s="413"/>
      <c r="H10" s="413"/>
      <c r="I10" s="413"/>
      <c r="J10" s="413"/>
      <c r="K10" s="413"/>
      <c r="L10" s="413"/>
      <c r="M10" s="413"/>
      <c r="N10" s="413"/>
      <c r="O10" s="413"/>
      <c r="P10" s="413"/>
      <c r="Q10" s="413"/>
      <c r="R10" s="413"/>
      <c r="S10" s="413"/>
      <c r="T10" s="413"/>
      <c r="U10" s="413"/>
    </row>
    <row r="11" spans="1:21" ht="15" customHeight="1">
      <c r="A11" s="413"/>
      <c r="B11" s="413"/>
      <c r="C11" s="413"/>
      <c r="D11" s="413"/>
      <c r="E11" s="413"/>
      <c r="F11" s="413"/>
      <c r="G11" s="413"/>
      <c r="H11" s="413"/>
      <c r="I11" s="413"/>
      <c r="J11" s="413"/>
      <c r="K11" s="413"/>
      <c r="L11" s="413"/>
      <c r="M11" s="413"/>
      <c r="N11" s="413"/>
      <c r="O11" s="413"/>
      <c r="P11" s="413"/>
      <c r="Q11" s="413"/>
      <c r="R11" s="413"/>
      <c r="S11" s="413"/>
      <c r="T11" s="413"/>
      <c r="U11" s="413"/>
    </row>
    <row r="12" spans="1:21" ht="15" customHeight="1">
      <c r="A12" s="412"/>
      <c r="B12" s="412"/>
      <c r="C12" s="412"/>
      <c r="D12" s="412"/>
      <c r="E12" s="412"/>
      <c r="F12" s="412"/>
      <c r="G12" s="412"/>
      <c r="H12" s="412"/>
      <c r="I12" s="412"/>
      <c r="J12" s="412"/>
      <c r="K12" s="412"/>
      <c r="L12" s="412"/>
      <c r="M12" s="412"/>
      <c r="N12" s="412"/>
      <c r="O12" s="412"/>
      <c r="P12" s="412"/>
      <c r="Q12" s="412"/>
      <c r="R12" s="412"/>
      <c r="S12" s="412"/>
      <c r="T12" s="412"/>
      <c r="U12" s="412"/>
    </row>
    <row r="13" spans="1:21" ht="21" customHeight="1">
      <c r="A13" s="872" t="s">
        <v>145</v>
      </c>
      <c r="B13" s="872"/>
      <c r="C13" s="872"/>
      <c r="D13" s="872"/>
      <c r="E13" s="872"/>
      <c r="F13" s="872"/>
      <c r="G13" s="872"/>
      <c r="H13" s="872"/>
      <c r="I13" s="872"/>
      <c r="J13" s="872"/>
      <c r="K13" s="872"/>
      <c r="L13" s="872"/>
      <c r="M13" s="872"/>
      <c r="N13" s="872"/>
      <c r="O13" s="872"/>
      <c r="P13" s="872"/>
      <c r="Q13" s="872"/>
      <c r="R13" s="872"/>
      <c r="S13" s="872"/>
      <c r="T13" s="872"/>
      <c r="U13" s="872"/>
    </row>
    <row r="14" spans="1:21" ht="21" customHeight="1">
      <c r="A14" s="872"/>
      <c r="B14" s="872"/>
      <c r="C14" s="872"/>
      <c r="D14" s="872"/>
      <c r="E14" s="872"/>
      <c r="F14" s="872"/>
      <c r="G14" s="872"/>
      <c r="H14" s="872"/>
      <c r="I14" s="872"/>
      <c r="J14" s="872"/>
      <c r="K14" s="872"/>
      <c r="L14" s="872"/>
      <c r="M14" s="872"/>
      <c r="N14" s="872"/>
      <c r="O14" s="872"/>
      <c r="P14" s="872"/>
      <c r="Q14" s="872"/>
      <c r="R14" s="872"/>
      <c r="S14" s="872"/>
      <c r="T14" s="872"/>
      <c r="U14" s="872"/>
    </row>
    <row r="15" spans="1:21" ht="15" customHeight="1"/>
    <row r="16" spans="1:21" ht="15" customHeight="1">
      <c r="J16" s="870" t="s">
        <v>33</v>
      </c>
      <c r="K16" s="870"/>
      <c r="L16" s="870"/>
    </row>
    <row r="17" spans="1:21" ht="15" customHeight="1">
      <c r="A17" s="58"/>
      <c r="B17" s="58"/>
      <c r="C17" s="58"/>
      <c r="D17" s="58"/>
      <c r="E17" s="58"/>
      <c r="F17" s="59"/>
      <c r="G17" s="59"/>
      <c r="H17" s="59"/>
      <c r="I17" s="59"/>
      <c r="J17" s="870"/>
      <c r="K17" s="870"/>
      <c r="L17" s="870"/>
      <c r="M17" s="59"/>
      <c r="N17" s="59"/>
      <c r="O17" s="59"/>
      <c r="P17" s="59"/>
      <c r="Q17" s="59"/>
      <c r="R17" s="59"/>
      <c r="S17" s="59"/>
      <c r="T17" s="59"/>
      <c r="U17" s="59"/>
    </row>
    <row r="18" spans="1:21" ht="15" customHeight="1">
      <c r="A18" s="58"/>
      <c r="B18" s="58"/>
      <c r="C18" s="58"/>
      <c r="D18" s="58"/>
      <c r="E18" s="58"/>
      <c r="F18" s="59"/>
      <c r="G18" s="59"/>
      <c r="H18" s="59"/>
      <c r="I18" s="59"/>
      <c r="J18" s="59"/>
      <c r="K18" s="59"/>
      <c r="L18" s="59"/>
      <c r="M18" s="59"/>
      <c r="N18" s="59"/>
      <c r="O18" s="59"/>
      <c r="P18" s="59"/>
      <c r="Q18" s="59"/>
      <c r="R18" s="59"/>
      <c r="S18" s="59"/>
      <c r="T18" s="59"/>
      <c r="U18" s="59"/>
    </row>
    <row r="19" spans="1:21" ht="18" customHeight="1">
      <c r="A19" s="861"/>
      <c r="B19" s="861"/>
      <c r="C19" s="861"/>
      <c r="D19" s="861"/>
      <c r="E19" s="861"/>
    </row>
    <row r="20" spans="1:21" ht="15" customHeight="1">
      <c r="A20" s="873" t="s">
        <v>26</v>
      </c>
      <c r="B20" s="874"/>
      <c r="C20" s="874"/>
      <c r="D20" s="874"/>
      <c r="E20" s="875"/>
      <c r="F20" s="879" t="s">
        <v>779</v>
      </c>
      <c r="G20" s="880"/>
      <c r="H20" s="880"/>
      <c r="I20" s="880"/>
      <c r="J20" s="880"/>
      <c r="K20" s="880"/>
      <c r="L20" s="880"/>
      <c r="M20" s="880"/>
      <c r="N20" s="880"/>
      <c r="O20" s="880"/>
      <c r="P20" s="880"/>
      <c r="Q20" s="880"/>
      <c r="R20" s="880"/>
      <c r="S20" s="880"/>
      <c r="T20" s="880"/>
      <c r="U20" s="881"/>
    </row>
    <row r="21" spans="1:21" ht="15" customHeight="1">
      <c r="A21" s="876"/>
      <c r="B21" s="877"/>
      <c r="C21" s="877"/>
      <c r="D21" s="877"/>
      <c r="E21" s="878"/>
      <c r="F21" s="860"/>
      <c r="G21" s="861"/>
      <c r="H21" s="861"/>
      <c r="I21" s="861"/>
      <c r="J21" s="861"/>
      <c r="K21" s="861"/>
      <c r="L21" s="861"/>
      <c r="M21" s="861"/>
      <c r="N21" s="861"/>
      <c r="O21" s="861"/>
      <c r="P21" s="861"/>
      <c r="Q21" s="861"/>
      <c r="R21" s="861"/>
      <c r="S21" s="861"/>
      <c r="T21" s="861"/>
      <c r="U21" s="862"/>
    </row>
    <row r="22" spans="1:21" ht="19.5" customHeight="1">
      <c r="A22" s="891" t="s">
        <v>29</v>
      </c>
      <c r="B22" s="892"/>
      <c r="C22" s="892"/>
      <c r="D22" s="892"/>
      <c r="E22" s="893"/>
      <c r="F22" s="894" t="s">
        <v>780</v>
      </c>
      <c r="G22" s="895"/>
      <c r="H22" s="895"/>
      <c r="I22" s="895"/>
      <c r="J22" s="895"/>
      <c r="K22" s="895"/>
      <c r="L22" s="895"/>
      <c r="M22" s="895"/>
      <c r="N22" s="895"/>
      <c r="O22" s="895"/>
      <c r="P22" s="895"/>
      <c r="Q22" s="895"/>
      <c r="R22" s="895"/>
      <c r="S22" s="895"/>
      <c r="T22" s="895"/>
      <c r="U22" s="896"/>
    </row>
    <row r="23" spans="1:21" ht="15" customHeight="1">
      <c r="A23" s="873" t="s">
        <v>781</v>
      </c>
      <c r="B23" s="874"/>
      <c r="C23" s="874"/>
      <c r="D23" s="874"/>
      <c r="E23" s="875"/>
      <c r="F23" s="906" t="s">
        <v>782</v>
      </c>
      <c r="G23" s="907"/>
      <c r="H23" s="907"/>
      <c r="I23" s="907"/>
      <c r="J23" s="907"/>
      <c r="K23" s="908"/>
      <c r="L23" s="906" t="s">
        <v>783</v>
      </c>
      <c r="M23" s="907"/>
      <c r="N23" s="907"/>
      <c r="O23" s="907"/>
      <c r="P23" s="907"/>
      <c r="Q23" s="907"/>
      <c r="R23" s="907"/>
      <c r="S23" s="907"/>
      <c r="T23" s="907"/>
      <c r="U23" s="908"/>
    </row>
    <row r="24" spans="1:21" ht="30" customHeight="1">
      <c r="A24" s="876"/>
      <c r="B24" s="877"/>
      <c r="C24" s="877"/>
      <c r="D24" s="877"/>
      <c r="E24" s="878"/>
      <c r="F24" s="909"/>
      <c r="G24" s="910"/>
      <c r="H24" s="910"/>
      <c r="I24" s="910"/>
      <c r="J24" s="910"/>
      <c r="K24" s="911"/>
      <c r="L24" s="909"/>
      <c r="M24" s="910"/>
      <c r="N24" s="910"/>
      <c r="O24" s="910"/>
      <c r="P24" s="910"/>
      <c r="Q24" s="910"/>
      <c r="R24" s="910"/>
      <c r="S24" s="910"/>
      <c r="T24" s="910"/>
      <c r="U24" s="911"/>
    </row>
    <row r="25" spans="1:21" ht="15" customHeight="1">
      <c r="A25" s="873" t="s">
        <v>38</v>
      </c>
      <c r="B25" s="874"/>
      <c r="C25" s="874"/>
      <c r="D25" s="874"/>
      <c r="E25" s="875"/>
      <c r="F25" s="864"/>
      <c r="G25" s="865"/>
      <c r="H25" s="865"/>
      <c r="I25" s="865"/>
      <c r="J25" s="865"/>
      <c r="K25" s="865"/>
      <c r="L25" s="865"/>
      <c r="M25" s="865"/>
      <c r="N25" s="865"/>
      <c r="O25" s="865"/>
      <c r="P25" s="865"/>
      <c r="Q25" s="865"/>
      <c r="R25" s="865"/>
      <c r="S25" s="865"/>
      <c r="T25" s="865"/>
      <c r="U25" s="866"/>
    </row>
    <row r="26" spans="1:21" ht="15" customHeight="1">
      <c r="A26" s="882" t="s">
        <v>35</v>
      </c>
      <c r="B26" s="883"/>
      <c r="C26" s="883"/>
      <c r="D26" s="883"/>
      <c r="E26" s="884"/>
      <c r="F26" s="867"/>
      <c r="G26" s="868"/>
      <c r="H26" s="868"/>
      <c r="I26" s="868"/>
      <c r="J26" s="868"/>
      <c r="K26" s="868"/>
      <c r="L26" s="868"/>
      <c r="M26" s="868"/>
      <c r="N26" s="868"/>
      <c r="O26" s="868"/>
      <c r="P26" s="868"/>
      <c r="Q26" s="868"/>
      <c r="R26" s="868"/>
      <c r="S26" s="868"/>
      <c r="T26" s="868"/>
      <c r="U26" s="869"/>
    </row>
    <row r="27" spans="1:21" ht="15" customHeight="1" thickBot="1">
      <c r="A27" s="882"/>
      <c r="B27" s="883"/>
      <c r="C27" s="883"/>
      <c r="D27" s="883"/>
      <c r="E27" s="884"/>
      <c r="F27" s="867"/>
      <c r="G27" s="868"/>
      <c r="H27" s="868"/>
      <c r="I27" s="868"/>
      <c r="J27" s="868"/>
      <c r="K27" s="868"/>
      <c r="L27" s="868"/>
      <c r="M27" s="868"/>
      <c r="N27" s="868"/>
      <c r="O27" s="868"/>
      <c r="P27" s="868"/>
      <c r="Q27" s="868"/>
      <c r="R27" s="868"/>
      <c r="S27" s="868"/>
      <c r="T27" s="868"/>
      <c r="U27" s="869"/>
    </row>
    <row r="28" spans="1:21" ht="15" customHeight="1" thickTop="1" thickBot="1">
      <c r="A28" s="899" t="s">
        <v>784</v>
      </c>
      <c r="B28" s="900"/>
      <c r="C28" s="900"/>
      <c r="D28" s="900"/>
      <c r="E28" s="900"/>
      <c r="F28" s="901" t="s">
        <v>785</v>
      </c>
      <c r="G28" s="901"/>
      <c r="H28" s="901"/>
      <c r="I28" s="901"/>
      <c r="J28" s="902" t="s">
        <v>786</v>
      </c>
      <c r="K28" s="902"/>
      <c r="L28" s="902"/>
      <c r="M28" s="902"/>
      <c r="N28" s="902"/>
      <c r="O28" s="902" t="s">
        <v>787</v>
      </c>
      <c r="P28" s="902"/>
      <c r="Q28" s="902"/>
      <c r="R28" s="902"/>
      <c r="S28" s="902"/>
      <c r="T28" s="902"/>
      <c r="U28" s="902"/>
    </row>
    <row r="29" spans="1:21" ht="15" customHeight="1" thickTop="1" thickBot="1">
      <c r="A29" s="900"/>
      <c r="B29" s="900"/>
      <c r="C29" s="900"/>
      <c r="D29" s="900"/>
      <c r="E29" s="900"/>
      <c r="F29" s="897"/>
      <c r="G29" s="897"/>
      <c r="H29" s="897"/>
      <c r="I29" s="897"/>
      <c r="J29" s="903" t="s">
        <v>788</v>
      </c>
      <c r="K29" s="904"/>
      <c r="L29" s="904"/>
      <c r="M29" s="904"/>
      <c r="N29" s="904"/>
      <c r="O29" s="897"/>
      <c r="P29" s="897"/>
      <c r="Q29" s="897"/>
      <c r="R29" s="897"/>
      <c r="S29" s="897"/>
      <c r="T29" s="897"/>
      <c r="U29" s="897"/>
    </row>
    <row r="30" spans="1:21" ht="15" customHeight="1" thickTop="1" thickBot="1">
      <c r="A30" s="900"/>
      <c r="B30" s="900"/>
      <c r="C30" s="900"/>
      <c r="D30" s="900"/>
      <c r="E30" s="900"/>
      <c r="F30" s="898"/>
      <c r="G30" s="898"/>
      <c r="H30" s="898"/>
      <c r="I30" s="898"/>
      <c r="J30" s="905"/>
      <c r="K30" s="905"/>
      <c r="L30" s="905"/>
      <c r="M30" s="905"/>
      <c r="N30" s="905"/>
      <c r="O30" s="898"/>
      <c r="P30" s="898"/>
      <c r="Q30" s="898"/>
      <c r="R30" s="898"/>
      <c r="S30" s="898"/>
      <c r="T30" s="898"/>
      <c r="U30" s="898"/>
    </row>
    <row r="31" spans="1:21" ht="15" customHeight="1" thickTop="1">
      <c r="A31" s="414"/>
      <c r="B31" s="414"/>
      <c r="C31" s="414"/>
      <c r="D31" s="414"/>
      <c r="E31" s="414"/>
      <c r="F31" s="411"/>
      <c r="G31" s="411"/>
      <c r="H31" s="411"/>
      <c r="I31" s="411"/>
      <c r="J31" s="411"/>
      <c r="K31" s="411"/>
      <c r="L31" s="411"/>
      <c r="M31" s="411"/>
      <c r="N31" s="411"/>
      <c r="O31" s="411"/>
      <c r="P31" s="411"/>
      <c r="Q31" s="411"/>
      <c r="R31" s="411"/>
      <c r="S31" s="411"/>
      <c r="T31" s="411"/>
      <c r="U31" s="411"/>
    </row>
    <row r="32" spans="1:21" ht="15" customHeight="1">
      <c r="A32" s="58" t="s">
        <v>39</v>
      </c>
      <c r="B32" s="58"/>
      <c r="C32" s="58"/>
      <c r="D32" s="58"/>
      <c r="E32" s="58"/>
      <c r="F32" s="58"/>
      <c r="G32" s="58"/>
      <c r="H32" s="58"/>
      <c r="I32" s="58"/>
      <c r="J32" s="58"/>
      <c r="K32" s="58"/>
      <c r="L32" s="58"/>
      <c r="M32" s="58"/>
      <c r="N32" s="58"/>
      <c r="O32" s="58"/>
      <c r="P32" s="58"/>
      <c r="Q32" s="58"/>
      <c r="R32" s="58"/>
      <c r="S32" s="58"/>
      <c r="T32" s="58"/>
      <c r="U32" s="58"/>
    </row>
    <row r="33" spans="1:21" ht="15" customHeight="1">
      <c r="A33" s="58"/>
      <c r="B33" s="58"/>
      <c r="C33" s="58"/>
      <c r="D33" s="58"/>
      <c r="E33" s="58"/>
      <c r="F33" s="58"/>
      <c r="G33" s="58"/>
      <c r="H33" s="58"/>
      <c r="I33" s="58"/>
      <c r="J33" s="58"/>
      <c r="K33" s="58"/>
      <c r="L33" s="58"/>
      <c r="M33" s="58"/>
      <c r="N33" s="58"/>
      <c r="O33" s="58"/>
      <c r="P33" s="58"/>
      <c r="Q33" s="58"/>
      <c r="R33" s="58"/>
      <c r="S33" s="58"/>
      <c r="T33" s="58"/>
      <c r="U33" s="58"/>
    </row>
    <row r="34" spans="1:21" ht="15" customHeight="1">
      <c r="H34" s="411"/>
      <c r="I34" s="411"/>
      <c r="J34" s="64" t="s">
        <v>20</v>
      </c>
      <c r="K34" s="64"/>
      <c r="M34" s="859">
        <f>データ入力!C5</f>
        <v>0</v>
      </c>
      <c r="N34" s="859"/>
      <c r="O34" s="859"/>
      <c r="P34" s="859"/>
      <c r="Q34" s="859"/>
      <c r="R34" s="859"/>
      <c r="S34" s="859"/>
      <c r="T34" s="859"/>
      <c r="U34" s="411"/>
    </row>
    <row r="35" spans="1:21" ht="15" customHeight="1">
      <c r="H35" s="411"/>
      <c r="I35" s="411"/>
      <c r="J35" s="62"/>
      <c r="K35" s="62"/>
      <c r="M35" s="409"/>
      <c r="N35" s="409"/>
      <c r="O35" s="409"/>
      <c r="P35" s="409"/>
      <c r="Q35" s="409"/>
      <c r="R35" s="409"/>
      <c r="S35" s="409"/>
      <c r="T35" s="409"/>
      <c r="U35" s="411"/>
    </row>
    <row r="36" spans="1:21" ht="15" customHeight="1">
      <c r="H36" s="64"/>
      <c r="I36" s="65" t="s">
        <v>36</v>
      </c>
      <c r="J36" s="66"/>
      <c r="K36" s="411"/>
      <c r="M36" s="859">
        <f>データ入力!C3</f>
        <v>0</v>
      </c>
      <c r="N36" s="859"/>
      <c r="O36" s="859"/>
      <c r="P36" s="859"/>
      <c r="Q36" s="859"/>
      <c r="R36" s="859"/>
      <c r="S36" s="859"/>
      <c r="T36" s="859"/>
      <c r="U36" s="411"/>
    </row>
    <row r="37" spans="1:21" ht="15" customHeight="1">
      <c r="H37" s="64"/>
      <c r="I37" s="411"/>
      <c r="J37" s="66"/>
      <c r="K37" s="411"/>
      <c r="M37" s="409"/>
      <c r="N37" s="409"/>
      <c r="O37" s="409"/>
      <c r="P37" s="409"/>
      <c r="Q37" s="409"/>
      <c r="R37" s="409"/>
      <c r="S37" s="409"/>
      <c r="T37" s="409"/>
      <c r="U37" s="411"/>
    </row>
    <row r="38" spans="1:21" ht="15" customHeight="1">
      <c r="H38" s="411"/>
      <c r="I38" s="411"/>
      <c r="J38" s="64" t="s">
        <v>21</v>
      </c>
      <c r="K38" s="64"/>
      <c r="M38" s="859" t="s">
        <v>794</v>
      </c>
      <c r="N38" s="859"/>
      <c r="O38" s="859"/>
      <c r="P38" s="147"/>
      <c r="Q38" s="859">
        <f>データ入力!F4</f>
        <v>0</v>
      </c>
      <c r="R38" s="859"/>
      <c r="S38" s="859"/>
      <c r="T38" s="859"/>
      <c r="U38" s="859"/>
    </row>
    <row r="39" spans="1:21" ht="15" customHeight="1"/>
    <row r="40" spans="1:21" ht="15" customHeight="1"/>
    <row r="41" spans="1:21" ht="15" customHeight="1">
      <c r="M41" s="863" t="s">
        <v>31</v>
      </c>
      <c r="N41" s="863"/>
      <c r="O41" s="861">
        <f>データ入力!C6</f>
        <v>0</v>
      </c>
      <c r="P41" s="861"/>
      <c r="Q41" s="861"/>
      <c r="R41" s="861"/>
      <c r="S41" s="861"/>
      <c r="T41" s="861"/>
      <c r="U41" s="861"/>
    </row>
    <row r="42" spans="1:21" ht="15" customHeight="1"/>
    <row r="43" spans="1:21" ht="15" customHeight="1"/>
    <row r="44" spans="1:21" ht="15" customHeight="1">
      <c r="A44" s="863" t="s">
        <v>40</v>
      </c>
      <c r="B44" s="863"/>
      <c r="C44" s="863"/>
      <c r="D44" s="863"/>
      <c r="E44" s="863"/>
      <c r="F44" s="863"/>
      <c r="G44" s="863"/>
      <c r="H44" s="863"/>
      <c r="I44" s="863"/>
      <c r="J44" s="863"/>
      <c r="K44" s="863"/>
      <c r="L44" s="863"/>
      <c r="M44" s="863"/>
      <c r="N44" s="863"/>
      <c r="O44" s="863"/>
      <c r="P44" s="863"/>
      <c r="Q44" s="863"/>
      <c r="R44" s="863"/>
      <c r="S44" s="863"/>
      <c r="T44" s="863"/>
      <c r="U44" s="863"/>
    </row>
    <row r="45" spans="1:21" ht="18.75" customHeight="1">
      <c r="A45" s="879" t="s">
        <v>41</v>
      </c>
      <c r="B45" s="880"/>
      <c r="C45" s="880"/>
      <c r="D45" s="880"/>
      <c r="E45" s="880"/>
      <c r="F45" s="880"/>
      <c r="G45" s="880"/>
      <c r="H45" s="880"/>
      <c r="I45" s="880"/>
      <c r="J45" s="880"/>
      <c r="K45" s="880"/>
      <c r="L45" s="880"/>
      <c r="M45" s="880"/>
      <c r="N45" s="880"/>
      <c r="O45" s="880"/>
      <c r="P45" s="880"/>
      <c r="Q45" s="880"/>
      <c r="R45" s="880"/>
      <c r="S45" s="880"/>
      <c r="T45" s="880"/>
      <c r="U45" s="881"/>
    </row>
    <row r="46" spans="1:21" ht="18.75" customHeight="1">
      <c r="A46" s="860" t="s">
        <v>42</v>
      </c>
      <c r="B46" s="861"/>
      <c r="C46" s="861"/>
      <c r="D46" s="861"/>
      <c r="E46" s="861"/>
      <c r="F46" s="861"/>
      <c r="G46" s="861"/>
      <c r="H46" s="861"/>
      <c r="I46" s="861"/>
      <c r="J46" s="861"/>
      <c r="K46" s="861"/>
      <c r="L46" s="861"/>
      <c r="M46" s="861"/>
      <c r="N46" s="861"/>
      <c r="O46" s="861"/>
      <c r="P46" s="861"/>
      <c r="Q46" s="861"/>
      <c r="R46" s="861"/>
      <c r="S46" s="861"/>
      <c r="T46" s="861"/>
      <c r="U46" s="862"/>
    </row>
    <row r="47" spans="1:21" ht="15" customHeight="1">
      <c r="A47" s="863"/>
      <c r="B47" s="863"/>
      <c r="C47" s="863"/>
      <c r="D47" s="863"/>
      <c r="E47" s="863"/>
      <c r="F47" s="863"/>
      <c r="G47" s="863"/>
      <c r="H47" s="863"/>
      <c r="I47" s="863"/>
      <c r="J47" s="863"/>
      <c r="K47" s="863"/>
      <c r="L47" s="863"/>
      <c r="M47" s="863"/>
      <c r="N47" s="863"/>
      <c r="O47" s="863"/>
      <c r="P47" s="863"/>
      <c r="Q47" s="863"/>
      <c r="R47" s="863"/>
      <c r="S47" s="863"/>
      <c r="T47" s="863"/>
      <c r="U47" s="863"/>
    </row>
    <row r="48" spans="1:21" ht="15" customHeight="1"/>
  </sheetData>
  <protectedRanges>
    <protectedRange sqref="T4 V4 X4 F11:Z11 F15:Z15 I16:J16 T16:U16 F17:Z19 F23:Z23 I24:J24 T24:U24 F25:Z30 M32:X33" name="範囲1"/>
  </protectedRanges>
  <mergeCells count="36">
    <mergeCell ref="A19:E19"/>
    <mergeCell ref="N5:O5"/>
    <mergeCell ref="A7:H7"/>
    <mergeCell ref="A8:U9"/>
    <mergeCell ref="A13:U14"/>
    <mergeCell ref="J16:L17"/>
    <mergeCell ref="A20:E21"/>
    <mergeCell ref="F20:U21"/>
    <mergeCell ref="A22:E22"/>
    <mergeCell ref="F22:U22"/>
    <mergeCell ref="A23:E24"/>
    <mergeCell ref="F23:K23"/>
    <mergeCell ref="L23:U23"/>
    <mergeCell ref="F24:K24"/>
    <mergeCell ref="L24:U24"/>
    <mergeCell ref="A25:E25"/>
    <mergeCell ref="F25:U25"/>
    <mergeCell ref="A26:E27"/>
    <mergeCell ref="F26:U27"/>
    <mergeCell ref="A28:E30"/>
    <mergeCell ref="F28:I28"/>
    <mergeCell ref="J28:N28"/>
    <mergeCell ref="O28:U28"/>
    <mergeCell ref="F29:I30"/>
    <mergeCell ref="J29:N30"/>
    <mergeCell ref="A44:U44"/>
    <mergeCell ref="A45:U45"/>
    <mergeCell ref="A46:U46"/>
    <mergeCell ref="A47:U47"/>
    <mergeCell ref="O29:U30"/>
    <mergeCell ref="M34:T34"/>
    <mergeCell ref="M36:T36"/>
    <mergeCell ref="M38:O38"/>
    <mergeCell ref="Q38:U38"/>
    <mergeCell ref="M41:N41"/>
    <mergeCell ref="O41:U41"/>
  </mergeCells>
  <phoneticPr fontId="29"/>
  <pageMargins left="1.2598425196850394" right="7.874015748031496E-2" top="0.98425196850393704" bottom="0.98425196850393704"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Y37"/>
  <sheetViews>
    <sheetView showZeros="0" view="pageBreakPreview" zoomScaleNormal="100" zoomScaleSheetLayoutView="100" workbookViewId="0">
      <selection activeCell="G20" sqref="G20"/>
    </sheetView>
  </sheetViews>
  <sheetFormatPr defaultRowHeight="13.5"/>
  <cols>
    <col min="1" max="23" width="3.625" style="6" customWidth="1"/>
    <col min="24" max="24" width="4.125" style="6" customWidth="1"/>
    <col min="25" max="16384" width="9" style="6"/>
  </cols>
  <sheetData>
    <row r="1" spans="1:25" ht="28.5" customHeight="1">
      <c r="C1" s="5"/>
      <c r="D1" s="5"/>
      <c r="E1" s="5"/>
      <c r="F1" s="5"/>
      <c r="G1" s="5"/>
      <c r="H1" s="5"/>
      <c r="I1" s="5"/>
      <c r="J1" s="5"/>
      <c r="L1" s="5"/>
      <c r="M1" s="5"/>
      <c r="X1" s="14" t="s">
        <v>948</v>
      </c>
    </row>
    <row r="2" spans="1:25" ht="28.5" customHeight="1">
      <c r="C2" s="5"/>
      <c r="D2" s="5"/>
      <c r="E2" s="5"/>
      <c r="F2" s="5"/>
      <c r="G2" s="5"/>
      <c r="H2" s="5"/>
      <c r="I2" s="5"/>
      <c r="J2" s="5"/>
      <c r="L2" s="5"/>
      <c r="M2" s="5"/>
      <c r="X2" s="14"/>
    </row>
    <row r="3" spans="1:25" ht="15" customHeight="1">
      <c r="A3" s="915" t="s">
        <v>548</v>
      </c>
      <c r="B3" s="916"/>
      <c r="C3" s="916"/>
      <c r="D3" s="917"/>
      <c r="E3" s="915" t="s">
        <v>25</v>
      </c>
      <c r="F3" s="916"/>
      <c r="G3" s="916"/>
      <c r="H3" s="917"/>
      <c r="I3" s="915" t="s">
        <v>547</v>
      </c>
      <c r="J3" s="916"/>
      <c r="K3" s="916"/>
      <c r="L3" s="917"/>
      <c r="M3" s="915" t="s">
        <v>546</v>
      </c>
      <c r="N3" s="916"/>
      <c r="O3" s="916"/>
      <c r="P3" s="917"/>
      <c r="Q3" s="915" t="s">
        <v>23</v>
      </c>
      <c r="R3" s="916"/>
      <c r="S3" s="916"/>
      <c r="T3" s="917"/>
      <c r="U3" s="915" t="s">
        <v>545</v>
      </c>
      <c r="V3" s="916"/>
      <c r="W3" s="916"/>
      <c r="X3" s="917"/>
    </row>
    <row r="4" spans="1:25" ht="33" customHeight="1">
      <c r="A4" s="912"/>
      <c r="B4" s="913"/>
      <c r="C4" s="913"/>
      <c r="D4" s="914"/>
      <c r="E4" s="912"/>
      <c r="F4" s="913"/>
      <c r="G4" s="913"/>
      <c r="H4" s="914"/>
      <c r="I4" s="912"/>
      <c r="J4" s="913"/>
      <c r="K4" s="913"/>
      <c r="L4" s="914"/>
      <c r="M4" s="912"/>
      <c r="N4" s="913"/>
      <c r="O4" s="913"/>
      <c r="P4" s="914"/>
      <c r="Q4" s="912"/>
      <c r="R4" s="913"/>
      <c r="S4" s="913"/>
      <c r="T4" s="914"/>
      <c r="U4" s="912"/>
      <c r="V4" s="913"/>
      <c r="W4" s="913"/>
      <c r="X4" s="914"/>
    </row>
    <row r="5" spans="1:25" ht="14.25" customHeight="1">
      <c r="A5" s="10"/>
      <c r="B5" s="10"/>
      <c r="C5" s="39"/>
      <c r="D5" s="39"/>
      <c r="E5" s="39"/>
      <c r="F5" s="39"/>
      <c r="G5" s="39"/>
      <c r="H5" s="39"/>
      <c r="I5" s="39"/>
      <c r="J5" s="39"/>
      <c r="K5" s="39"/>
      <c r="L5" s="39"/>
      <c r="M5" s="39"/>
      <c r="N5" s="39"/>
      <c r="O5" s="39"/>
      <c r="P5" s="39"/>
      <c r="Q5" s="39"/>
      <c r="R5" s="39"/>
      <c r="S5" s="39"/>
      <c r="T5" s="39"/>
      <c r="U5" s="10"/>
      <c r="V5" s="10"/>
      <c r="W5" s="10"/>
      <c r="X5" s="10"/>
    </row>
    <row r="6" spans="1:25" ht="33" customHeight="1">
      <c r="A6" s="568" t="s">
        <v>792</v>
      </c>
      <c r="B6" s="568"/>
      <c r="C6" s="568"/>
      <c r="D6" s="568"/>
      <c r="E6" s="568"/>
      <c r="F6" s="568"/>
      <c r="G6" s="568"/>
      <c r="H6" s="568"/>
      <c r="I6" s="568"/>
      <c r="J6" s="568"/>
      <c r="K6" s="568"/>
      <c r="L6" s="568"/>
      <c r="M6" s="568"/>
      <c r="N6" s="568"/>
      <c r="O6" s="568"/>
      <c r="P6" s="568"/>
      <c r="Q6" s="568"/>
      <c r="R6" s="568"/>
      <c r="S6" s="568"/>
      <c r="T6" s="568"/>
      <c r="U6" s="568"/>
      <c r="V6" s="568"/>
      <c r="W6" s="568"/>
      <c r="X6" s="568"/>
    </row>
    <row r="7" spans="1:25" ht="22.5" customHeight="1">
      <c r="B7" s="5"/>
      <c r="C7" s="5"/>
      <c r="D7" s="5"/>
      <c r="E7" s="5"/>
      <c r="F7" s="5"/>
      <c r="G7" s="5"/>
      <c r="H7" s="5"/>
      <c r="I7" s="5"/>
      <c r="J7" s="5"/>
      <c r="K7" s="5"/>
      <c r="L7" s="5"/>
      <c r="M7" s="5"/>
      <c r="N7" s="5"/>
    </row>
    <row r="8" spans="1:25" ht="22.5" customHeight="1">
      <c r="C8" s="5"/>
      <c r="D8" s="5"/>
      <c r="E8" s="5"/>
      <c r="F8" s="5"/>
      <c r="G8" s="5"/>
      <c r="Q8" s="576" t="s">
        <v>1</v>
      </c>
      <c r="R8" s="576"/>
      <c r="S8" s="12">
        <f>+データ入力!C17</f>
        <v>0</v>
      </c>
      <c r="T8" s="12" t="s">
        <v>3</v>
      </c>
      <c r="U8" s="14">
        <f>+データ入力!E17</f>
        <v>0</v>
      </c>
      <c r="V8" s="12" t="s">
        <v>0</v>
      </c>
      <c r="W8" s="12">
        <f>+データ入力!G17</f>
        <v>0</v>
      </c>
      <c r="X8" s="12" t="s">
        <v>22</v>
      </c>
    </row>
    <row r="9" spans="1:25" ht="22.5" customHeight="1">
      <c r="B9" s="5"/>
      <c r="C9" s="5"/>
      <c r="D9" s="5"/>
      <c r="E9" s="5"/>
      <c r="F9" s="5"/>
      <c r="G9" s="5"/>
      <c r="H9" s="5"/>
      <c r="I9" s="5"/>
      <c r="J9" s="5"/>
      <c r="K9" s="5"/>
      <c r="L9" s="5"/>
      <c r="M9" s="5"/>
      <c r="N9" s="5"/>
    </row>
    <row r="10" spans="1:25" ht="22.5" customHeight="1">
      <c r="B10" s="12" t="s">
        <v>80</v>
      </c>
      <c r="C10" s="12"/>
      <c r="D10" s="12"/>
      <c r="E10" s="12"/>
      <c r="F10" s="12"/>
      <c r="G10" s="12"/>
      <c r="H10" s="12"/>
      <c r="I10" s="12"/>
      <c r="J10" s="5"/>
      <c r="K10" s="5"/>
      <c r="L10" s="5"/>
      <c r="M10" s="5"/>
      <c r="N10" s="5"/>
    </row>
    <row r="11" spans="1:25" ht="22.5" customHeight="1">
      <c r="B11" s="12"/>
      <c r="C11" s="12"/>
      <c r="D11" s="12"/>
      <c r="E11" s="12"/>
      <c r="F11" s="12"/>
      <c r="G11" s="12"/>
      <c r="H11" s="12"/>
      <c r="I11" s="12"/>
      <c r="J11" s="10"/>
      <c r="K11" s="10"/>
      <c r="L11" s="5"/>
      <c r="M11" s="5"/>
      <c r="N11" s="5"/>
    </row>
    <row r="12" spans="1:25" ht="22.5" customHeight="1">
      <c r="C12" s="12"/>
      <c r="D12" s="12"/>
      <c r="E12" s="12"/>
      <c r="F12" s="15"/>
      <c r="G12" s="12"/>
      <c r="H12" s="12"/>
      <c r="I12" s="12"/>
      <c r="L12" s="15"/>
      <c r="M12" s="15"/>
      <c r="N12" s="15" t="s">
        <v>20</v>
      </c>
      <c r="O12" s="15"/>
      <c r="P12" s="15"/>
      <c r="Q12" s="571">
        <f>+データ入力!C5</f>
        <v>0</v>
      </c>
      <c r="R12" s="571"/>
      <c r="S12" s="571"/>
      <c r="T12" s="571"/>
      <c r="U12" s="571"/>
      <c r="V12" s="571"/>
      <c r="W12" s="571"/>
      <c r="X12" s="571"/>
    </row>
    <row r="13" spans="1:25" ht="22.5" customHeight="1">
      <c r="C13" s="12"/>
      <c r="D13" s="12"/>
      <c r="E13" s="12"/>
      <c r="F13" s="12"/>
      <c r="G13" s="12"/>
      <c r="I13" s="12"/>
      <c r="L13" s="15" t="s">
        <v>540</v>
      </c>
      <c r="M13" s="15"/>
      <c r="N13" s="15"/>
      <c r="O13" s="15"/>
      <c r="P13" s="15"/>
      <c r="Q13" s="571">
        <f>+データ入力!C3</f>
        <v>0</v>
      </c>
      <c r="R13" s="571"/>
      <c r="S13" s="571"/>
      <c r="T13" s="571"/>
      <c r="U13" s="571"/>
      <c r="V13" s="571"/>
      <c r="W13" s="571"/>
      <c r="X13" s="571"/>
    </row>
    <row r="14" spans="1:25" ht="22.5" customHeight="1">
      <c r="C14" s="12"/>
      <c r="D14" s="12"/>
      <c r="E14" s="12"/>
      <c r="F14" s="12"/>
      <c r="G14" s="12"/>
      <c r="H14" s="12"/>
      <c r="I14" s="12"/>
      <c r="L14" s="15"/>
      <c r="M14" s="15"/>
      <c r="N14" s="15" t="s">
        <v>21</v>
      </c>
      <c r="O14" s="15"/>
      <c r="P14" s="15"/>
      <c r="Q14" s="571" t="str">
        <f>+データ入力!C4</f>
        <v>代表取締役</v>
      </c>
      <c r="R14" s="571"/>
      <c r="S14" s="571"/>
      <c r="T14" s="394"/>
      <c r="U14" s="571">
        <f>+データ入力!F4</f>
        <v>0</v>
      </c>
      <c r="V14" s="571"/>
      <c r="W14" s="571"/>
      <c r="X14" s="571"/>
    </row>
    <row r="15" spans="1:25" ht="22.5" customHeight="1">
      <c r="B15" s="12"/>
      <c r="C15" s="12"/>
      <c r="D15" s="12"/>
      <c r="E15" s="12"/>
      <c r="F15" s="12"/>
      <c r="G15" s="12"/>
      <c r="H15" s="12"/>
      <c r="I15" s="12"/>
      <c r="J15" s="5"/>
      <c r="K15" s="5"/>
      <c r="L15" s="12"/>
      <c r="M15" s="12"/>
      <c r="N15" s="12"/>
      <c r="O15" s="15"/>
      <c r="P15" s="15"/>
      <c r="Q15" s="15"/>
      <c r="R15" s="15"/>
      <c r="S15" s="15"/>
      <c r="T15" s="15"/>
      <c r="U15" s="15"/>
      <c r="V15" s="15"/>
      <c r="W15" s="15"/>
    </row>
    <row r="16" spans="1:25" ht="22.5" customHeight="1">
      <c r="B16" s="12" t="s">
        <v>542</v>
      </c>
      <c r="C16" s="15"/>
      <c r="D16" s="12"/>
      <c r="E16" s="12"/>
      <c r="F16" s="15"/>
      <c r="G16" s="415" t="s">
        <v>87</v>
      </c>
      <c r="H16" s="415"/>
      <c r="I16" s="12">
        <f>+データ入力!C17</f>
        <v>0</v>
      </c>
      <c r="J16" s="12" t="s">
        <v>3</v>
      </c>
      <c r="K16" s="12">
        <f>+データ入力!E17</f>
        <v>0</v>
      </c>
      <c r="L16" s="12" t="s">
        <v>0</v>
      </c>
      <c r="M16" s="12">
        <f>+データ入力!G17</f>
        <v>0</v>
      </c>
      <c r="N16" s="12" t="s">
        <v>22</v>
      </c>
      <c r="O16" s="576" t="s">
        <v>543</v>
      </c>
      <c r="P16" s="576"/>
      <c r="Q16" s="576"/>
      <c r="R16" s="576"/>
      <c r="S16" s="576"/>
      <c r="T16" s="576"/>
      <c r="U16" s="576"/>
      <c r="V16" s="576"/>
      <c r="W16" s="576"/>
      <c r="X16" s="576"/>
      <c r="Y16" s="185"/>
    </row>
    <row r="17" spans="1:25" ht="22.5" customHeight="1">
      <c r="B17" s="15" t="s">
        <v>544</v>
      </c>
      <c r="C17" s="12"/>
      <c r="D17" s="12"/>
      <c r="E17" s="12"/>
      <c r="F17" s="12"/>
      <c r="G17" s="12"/>
      <c r="H17" s="12"/>
      <c r="I17" s="12"/>
      <c r="J17" s="12"/>
      <c r="K17" s="12"/>
      <c r="L17" s="12"/>
      <c r="M17" s="12"/>
      <c r="N17" s="12"/>
      <c r="O17" s="12"/>
      <c r="P17" s="15"/>
      <c r="Q17" s="15"/>
      <c r="R17" s="15"/>
      <c r="S17" s="15"/>
      <c r="T17" s="15"/>
      <c r="U17" s="15"/>
      <c r="V17" s="15"/>
      <c r="W17" s="15"/>
      <c r="X17" s="15"/>
      <c r="Y17" s="15"/>
    </row>
    <row r="18" spans="1:25" ht="22.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25" ht="22.5" customHeight="1">
      <c r="A19" s="576" t="s">
        <v>32</v>
      </c>
      <c r="B19" s="576"/>
      <c r="C19" s="576"/>
      <c r="D19" s="576"/>
      <c r="E19" s="576"/>
      <c r="F19" s="576"/>
      <c r="G19" s="576"/>
      <c r="H19" s="576"/>
      <c r="I19" s="576"/>
      <c r="J19" s="576"/>
      <c r="K19" s="576"/>
      <c r="L19" s="576"/>
      <c r="M19" s="576"/>
      <c r="N19" s="576"/>
      <c r="O19" s="576"/>
      <c r="P19" s="576"/>
      <c r="Q19" s="576"/>
      <c r="R19" s="576"/>
      <c r="S19" s="576"/>
      <c r="T19" s="576"/>
      <c r="U19" s="576"/>
      <c r="V19" s="576"/>
      <c r="W19" s="576"/>
      <c r="X19" s="576"/>
    </row>
    <row r="20" spans="1:25" ht="22.5" customHeight="1">
      <c r="A20" s="15"/>
      <c r="B20" s="12"/>
      <c r="C20" s="12"/>
      <c r="D20" s="12"/>
      <c r="E20" s="12"/>
      <c r="F20" s="12"/>
      <c r="G20" s="12"/>
      <c r="H20" s="12"/>
      <c r="I20" s="12"/>
      <c r="J20" s="12"/>
      <c r="K20" s="12"/>
      <c r="L20" s="12"/>
      <c r="M20" s="12"/>
      <c r="N20" s="12"/>
      <c r="O20" s="15"/>
      <c r="P20" s="15"/>
      <c r="Q20" s="15"/>
      <c r="R20" s="15"/>
      <c r="S20" s="15"/>
      <c r="T20" s="15"/>
      <c r="U20" s="15"/>
      <c r="V20" s="15"/>
      <c r="W20" s="15"/>
      <c r="X20" s="15"/>
    </row>
    <row r="21" spans="1:25" ht="22.5" customHeight="1">
      <c r="A21" s="15"/>
      <c r="B21" s="12" t="s">
        <v>81</v>
      </c>
      <c r="C21" s="12"/>
      <c r="D21" s="12"/>
      <c r="E21" s="12"/>
      <c r="F21" s="12"/>
      <c r="G21" s="571">
        <f>+データ入力!C2</f>
        <v>0</v>
      </c>
      <c r="H21" s="571"/>
      <c r="I21" s="571"/>
      <c r="J21" s="571"/>
      <c r="K21" s="571"/>
      <c r="L21" s="571"/>
      <c r="M21" s="571"/>
      <c r="N21" s="571"/>
      <c r="O21" s="571"/>
      <c r="P21" s="571"/>
      <c r="Q21" s="571"/>
      <c r="R21" s="571"/>
      <c r="S21" s="571"/>
      <c r="T21" s="571"/>
      <c r="U21" s="571"/>
      <c r="V21" s="571"/>
      <c r="W21" s="571"/>
      <c r="X21" s="15"/>
    </row>
    <row r="22" spans="1:25" ht="22.5" customHeight="1">
      <c r="A22" s="15"/>
      <c r="B22" s="12"/>
      <c r="C22" s="12"/>
      <c r="D22" s="12"/>
      <c r="E22" s="12"/>
      <c r="F22" s="12"/>
      <c r="G22" s="12"/>
      <c r="H22" s="12"/>
      <c r="I22" s="12"/>
      <c r="J22" s="12"/>
      <c r="K22" s="12"/>
      <c r="L22" s="12"/>
      <c r="M22" s="12"/>
      <c r="N22" s="12"/>
      <c r="O22" s="15"/>
      <c r="P22" s="15"/>
      <c r="Q22" s="15"/>
      <c r="R22" s="15"/>
      <c r="S22" s="15"/>
      <c r="T22" s="15"/>
      <c r="U22" s="15"/>
      <c r="V22" s="15"/>
      <c r="W22" s="15"/>
      <c r="X22" s="15"/>
    </row>
    <row r="23" spans="1:25" ht="22.5" customHeight="1">
      <c r="A23" s="15"/>
      <c r="B23" s="12" t="s">
        <v>88</v>
      </c>
      <c r="C23" s="12"/>
      <c r="D23" s="12"/>
      <c r="E23" s="15"/>
      <c r="F23" s="15"/>
      <c r="G23" s="577" t="s">
        <v>1</v>
      </c>
      <c r="H23" s="577"/>
      <c r="I23" s="12">
        <f>+データ入力!C16</f>
        <v>0</v>
      </c>
      <c r="J23" s="12" t="s">
        <v>3</v>
      </c>
      <c r="K23" s="12">
        <f>+データ入力!E16</f>
        <v>0</v>
      </c>
      <c r="L23" s="12" t="s">
        <v>0</v>
      </c>
      <c r="M23" s="12">
        <f>+データ入力!G16</f>
        <v>0</v>
      </c>
      <c r="N23" s="12" t="s">
        <v>22</v>
      </c>
      <c r="O23" s="15"/>
      <c r="P23" s="15"/>
      <c r="Q23" s="15"/>
      <c r="R23" s="15"/>
      <c r="S23" s="15"/>
      <c r="T23" s="15"/>
      <c r="U23" s="15"/>
      <c r="V23" s="15"/>
      <c r="W23" s="15"/>
      <c r="X23" s="15"/>
    </row>
    <row r="24" spans="1:25" ht="35.25" customHeight="1">
      <c r="B24" s="12"/>
      <c r="C24" s="12"/>
      <c r="D24" s="12"/>
      <c r="E24" s="12"/>
      <c r="F24" s="12"/>
      <c r="G24" s="12"/>
      <c r="H24" s="12"/>
      <c r="I24" s="12"/>
      <c r="J24" s="5"/>
      <c r="K24" s="5"/>
      <c r="L24" s="5"/>
      <c r="M24" s="5"/>
      <c r="N24" s="5"/>
    </row>
    <row r="25" spans="1:25" ht="22.5" customHeight="1">
      <c r="B25" s="12"/>
      <c r="C25" s="12"/>
      <c r="D25" s="12"/>
      <c r="E25" s="12"/>
      <c r="F25" s="12"/>
      <c r="G25" s="12"/>
      <c r="H25" s="12"/>
      <c r="I25" s="12"/>
      <c r="J25" s="5"/>
      <c r="K25" s="5"/>
      <c r="L25" s="5"/>
      <c r="M25" s="5"/>
      <c r="N25" s="5"/>
    </row>
    <row r="26" spans="1:25" ht="22.5" customHeight="1">
      <c r="B26" s="12"/>
      <c r="C26" s="12"/>
      <c r="D26" s="12"/>
      <c r="E26" s="12"/>
      <c r="F26" s="12"/>
      <c r="G26" s="12"/>
      <c r="H26" s="12"/>
      <c r="I26" s="12"/>
      <c r="J26" s="5"/>
      <c r="K26" s="5"/>
      <c r="L26" s="5"/>
      <c r="M26" s="5"/>
      <c r="N26" s="5"/>
    </row>
    <row r="27" spans="1:25" ht="22.5" customHeight="1">
      <c r="B27" s="12"/>
      <c r="C27" s="12"/>
      <c r="D27" s="12"/>
      <c r="E27" s="12"/>
      <c r="F27" s="12"/>
      <c r="G27" s="12"/>
      <c r="H27" s="12"/>
      <c r="I27" s="12"/>
      <c r="J27" s="5"/>
      <c r="K27" s="5"/>
      <c r="L27" s="5"/>
      <c r="M27" s="5"/>
      <c r="N27" s="5"/>
    </row>
    <row r="28" spans="1:25" ht="22.5" customHeight="1">
      <c r="B28" s="12"/>
      <c r="C28" s="12"/>
      <c r="D28" s="12"/>
      <c r="E28" s="12"/>
      <c r="F28" s="12"/>
      <c r="G28" s="12"/>
      <c r="H28" s="12"/>
      <c r="I28" s="12"/>
      <c r="J28" s="5"/>
      <c r="K28" s="5"/>
      <c r="L28" s="5"/>
      <c r="M28" s="5"/>
      <c r="N28" s="5"/>
    </row>
    <row r="29" spans="1:25" ht="22.5" customHeight="1">
      <c r="B29" s="12"/>
      <c r="C29" s="12"/>
      <c r="D29" s="12"/>
      <c r="E29" s="12"/>
      <c r="F29" s="12"/>
      <c r="G29" s="12"/>
      <c r="H29" s="12"/>
      <c r="I29" s="12"/>
      <c r="J29" s="5"/>
      <c r="K29" s="5"/>
      <c r="L29" s="5"/>
      <c r="M29" s="5"/>
      <c r="N29" s="5"/>
    </row>
    <row r="30" spans="1:25" ht="22.5" customHeight="1">
      <c r="B30" s="12"/>
      <c r="C30" s="12"/>
      <c r="D30" s="12"/>
      <c r="E30" s="12"/>
      <c r="F30" s="12"/>
      <c r="G30" s="12"/>
      <c r="H30" s="12"/>
      <c r="I30" s="12"/>
      <c r="J30" s="5"/>
      <c r="K30" s="5"/>
      <c r="L30" s="5"/>
      <c r="M30" s="5"/>
      <c r="N30" s="5"/>
    </row>
    <row r="31" spans="1:25" ht="22.5" customHeight="1">
      <c r="B31" s="12"/>
      <c r="C31" s="12"/>
      <c r="D31" s="12"/>
      <c r="E31" s="12"/>
      <c r="F31" s="12"/>
      <c r="G31" s="12"/>
      <c r="H31" s="12"/>
      <c r="I31" s="12"/>
      <c r="J31" s="5"/>
      <c r="K31" s="5"/>
      <c r="L31" s="5"/>
      <c r="M31" s="5"/>
      <c r="N31" s="5"/>
    </row>
    <row r="32" spans="1:25" ht="22.5" customHeight="1">
      <c r="B32" s="12"/>
      <c r="C32" s="12"/>
      <c r="D32" s="12"/>
      <c r="E32" s="12"/>
      <c r="F32" s="12"/>
      <c r="G32" s="12"/>
      <c r="H32" s="12"/>
      <c r="I32" s="12"/>
      <c r="J32" s="5"/>
      <c r="K32" s="5"/>
      <c r="L32" s="5"/>
      <c r="M32" s="5"/>
      <c r="N32" s="5"/>
    </row>
    <row r="33" spans="2:14" ht="22.5" customHeight="1">
      <c r="B33" s="12"/>
      <c r="C33" s="12"/>
      <c r="D33" s="12"/>
      <c r="E33" s="12"/>
      <c r="F33" s="12"/>
      <c r="G33" s="12"/>
      <c r="H33" s="12"/>
      <c r="I33" s="12"/>
      <c r="J33" s="5"/>
      <c r="K33" s="5"/>
      <c r="L33" s="5"/>
      <c r="M33" s="5"/>
      <c r="N33" s="5"/>
    </row>
    <row r="34" spans="2:14" ht="22.5" customHeight="1">
      <c r="D34" s="12"/>
      <c r="E34" s="12"/>
      <c r="F34" s="12"/>
      <c r="G34" s="12"/>
      <c r="H34" s="12"/>
      <c r="I34" s="12"/>
      <c r="J34" s="5"/>
      <c r="K34" s="5"/>
      <c r="L34" s="5"/>
      <c r="M34" s="5"/>
      <c r="N34" s="5"/>
    </row>
    <row r="35" spans="2:14" ht="22.5" customHeight="1">
      <c r="D35" s="12"/>
      <c r="E35" s="12"/>
      <c r="F35" s="12"/>
      <c r="G35" s="12"/>
      <c r="H35" s="12"/>
      <c r="I35" s="12"/>
      <c r="J35" s="5"/>
      <c r="K35" s="5"/>
      <c r="L35" s="5"/>
      <c r="M35" s="5"/>
      <c r="N35" s="5"/>
    </row>
    <row r="36" spans="2:14" ht="22.5" customHeight="1">
      <c r="D36" s="12"/>
      <c r="E36" s="12"/>
      <c r="F36" s="12"/>
      <c r="G36" s="12"/>
      <c r="H36" s="12"/>
      <c r="I36" s="12"/>
      <c r="J36" s="5"/>
      <c r="K36" s="5"/>
      <c r="L36" s="5"/>
      <c r="M36" s="5"/>
      <c r="N36" s="5"/>
    </row>
    <row r="37" spans="2:14" ht="22.5" customHeight="1">
      <c r="D37" s="12"/>
      <c r="E37" s="12"/>
      <c r="F37" s="12"/>
      <c r="G37" s="12"/>
      <c r="H37" s="12"/>
      <c r="I37" s="12"/>
      <c r="J37" s="11"/>
      <c r="K37" s="11"/>
      <c r="L37" s="5"/>
      <c r="M37" s="5"/>
      <c r="N37" s="5"/>
    </row>
  </sheetData>
  <mergeCells count="22">
    <mergeCell ref="O16:X16"/>
    <mergeCell ref="M3:P3"/>
    <mergeCell ref="I4:L4"/>
    <mergeCell ref="Q13:X13"/>
    <mergeCell ref="Q12:X12"/>
    <mergeCell ref="U4:X4"/>
    <mergeCell ref="E4:H4"/>
    <mergeCell ref="G23:H23"/>
    <mergeCell ref="A6:X6"/>
    <mergeCell ref="Q8:R8"/>
    <mergeCell ref="U3:X3"/>
    <mergeCell ref="Q3:T3"/>
    <mergeCell ref="U14:X14"/>
    <mergeCell ref="G21:W21"/>
    <mergeCell ref="M4:P4"/>
    <mergeCell ref="A3:D3"/>
    <mergeCell ref="A4:D4"/>
    <mergeCell ref="I3:L3"/>
    <mergeCell ref="Q4:T4"/>
    <mergeCell ref="E3:H3"/>
    <mergeCell ref="Q14:S14"/>
    <mergeCell ref="A19:X19"/>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Z40"/>
  <sheetViews>
    <sheetView showZeros="0" view="pageBreakPreview" topLeftCell="A22" zoomScale="115" zoomScaleNormal="100" zoomScaleSheetLayoutView="115" workbookViewId="0">
      <selection activeCell="G20" sqref="G20"/>
    </sheetView>
  </sheetViews>
  <sheetFormatPr defaultRowHeight="13.5"/>
  <cols>
    <col min="1" max="1" width="3.625" style="6" customWidth="1"/>
    <col min="2" max="3" width="6" style="6" customWidth="1"/>
    <col min="4" max="4" width="34.625" style="6" customWidth="1"/>
    <col min="5" max="5" width="37.75" style="6" customWidth="1"/>
    <col min="6" max="25" width="3.625" style="6" customWidth="1"/>
    <col min="26" max="16384" width="9" style="6"/>
  </cols>
  <sheetData>
    <row r="1" spans="2:26" ht="28.5" customHeight="1">
      <c r="D1" s="5"/>
      <c r="E1" s="5"/>
      <c r="F1" s="14" t="s">
        <v>947</v>
      </c>
      <c r="G1" s="5"/>
      <c r="H1" s="5"/>
      <c r="I1" s="5"/>
      <c r="J1" s="5"/>
      <c r="K1" s="5"/>
      <c r="M1" s="5"/>
      <c r="N1" s="5"/>
    </row>
    <row r="2" spans="2:26" ht="15" customHeight="1">
      <c r="B2" s="68"/>
      <c r="C2" s="499"/>
      <c r="D2" s="499"/>
      <c r="E2" s="499"/>
      <c r="F2" s="25"/>
      <c r="G2" s="25"/>
      <c r="H2" s="25"/>
      <c r="I2" s="25"/>
      <c r="J2" s="25"/>
      <c r="K2" s="25"/>
      <c r="L2" s="25"/>
      <c r="M2" s="25"/>
      <c r="N2" s="25"/>
      <c r="O2" s="25"/>
      <c r="P2" s="25"/>
      <c r="Q2" s="25"/>
      <c r="R2" s="25"/>
      <c r="S2" s="25"/>
      <c r="T2" s="25"/>
      <c r="U2" s="25"/>
      <c r="V2" s="21"/>
      <c r="W2" s="21"/>
      <c r="X2" s="21"/>
      <c r="Y2" s="21"/>
      <c r="Z2" s="21"/>
    </row>
    <row r="3" spans="2:26" ht="28.5" customHeight="1">
      <c r="B3" s="918" t="s">
        <v>146</v>
      </c>
      <c r="C3" s="918"/>
      <c r="D3" s="918"/>
      <c r="E3" s="918"/>
      <c r="F3" s="25"/>
      <c r="G3" s="25"/>
      <c r="H3" s="25"/>
      <c r="I3" s="25"/>
      <c r="J3" s="25"/>
      <c r="K3" s="25"/>
      <c r="L3" s="21"/>
      <c r="M3" s="25"/>
      <c r="N3" s="25"/>
      <c r="O3" s="21"/>
      <c r="P3" s="21"/>
      <c r="Q3" s="21"/>
      <c r="R3" s="21"/>
      <c r="S3" s="21"/>
      <c r="T3" s="21"/>
      <c r="U3" s="21"/>
      <c r="V3" s="21"/>
      <c r="W3" s="21"/>
      <c r="X3" s="21"/>
      <c r="Y3" s="473"/>
      <c r="Z3" s="21"/>
    </row>
    <row r="4" spans="2:26" ht="15" customHeight="1">
      <c r="B4" s="68"/>
      <c r="C4" s="499"/>
      <c r="D4" s="499"/>
      <c r="E4" s="499"/>
      <c r="F4" s="25"/>
      <c r="G4" s="25"/>
      <c r="H4" s="25"/>
      <c r="I4" s="25"/>
      <c r="J4" s="25"/>
      <c r="K4" s="25"/>
      <c r="L4" s="25"/>
      <c r="M4" s="25"/>
      <c r="N4" s="25"/>
      <c r="O4" s="25"/>
      <c r="P4" s="25"/>
      <c r="Q4" s="25"/>
      <c r="R4" s="25"/>
      <c r="S4" s="25"/>
      <c r="T4" s="25"/>
      <c r="U4" s="25"/>
      <c r="V4" s="21"/>
      <c r="W4" s="21"/>
      <c r="X4" s="21"/>
      <c r="Y4" s="21"/>
      <c r="Z4" s="21"/>
    </row>
    <row r="5" spans="2:26" ht="18" customHeight="1">
      <c r="B5" s="476" t="s">
        <v>45</v>
      </c>
      <c r="C5" s="921" t="s">
        <v>147</v>
      </c>
      <c r="D5" s="921"/>
      <c r="E5" s="476" t="s">
        <v>148</v>
      </c>
      <c r="F5" s="36"/>
      <c r="G5" s="36"/>
      <c r="H5" s="36"/>
      <c r="I5" s="36"/>
      <c r="J5" s="36"/>
      <c r="K5" s="36"/>
      <c r="L5" s="36"/>
      <c r="M5" s="36"/>
      <c r="N5" s="36"/>
      <c r="O5" s="36"/>
      <c r="P5" s="36"/>
      <c r="Q5" s="36"/>
      <c r="R5" s="36"/>
      <c r="S5" s="36"/>
      <c r="T5" s="36"/>
      <c r="U5" s="36"/>
      <c r="V5" s="36"/>
      <c r="W5" s="36"/>
      <c r="X5" s="36"/>
      <c r="Y5" s="36"/>
      <c r="Z5" s="21"/>
    </row>
    <row r="6" spans="2:26" ht="22.5" customHeight="1">
      <c r="B6" s="922" t="s">
        <v>149</v>
      </c>
      <c r="C6" s="179" t="s">
        <v>89</v>
      </c>
      <c r="D6" s="180" t="s">
        <v>159</v>
      </c>
      <c r="E6" s="177"/>
      <c r="F6" s="39"/>
      <c r="G6" s="39"/>
      <c r="H6" s="39"/>
      <c r="I6" s="39"/>
      <c r="J6" s="39"/>
      <c r="K6" s="39"/>
      <c r="L6" s="39"/>
      <c r="M6" s="39"/>
      <c r="N6" s="39"/>
      <c r="O6" s="39"/>
      <c r="P6" s="39"/>
      <c r="Q6" s="39"/>
      <c r="R6" s="39"/>
      <c r="S6" s="39"/>
      <c r="T6" s="39"/>
      <c r="U6" s="39"/>
      <c r="V6" s="36"/>
      <c r="W6" s="36"/>
      <c r="X6" s="36"/>
      <c r="Y6" s="36"/>
      <c r="Z6" s="21"/>
    </row>
    <row r="7" spans="2:26" ht="22.5" customHeight="1">
      <c r="B7" s="923"/>
      <c r="C7" s="468" t="s">
        <v>160</v>
      </c>
      <c r="D7" s="477" t="s">
        <v>163</v>
      </c>
      <c r="E7" s="169"/>
      <c r="F7" s="36"/>
      <c r="G7" s="36"/>
      <c r="H7" s="36"/>
      <c r="I7" s="36"/>
      <c r="J7" s="36"/>
      <c r="K7" s="36"/>
      <c r="L7" s="36"/>
      <c r="M7" s="36"/>
      <c r="N7" s="36"/>
      <c r="O7" s="36"/>
      <c r="P7" s="36"/>
      <c r="Q7" s="36"/>
      <c r="R7" s="36"/>
      <c r="S7" s="36"/>
      <c r="T7" s="36"/>
      <c r="U7" s="36"/>
      <c r="V7" s="36"/>
      <c r="W7" s="36"/>
      <c r="X7" s="36"/>
      <c r="Y7" s="36"/>
      <c r="Z7" s="21"/>
    </row>
    <row r="8" spans="2:26" ht="22.5" customHeight="1">
      <c r="B8" s="923"/>
      <c r="C8" s="468" t="s">
        <v>89</v>
      </c>
      <c r="D8" s="477" t="s">
        <v>164</v>
      </c>
      <c r="E8" s="169"/>
      <c r="F8" s="25"/>
      <c r="G8" s="25"/>
      <c r="H8" s="25"/>
      <c r="I8" s="25"/>
      <c r="J8" s="25"/>
      <c r="K8" s="25"/>
      <c r="L8" s="25"/>
      <c r="M8" s="25"/>
      <c r="N8" s="25"/>
      <c r="O8" s="25"/>
      <c r="P8" s="21"/>
      <c r="Q8" s="21"/>
      <c r="R8" s="21"/>
      <c r="S8" s="21"/>
      <c r="T8" s="21"/>
      <c r="U8" s="21"/>
      <c r="V8" s="21"/>
      <c r="W8" s="21"/>
      <c r="X8" s="21"/>
      <c r="Y8" s="21"/>
      <c r="Z8" s="21"/>
    </row>
    <row r="9" spans="2:26" ht="22.5" customHeight="1">
      <c r="B9" s="923"/>
      <c r="C9" s="468" t="s">
        <v>160</v>
      </c>
      <c r="D9" s="477" t="s">
        <v>165</v>
      </c>
      <c r="E9" s="169"/>
      <c r="F9" s="25"/>
      <c r="G9" s="25"/>
      <c r="H9" s="25"/>
      <c r="I9" s="21"/>
      <c r="J9" s="21"/>
      <c r="K9" s="21"/>
      <c r="L9" s="21"/>
      <c r="M9" s="21"/>
      <c r="N9" s="21"/>
      <c r="O9" s="21"/>
      <c r="P9" s="21"/>
      <c r="Q9" s="21"/>
      <c r="R9" s="20"/>
      <c r="S9" s="20"/>
      <c r="T9" s="20"/>
      <c r="U9" s="20"/>
      <c r="V9" s="473"/>
      <c r="W9" s="20"/>
      <c r="X9" s="20"/>
      <c r="Y9" s="20"/>
      <c r="Z9" s="21"/>
    </row>
    <row r="10" spans="2:26" ht="22.5" customHeight="1">
      <c r="B10" s="923"/>
      <c r="C10" s="468" t="s">
        <v>160</v>
      </c>
      <c r="D10" s="477" t="s">
        <v>166</v>
      </c>
      <c r="E10" s="169"/>
      <c r="F10" s="25"/>
      <c r="G10" s="25"/>
      <c r="H10" s="25"/>
      <c r="I10" s="25"/>
      <c r="J10" s="25"/>
      <c r="K10" s="25"/>
      <c r="L10" s="25"/>
      <c r="M10" s="25"/>
      <c r="N10" s="25"/>
      <c r="O10" s="25"/>
      <c r="P10" s="21"/>
      <c r="Q10" s="21"/>
      <c r="R10" s="21"/>
      <c r="S10" s="21"/>
      <c r="T10" s="21"/>
      <c r="U10" s="21"/>
      <c r="V10" s="21"/>
      <c r="W10" s="21"/>
      <c r="X10" s="21"/>
      <c r="Y10" s="21"/>
      <c r="Z10" s="21"/>
    </row>
    <row r="11" spans="2:26" ht="22.5" customHeight="1">
      <c r="B11" s="924"/>
      <c r="C11" s="181" t="s">
        <v>160</v>
      </c>
      <c r="D11" s="157" t="s">
        <v>167</v>
      </c>
      <c r="E11" s="171"/>
      <c r="F11" s="20"/>
      <c r="G11" s="20"/>
      <c r="H11" s="20"/>
      <c r="I11" s="20"/>
      <c r="J11" s="20"/>
      <c r="K11" s="25"/>
      <c r="L11" s="25"/>
      <c r="M11" s="25"/>
      <c r="N11" s="25"/>
      <c r="O11" s="25"/>
      <c r="P11" s="21"/>
      <c r="Q11" s="21"/>
      <c r="R11" s="21"/>
      <c r="S11" s="21"/>
      <c r="T11" s="21"/>
      <c r="U11" s="21"/>
      <c r="V11" s="21"/>
      <c r="W11" s="21"/>
      <c r="X11" s="21"/>
      <c r="Y11" s="21"/>
      <c r="Z11" s="21"/>
    </row>
    <row r="12" spans="2:26" ht="22.5" customHeight="1">
      <c r="B12" s="923" t="s">
        <v>150</v>
      </c>
      <c r="C12" s="544" t="s">
        <v>162</v>
      </c>
      <c r="D12" s="925" t="s">
        <v>161</v>
      </c>
      <c r="E12" s="178" t="s">
        <v>151</v>
      </c>
      <c r="F12" s="20"/>
      <c r="G12" s="20"/>
      <c r="H12" s="20"/>
      <c r="I12" s="20"/>
      <c r="J12" s="20"/>
      <c r="K12" s="36"/>
      <c r="L12" s="36"/>
      <c r="M12" s="25"/>
      <c r="N12" s="25"/>
      <c r="O12" s="25"/>
      <c r="P12" s="21"/>
      <c r="Q12" s="21"/>
      <c r="R12" s="21"/>
      <c r="S12" s="21"/>
      <c r="T12" s="21"/>
      <c r="U12" s="21"/>
      <c r="V12" s="21"/>
      <c r="W12" s="21"/>
      <c r="X12" s="21"/>
      <c r="Y12" s="21"/>
      <c r="Z12" s="21"/>
    </row>
    <row r="13" spans="2:26" ht="22.5" customHeight="1">
      <c r="B13" s="923"/>
      <c r="C13" s="544"/>
      <c r="D13" s="925"/>
      <c r="E13" s="178" t="s">
        <v>152</v>
      </c>
      <c r="F13" s="20"/>
      <c r="G13" s="37"/>
      <c r="H13" s="20"/>
      <c r="I13" s="20"/>
      <c r="J13" s="20"/>
      <c r="K13" s="25"/>
      <c r="L13" s="25"/>
      <c r="M13" s="37"/>
      <c r="N13" s="37"/>
      <c r="O13" s="37"/>
      <c r="P13" s="37"/>
      <c r="Q13" s="20"/>
      <c r="R13" s="20"/>
      <c r="S13" s="20"/>
      <c r="T13" s="20"/>
      <c r="U13" s="20"/>
      <c r="V13" s="20"/>
      <c r="W13" s="20"/>
      <c r="X13" s="20"/>
      <c r="Y13" s="25"/>
      <c r="Z13" s="21"/>
    </row>
    <row r="14" spans="2:26" ht="22.5" customHeight="1">
      <c r="B14" s="923"/>
      <c r="C14" s="553"/>
      <c r="D14" s="926"/>
      <c r="E14" s="178" t="s">
        <v>153</v>
      </c>
      <c r="F14" s="20"/>
      <c r="G14" s="20"/>
      <c r="H14" s="20"/>
      <c r="I14" s="21"/>
      <c r="J14" s="20"/>
      <c r="K14" s="25"/>
      <c r="L14" s="25"/>
      <c r="M14" s="37"/>
      <c r="N14" s="37"/>
      <c r="O14" s="37"/>
      <c r="P14" s="37"/>
      <c r="Q14" s="20"/>
      <c r="R14" s="20"/>
      <c r="S14" s="20"/>
      <c r="T14" s="20"/>
      <c r="U14" s="20"/>
      <c r="V14" s="20"/>
      <c r="W14" s="20"/>
      <c r="X14" s="20"/>
      <c r="Y14" s="25"/>
      <c r="Z14" s="21"/>
    </row>
    <row r="15" spans="2:26" ht="22.5" customHeight="1">
      <c r="B15" s="923"/>
      <c r="C15" s="468" t="s">
        <v>160</v>
      </c>
      <c r="D15" s="477" t="s">
        <v>168</v>
      </c>
      <c r="E15" s="169" t="s">
        <v>154</v>
      </c>
      <c r="F15" s="20"/>
      <c r="G15" s="20"/>
      <c r="H15" s="20"/>
      <c r="I15" s="20"/>
      <c r="J15" s="20"/>
      <c r="K15" s="36"/>
      <c r="L15" s="25"/>
      <c r="M15" s="37"/>
      <c r="N15" s="37"/>
      <c r="O15" s="37"/>
      <c r="P15" s="37"/>
      <c r="Q15" s="20"/>
      <c r="R15" s="20"/>
      <c r="S15" s="20"/>
      <c r="T15" s="20"/>
      <c r="U15" s="20"/>
      <c r="V15" s="20"/>
      <c r="W15" s="20"/>
      <c r="X15" s="20"/>
      <c r="Y15" s="25"/>
      <c r="Z15" s="21"/>
    </row>
    <row r="16" spans="2:26" ht="22.5" customHeight="1">
      <c r="B16" s="923"/>
      <c r="C16" s="468" t="s">
        <v>89</v>
      </c>
      <c r="D16" s="477" t="s">
        <v>169</v>
      </c>
      <c r="E16" s="169" t="s">
        <v>155</v>
      </c>
      <c r="F16" s="20"/>
      <c r="G16" s="20"/>
      <c r="H16" s="20"/>
      <c r="I16" s="20"/>
      <c r="J16" s="20"/>
      <c r="K16" s="25"/>
      <c r="L16" s="25"/>
      <c r="M16" s="20"/>
      <c r="N16" s="20"/>
      <c r="O16" s="20"/>
      <c r="P16" s="37"/>
      <c r="Q16" s="37"/>
      <c r="R16" s="37"/>
      <c r="S16" s="37"/>
      <c r="T16" s="37"/>
      <c r="U16" s="37"/>
      <c r="V16" s="37"/>
      <c r="W16" s="37"/>
      <c r="X16" s="37"/>
      <c r="Y16" s="21"/>
      <c r="Z16" s="21"/>
    </row>
    <row r="17" spans="2:26" ht="22.5" customHeight="1">
      <c r="B17" s="923"/>
      <c r="C17" s="468" t="s">
        <v>160</v>
      </c>
      <c r="D17" s="477" t="s">
        <v>170</v>
      </c>
      <c r="E17" s="169"/>
      <c r="F17" s="37"/>
      <c r="G17" s="37"/>
      <c r="H17" s="20"/>
      <c r="I17" s="20"/>
      <c r="J17" s="20"/>
      <c r="K17" s="20"/>
      <c r="L17" s="20"/>
      <c r="M17" s="20"/>
      <c r="N17" s="20"/>
      <c r="O17" s="20"/>
      <c r="P17" s="20"/>
      <c r="Q17" s="20"/>
      <c r="R17" s="20"/>
      <c r="S17" s="20"/>
      <c r="T17" s="37"/>
      <c r="U17" s="37"/>
      <c r="V17" s="37"/>
      <c r="W17" s="37"/>
      <c r="X17" s="37"/>
      <c r="Y17" s="37"/>
      <c r="Z17" s="21"/>
    </row>
    <row r="18" spans="2:26" ht="22.5" customHeight="1">
      <c r="B18" s="923"/>
      <c r="C18" s="468" t="s">
        <v>160</v>
      </c>
      <c r="D18" s="477" t="s">
        <v>171</v>
      </c>
      <c r="E18" s="169"/>
      <c r="F18" s="20"/>
      <c r="G18" s="20"/>
      <c r="H18" s="20"/>
      <c r="I18" s="20"/>
      <c r="J18" s="20"/>
      <c r="K18" s="20"/>
      <c r="L18" s="20"/>
      <c r="M18" s="20"/>
      <c r="N18" s="20"/>
      <c r="O18" s="20"/>
      <c r="P18" s="37"/>
      <c r="Q18" s="37"/>
      <c r="R18" s="37"/>
      <c r="S18" s="37"/>
      <c r="T18" s="37"/>
      <c r="U18" s="37"/>
      <c r="V18" s="37"/>
      <c r="W18" s="37"/>
      <c r="X18" s="37"/>
      <c r="Y18" s="37"/>
      <c r="Z18" s="21"/>
    </row>
    <row r="19" spans="2:26" ht="22.5" customHeight="1">
      <c r="B19" s="923"/>
      <c r="C19" s="468" t="s">
        <v>160</v>
      </c>
      <c r="D19" s="477" t="s">
        <v>172</v>
      </c>
      <c r="E19" s="169" t="s">
        <v>156</v>
      </c>
      <c r="F19" s="20"/>
      <c r="G19" s="20"/>
      <c r="H19" s="20"/>
      <c r="I19" s="20"/>
      <c r="J19" s="20"/>
      <c r="K19" s="20"/>
      <c r="L19" s="20"/>
      <c r="M19" s="20"/>
      <c r="N19" s="20"/>
      <c r="O19" s="20"/>
      <c r="P19" s="20"/>
      <c r="Q19" s="20"/>
      <c r="R19" s="20"/>
      <c r="S19" s="20"/>
      <c r="T19" s="20"/>
      <c r="U19" s="20"/>
      <c r="V19" s="20"/>
      <c r="W19" s="20"/>
      <c r="X19" s="20"/>
      <c r="Y19" s="20"/>
      <c r="Z19" s="21"/>
    </row>
    <row r="20" spans="2:26" ht="22.5" customHeight="1">
      <c r="B20" s="923"/>
      <c r="C20" s="468" t="s">
        <v>160</v>
      </c>
      <c r="D20" s="477" t="s">
        <v>173</v>
      </c>
      <c r="E20" s="169"/>
      <c r="F20" s="20"/>
      <c r="G20" s="20"/>
      <c r="H20" s="20"/>
      <c r="I20" s="20"/>
      <c r="J20" s="20"/>
      <c r="K20" s="20"/>
      <c r="L20" s="20"/>
      <c r="M20" s="20"/>
      <c r="N20" s="20"/>
      <c r="O20" s="20"/>
      <c r="P20" s="20"/>
      <c r="Q20" s="20"/>
      <c r="R20" s="20"/>
      <c r="S20" s="20"/>
      <c r="T20" s="20"/>
      <c r="U20" s="20"/>
      <c r="V20" s="20"/>
      <c r="W20" s="20"/>
      <c r="X20" s="20"/>
      <c r="Y20" s="20"/>
      <c r="Z20" s="21"/>
    </row>
    <row r="21" spans="2:26" ht="22.5" customHeight="1">
      <c r="B21" s="923"/>
      <c r="C21" s="468" t="s">
        <v>160</v>
      </c>
      <c r="D21" s="477" t="s">
        <v>174</v>
      </c>
      <c r="E21" s="169"/>
      <c r="F21" s="20"/>
      <c r="G21" s="20"/>
      <c r="H21" s="20"/>
      <c r="I21" s="20"/>
      <c r="J21" s="20"/>
      <c r="K21" s="20"/>
      <c r="L21" s="20"/>
      <c r="M21" s="20"/>
      <c r="N21" s="20"/>
      <c r="O21" s="20"/>
      <c r="P21" s="37"/>
      <c r="Q21" s="37"/>
      <c r="R21" s="37"/>
      <c r="S21" s="37"/>
      <c r="T21" s="37"/>
      <c r="U21" s="37"/>
      <c r="V21" s="37"/>
      <c r="W21" s="37"/>
      <c r="X21" s="37"/>
      <c r="Y21" s="37"/>
      <c r="Z21" s="21"/>
    </row>
    <row r="22" spans="2:26" ht="22.5" customHeight="1">
      <c r="B22" s="923"/>
      <c r="C22" s="468" t="s">
        <v>160</v>
      </c>
      <c r="D22" s="477" t="s">
        <v>175</v>
      </c>
      <c r="E22" s="169" t="s">
        <v>157</v>
      </c>
      <c r="F22" s="20"/>
      <c r="G22" s="20"/>
      <c r="H22" s="20"/>
      <c r="I22" s="20"/>
      <c r="J22" s="20"/>
      <c r="K22" s="20"/>
      <c r="L22" s="20"/>
      <c r="M22" s="20"/>
      <c r="N22" s="20"/>
      <c r="O22" s="20"/>
      <c r="P22" s="20"/>
      <c r="Q22" s="20"/>
      <c r="R22" s="20"/>
      <c r="S22" s="20"/>
      <c r="T22" s="20"/>
      <c r="U22" s="20"/>
      <c r="V22" s="20"/>
      <c r="W22" s="20"/>
      <c r="X22" s="20"/>
      <c r="Y22" s="37"/>
      <c r="Z22" s="21"/>
    </row>
    <row r="23" spans="2:26" ht="22.5" customHeight="1">
      <c r="B23" s="923"/>
      <c r="C23" s="468" t="s">
        <v>160</v>
      </c>
      <c r="D23" s="477" t="s">
        <v>176</v>
      </c>
      <c r="E23" s="169"/>
      <c r="F23" s="20"/>
      <c r="G23" s="20"/>
      <c r="H23" s="20"/>
      <c r="I23" s="20"/>
      <c r="J23" s="20"/>
      <c r="K23" s="20"/>
      <c r="L23" s="20"/>
      <c r="M23" s="20"/>
      <c r="N23" s="20"/>
      <c r="O23" s="20"/>
      <c r="P23" s="37"/>
      <c r="Q23" s="37"/>
      <c r="R23" s="37"/>
      <c r="S23" s="37"/>
      <c r="T23" s="37"/>
      <c r="U23" s="37"/>
      <c r="V23" s="37"/>
      <c r="W23" s="37"/>
      <c r="X23" s="37"/>
      <c r="Y23" s="37"/>
      <c r="Z23" s="21"/>
    </row>
    <row r="24" spans="2:26" ht="22.5" customHeight="1">
      <c r="B24" s="923"/>
      <c r="C24" s="468" t="s">
        <v>160</v>
      </c>
      <c r="D24" s="477" t="s">
        <v>177</v>
      </c>
      <c r="E24" s="169"/>
      <c r="F24" s="37"/>
      <c r="G24" s="37"/>
      <c r="H24" s="20"/>
      <c r="I24" s="20"/>
      <c r="J24" s="20"/>
      <c r="K24" s="20"/>
      <c r="L24" s="20"/>
      <c r="M24" s="20"/>
      <c r="N24" s="20"/>
      <c r="O24" s="20"/>
      <c r="P24" s="37"/>
      <c r="Q24" s="37"/>
      <c r="R24" s="37"/>
      <c r="S24" s="37"/>
      <c r="T24" s="37"/>
      <c r="U24" s="37"/>
      <c r="V24" s="37"/>
      <c r="W24" s="37"/>
      <c r="X24" s="37"/>
      <c r="Y24" s="37"/>
      <c r="Z24" s="21"/>
    </row>
    <row r="25" spans="2:26" ht="22.5" customHeight="1">
      <c r="B25" s="923"/>
      <c r="C25" s="468" t="s">
        <v>160</v>
      </c>
      <c r="D25" s="477" t="s">
        <v>178</v>
      </c>
      <c r="E25" s="169"/>
      <c r="F25" s="20"/>
      <c r="G25" s="20"/>
      <c r="H25" s="20"/>
      <c r="I25" s="20"/>
      <c r="J25" s="20"/>
      <c r="K25" s="25"/>
      <c r="L25" s="25"/>
      <c r="M25" s="25"/>
      <c r="N25" s="25"/>
      <c r="O25" s="25"/>
      <c r="P25" s="21"/>
      <c r="Q25" s="21"/>
      <c r="R25" s="21"/>
      <c r="S25" s="21"/>
      <c r="T25" s="21"/>
      <c r="U25" s="21"/>
      <c r="V25" s="21"/>
      <c r="W25" s="21"/>
      <c r="X25" s="21"/>
      <c r="Y25" s="21"/>
      <c r="Z25" s="21"/>
    </row>
    <row r="26" spans="2:26" ht="22.5" customHeight="1">
      <c r="B26" s="923"/>
      <c r="C26" s="468" t="s">
        <v>160</v>
      </c>
      <c r="D26" s="477" t="s">
        <v>179</v>
      </c>
      <c r="E26" s="169"/>
      <c r="F26" s="20"/>
      <c r="G26" s="20"/>
      <c r="H26" s="20"/>
      <c r="I26" s="20"/>
      <c r="J26" s="20"/>
      <c r="K26" s="25"/>
      <c r="L26" s="25"/>
      <c r="M26" s="25"/>
      <c r="N26" s="25"/>
      <c r="O26" s="25"/>
      <c r="P26" s="21"/>
      <c r="Q26" s="21"/>
      <c r="R26" s="21"/>
      <c r="S26" s="21"/>
      <c r="T26" s="21"/>
      <c r="U26" s="21"/>
      <c r="V26" s="21"/>
      <c r="W26" s="21"/>
      <c r="X26" s="21"/>
      <c r="Y26" s="21"/>
      <c r="Z26" s="21"/>
    </row>
    <row r="27" spans="2:26" ht="22.5" customHeight="1">
      <c r="B27" s="923"/>
      <c r="C27" s="468" t="s">
        <v>160</v>
      </c>
      <c r="D27" s="477" t="s">
        <v>180</v>
      </c>
      <c r="E27" s="169"/>
      <c r="F27" s="20"/>
      <c r="G27" s="20"/>
      <c r="H27" s="20"/>
      <c r="I27" s="20"/>
      <c r="J27" s="20"/>
      <c r="K27" s="25"/>
      <c r="L27" s="25"/>
      <c r="M27" s="25"/>
      <c r="N27" s="25"/>
      <c r="O27" s="25"/>
      <c r="P27" s="21"/>
      <c r="Q27" s="21"/>
      <c r="R27" s="21"/>
      <c r="S27" s="21"/>
      <c r="T27" s="21"/>
      <c r="U27" s="21"/>
      <c r="V27" s="21"/>
      <c r="W27" s="21"/>
      <c r="X27" s="21"/>
      <c r="Y27" s="21"/>
      <c r="Z27" s="21"/>
    </row>
    <row r="28" spans="2:26" ht="22.5" customHeight="1">
      <c r="B28" s="923"/>
      <c r="C28" s="468" t="s">
        <v>160</v>
      </c>
      <c r="D28" s="477" t="s">
        <v>181</v>
      </c>
      <c r="E28" s="169"/>
      <c r="F28" s="12"/>
      <c r="G28" s="12"/>
      <c r="H28" s="12"/>
      <c r="I28" s="12"/>
      <c r="J28" s="12"/>
      <c r="K28" s="5"/>
      <c r="L28" s="5"/>
      <c r="M28" s="5"/>
      <c r="N28" s="5"/>
      <c r="O28" s="5"/>
    </row>
    <row r="29" spans="2:26" ht="22.5" customHeight="1">
      <c r="B29" s="923"/>
      <c r="C29" s="468" t="s">
        <v>160</v>
      </c>
      <c r="D29" s="477" t="s">
        <v>182</v>
      </c>
      <c r="E29" s="169"/>
      <c r="F29" s="12"/>
      <c r="G29" s="12"/>
      <c r="H29" s="12"/>
      <c r="I29" s="12"/>
      <c r="J29" s="12"/>
      <c r="K29" s="5"/>
      <c r="L29" s="5"/>
      <c r="M29" s="5"/>
      <c r="N29" s="5"/>
      <c r="O29" s="5"/>
    </row>
    <row r="30" spans="2:26" ht="22.5" customHeight="1">
      <c r="B30" s="923"/>
      <c r="C30" s="468"/>
      <c r="D30" s="477"/>
      <c r="E30" s="169"/>
      <c r="F30" s="12"/>
      <c r="G30" s="12"/>
      <c r="H30" s="12"/>
      <c r="I30" s="12"/>
      <c r="J30" s="12"/>
      <c r="K30" s="5"/>
      <c r="L30" s="5"/>
      <c r="M30" s="5"/>
      <c r="N30" s="5"/>
      <c r="O30" s="5"/>
    </row>
    <row r="31" spans="2:26" ht="22.5" customHeight="1">
      <c r="B31" s="923"/>
      <c r="C31" s="69"/>
      <c r="D31" s="477"/>
      <c r="E31" s="169"/>
      <c r="F31" s="12"/>
      <c r="G31" s="12"/>
      <c r="H31" s="12"/>
      <c r="I31" s="12"/>
      <c r="J31" s="12"/>
      <c r="K31" s="5"/>
      <c r="L31" s="5"/>
      <c r="M31" s="5"/>
      <c r="N31" s="5"/>
      <c r="O31" s="5"/>
    </row>
    <row r="32" spans="2:26" ht="22.5" customHeight="1">
      <c r="B32" s="924"/>
      <c r="C32" s="176"/>
      <c r="D32" s="157"/>
      <c r="E32" s="171"/>
      <c r="F32" s="12"/>
      <c r="G32" s="12"/>
      <c r="H32" s="12"/>
      <c r="I32" s="12"/>
      <c r="J32" s="12"/>
      <c r="K32" s="5"/>
      <c r="L32" s="5"/>
      <c r="M32" s="5"/>
      <c r="N32" s="5"/>
      <c r="O32" s="5"/>
    </row>
    <row r="33" spans="2:15" ht="15" customHeight="1">
      <c r="B33" s="919" t="s">
        <v>183</v>
      </c>
      <c r="C33" s="919"/>
      <c r="D33" s="919"/>
      <c r="E33" s="499"/>
      <c r="F33" s="12"/>
      <c r="G33" s="12"/>
      <c r="H33" s="12"/>
      <c r="I33" s="12"/>
      <c r="J33" s="12"/>
      <c r="K33" s="5"/>
      <c r="L33" s="5"/>
      <c r="M33" s="5"/>
      <c r="N33" s="5"/>
      <c r="O33" s="5"/>
    </row>
    <row r="34" spans="2:15" ht="15" customHeight="1">
      <c r="B34" s="920" t="s">
        <v>158</v>
      </c>
      <c r="C34" s="920"/>
      <c r="D34" s="920"/>
      <c r="E34" s="920"/>
      <c r="F34" s="12"/>
      <c r="G34" s="12"/>
      <c r="H34" s="12"/>
      <c r="I34" s="12"/>
      <c r="J34" s="12"/>
      <c r="K34" s="5"/>
      <c r="L34" s="5"/>
      <c r="M34" s="5"/>
      <c r="N34" s="5"/>
      <c r="O34" s="5"/>
    </row>
    <row r="35" spans="2:15" ht="12.75" customHeight="1">
      <c r="B35" s="475"/>
      <c r="C35" s="475"/>
      <c r="D35" s="475"/>
      <c r="E35" s="475"/>
      <c r="F35" s="12"/>
      <c r="G35" s="12"/>
      <c r="H35" s="12"/>
      <c r="I35" s="12"/>
      <c r="J35" s="12"/>
      <c r="K35" s="5"/>
      <c r="L35" s="5"/>
      <c r="M35" s="5"/>
      <c r="N35" s="5"/>
      <c r="O35" s="5"/>
    </row>
    <row r="36" spans="2:15" ht="20.100000000000001" customHeight="1">
      <c r="B36" s="71" t="s">
        <v>184</v>
      </c>
      <c r="C36" s="4"/>
      <c r="D36" s="70"/>
      <c r="E36" s="500" t="s">
        <v>905</v>
      </c>
      <c r="F36" s="12"/>
      <c r="G36" s="12"/>
      <c r="H36" s="12"/>
      <c r="I36" s="12"/>
      <c r="J36" s="12"/>
      <c r="K36" s="5"/>
      <c r="L36" s="5"/>
      <c r="M36" s="5"/>
      <c r="N36" s="5"/>
      <c r="O36" s="5"/>
    </row>
    <row r="37" spans="2:15" ht="20.100000000000001" customHeight="1">
      <c r="B37" s="71"/>
      <c r="C37" s="4"/>
      <c r="D37" s="501" t="s">
        <v>902</v>
      </c>
      <c r="E37" s="73">
        <f>+データ入力!C21</f>
        <v>0</v>
      </c>
      <c r="F37" s="12"/>
      <c r="G37" s="12"/>
      <c r="H37" s="12"/>
      <c r="I37" s="12"/>
      <c r="J37" s="12"/>
      <c r="K37" s="5"/>
      <c r="L37" s="5"/>
      <c r="M37" s="5"/>
      <c r="N37" s="5"/>
      <c r="O37" s="5"/>
    </row>
    <row r="38" spans="2:15" ht="20.100000000000001" customHeight="1">
      <c r="B38" s="71"/>
      <c r="C38" s="4"/>
      <c r="D38" s="501" t="s">
        <v>904</v>
      </c>
      <c r="E38" s="74">
        <f>+データ入力!C22</f>
        <v>0</v>
      </c>
      <c r="F38" s="12"/>
      <c r="G38" s="12"/>
      <c r="H38" s="12"/>
      <c r="I38" s="12"/>
      <c r="J38" s="12"/>
      <c r="K38" s="5"/>
      <c r="L38" s="5"/>
      <c r="M38" s="5"/>
      <c r="N38" s="5"/>
      <c r="O38" s="5"/>
    </row>
    <row r="39" spans="2:15" ht="20.100000000000001" customHeight="1">
      <c r="B39" s="71"/>
      <c r="C39" s="4"/>
      <c r="D39" s="501" t="s">
        <v>903</v>
      </c>
      <c r="E39" s="73">
        <f>+データ入力!C23</f>
        <v>0</v>
      </c>
      <c r="F39" s="12"/>
      <c r="G39" s="12"/>
      <c r="H39" s="12"/>
      <c r="I39" s="12"/>
      <c r="J39" s="12"/>
      <c r="K39" s="11"/>
      <c r="L39" s="11"/>
      <c r="M39" s="5"/>
      <c r="N39" s="5"/>
      <c r="O39" s="5"/>
    </row>
    <row r="40" spans="2:15" ht="22.5" customHeight="1">
      <c r="E40" s="12"/>
      <c r="F40" s="12"/>
      <c r="G40" s="12"/>
      <c r="H40" s="12"/>
      <c r="I40" s="12"/>
      <c r="J40" s="12"/>
      <c r="K40" s="11"/>
      <c r="L40" s="11"/>
      <c r="M40" s="5"/>
      <c r="N40" s="5"/>
      <c r="O40" s="5"/>
    </row>
  </sheetData>
  <mergeCells count="8">
    <mergeCell ref="B3:E3"/>
    <mergeCell ref="B33:D33"/>
    <mergeCell ref="B34:E34"/>
    <mergeCell ref="C5:D5"/>
    <mergeCell ref="B6:B11"/>
    <mergeCell ref="B12:B32"/>
    <mergeCell ref="C12:C14"/>
    <mergeCell ref="D12:D14"/>
  </mergeCells>
  <phoneticPr fontId="29"/>
  <dataValidations count="1">
    <dataValidation type="list" allowBlank="1" showInputMessage="1" showErrorMessage="1" sqref="C6:C32">
      <formula1>"□,■"</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Y38"/>
  <sheetViews>
    <sheetView showZeros="0" view="pageBreakPreview" zoomScaleNormal="100" zoomScaleSheetLayoutView="100" workbookViewId="0">
      <selection activeCell="G20" sqref="G20"/>
    </sheetView>
  </sheetViews>
  <sheetFormatPr defaultRowHeight="13.5"/>
  <cols>
    <col min="1" max="24" width="3.625" style="6" customWidth="1"/>
    <col min="25" max="16384" width="9" style="6"/>
  </cols>
  <sheetData>
    <row r="1" spans="1:25" ht="28.5" customHeight="1">
      <c r="C1" s="5"/>
      <c r="D1" s="5"/>
      <c r="E1" s="5"/>
      <c r="F1" s="5"/>
      <c r="G1" s="5"/>
      <c r="H1" s="5"/>
      <c r="I1" s="5"/>
      <c r="J1" s="5"/>
      <c r="L1" s="5"/>
      <c r="M1" s="5"/>
      <c r="X1" s="14" t="s">
        <v>946</v>
      </c>
    </row>
    <row r="2" spans="1:25" ht="8.25" customHeight="1">
      <c r="B2" s="5"/>
      <c r="C2" s="5"/>
      <c r="D2" s="5"/>
      <c r="E2" s="5"/>
      <c r="F2" s="5"/>
      <c r="G2" s="5"/>
      <c r="H2" s="5"/>
      <c r="I2" s="5"/>
      <c r="J2" s="5"/>
      <c r="K2" s="5"/>
      <c r="L2" s="5"/>
      <c r="M2" s="5"/>
      <c r="N2" s="5"/>
    </row>
    <row r="3" spans="1:25" ht="33" customHeight="1">
      <c r="A3" s="568" t="s">
        <v>535</v>
      </c>
      <c r="B3" s="568"/>
      <c r="C3" s="568"/>
      <c r="D3" s="568"/>
      <c r="E3" s="568"/>
      <c r="F3" s="568"/>
      <c r="G3" s="568"/>
      <c r="H3" s="568"/>
      <c r="I3" s="568"/>
      <c r="J3" s="568"/>
      <c r="K3" s="568"/>
      <c r="L3" s="568"/>
      <c r="M3" s="568"/>
      <c r="N3" s="568"/>
      <c r="O3" s="568"/>
      <c r="P3" s="568"/>
      <c r="Q3" s="568"/>
      <c r="R3" s="568"/>
      <c r="S3" s="568"/>
      <c r="T3" s="568"/>
      <c r="U3" s="568"/>
      <c r="V3" s="568"/>
      <c r="W3" s="568"/>
      <c r="X3" s="568"/>
    </row>
    <row r="4" spans="1:25" ht="22.5" customHeight="1">
      <c r="B4" s="5"/>
      <c r="C4" s="5"/>
      <c r="D4" s="5"/>
      <c r="E4" s="5"/>
      <c r="F4" s="5"/>
      <c r="G4" s="5"/>
      <c r="H4" s="5"/>
      <c r="I4" s="5"/>
      <c r="J4" s="5"/>
      <c r="K4" s="5"/>
      <c r="L4" s="5"/>
      <c r="M4" s="5"/>
      <c r="N4" s="5"/>
    </row>
    <row r="5" spans="1:25" ht="22.5" customHeight="1">
      <c r="C5" s="5"/>
      <c r="D5" s="5"/>
      <c r="E5" s="5"/>
      <c r="F5" s="5"/>
      <c r="G5" s="5"/>
      <c r="Q5" s="576" t="s">
        <v>1</v>
      </c>
      <c r="R5" s="576"/>
      <c r="S5" s="12"/>
      <c r="T5" s="12" t="s">
        <v>3</v>
      </c>
      <c r="U5" s="14"/>
      <c r="V5" s="12" t="s">
        <v>0</v>
      </c>
      <c r="W5" s="12"/>
      <c r="X5" s="12" t="s">
        <v>22</v>
      </c>
    </row>
    <row r="6" spans="1:25" ht="22.5" customHeight="1">
      <c r="B6" s="5"/>
      <c r="C6" s="5"/>
      <c r="D6" s="5"/>
      <c r="E6" s="5"/>
      <c r="F6" s="5"/>
      <c r="G6" s="5"/>
      <c r="H6" s="5"/>
      <c r="I6" s="5"/>
      <c r="J6" s="5"/>
      <c r="K6" s="5"/>
      <c r="L6" s="5"/>
      <c r="M6" s="5"/>
      <c r="N6" s="5"/>
    </row>
    <row r="7" spans="1:25" ht="22.5" customHeight="1">
      <c r="B7" s="12" t="s">
        <v>80</v>
      </c>
      <c r="C7" s="12"/>
      <c r="D7" s="12"/>
      <c r="E7" s="12"/>
      <c r="F7" s="12"/>
      <c r="G7" s="12"/>
      <c r="H7" s="12"/>
      <c r="I7" s="12"/>
      <c r="J7" s="5"/>
      <c r="K7" s="5"/>
      <c r="L7" s="5"/>
      <c r="M7" s="5"/>
      <c r="N7" s="5"/>
    </row>
    <row r="8" spans="1:25" ht="22.5" customHeight="1">
      <c r="B8" s="12"/>
      <c r="C8" s="12"/>
      <c r="D8" s="12"/>
      <c r="E8" s="12"/>
      <c r="F8" s="12"/>
      <c r="G8" s="12"/>
      <c r="H8" s="12"/>
      <c r="I8" s="12"/>
      <c r="J8" s="10"/>
      <c r="K8" s="10"/>
      <c r="L8" s="5"/>
      <c r="M8" s="5"/>
      <c r="N8" s="5"/>
    </row>
    <row r="9" spans="1:25" ht="22.5" customHeight="1">
      <c r="C9" s="12"/>
      <c r="D9" s="12"/>
      <c r="E9" s="12"/>
      <c r="F9" s="15"/>
      <c r="G9" s="12"/>
      <c r="H9" s="12"/>
      <c r="I9" s="12"/>
      <c r="L9" s="15"/>
      <c r="M9" s="15"/>
      <c r="N9" s="15" t="s">
        <v>20</v>
      </c>
      <c r="O9" s="15"/>
      <c r="P9" s="15"/>
      <c r="Q9" s="571">
        <f>+データ入力!C5</f>
        <v>0</v>
      </c>
      <c r="R9" s="571"/>
      <c r="S9" s="571"/>
      <c r="T9" s="571"/>
      <c r="U9" s="571"/>
      <c r="V9" s="571"/>
      <c r="W9" s="571"/>
      <c r="X9" s="571"/>
      <c r="Y9" s="12"/>
    </row>
    <row r="10" spans="1:25" ht="22.5" customHeight="1">
      <c r="C10" s="12"/>
      <c r="D10" s="12"/>
      <c r="E10" s="12"/>
      <c r="F10" s="12"/>
      <c r="G10" s="12"/>
      <c r="I10" s="12"/>
      <c r="L10" s="15" t="s">
        <v>540</v>
      </c>
      <c r="M10" s="15"/>
      <c r="N10" s="15"/>
      <c r="O10" s="15"/>
      <c r="P10" s="15"/>
      <c r="Q10" s="571">
        <f>+データ入力!C3</f>
        <v>0</v>
      </c>
      <c r="R10" s="571"/>
      <c r="S10" s="571"/>
      <c r="T10" s="571"/>
      <c r="U10" s="571"/>
      <c r="V10" s="571"/>
      <c r="W10" s="571"/>
      <c r="X10" s="571"/>
      <c r="Y10" s="12"/>
    </row>
    <row r="11" spans="1:25" ht="22.5" customHeight="1">
      <c r="C11" s="12"/>
      <c r="D11" s="12"/>
      <c r="E11" s="12"/>
      <c r="F11" s="12"/>
      <c r="G11" s="12"/>
      <c r="H11" s="12"/>
      <c r="I11" s="12"/>
      <c r="L11" s="15"/>
      <c r="M11" s="15"/>
      <c r="N11" s="15" t="s">
        <v>21</v>
      </c>
      <c r="O11" s="15"/>
      <c r="P11" s="15"/>
      <c r="Q11" s="571" t="str">
        <f>+データ入力!C4</f>
        <v>代表取締役</v>
      </c>
      <c r="R11" s="571"/>
      <c r="S11" s="571"/>
      <c r="T11" s="394"/>
      <c r="U11" s="571">
        <f>+データ入力!F4</f>
        <v>0</v>
      </c>
      <c r="V11" s="571"/>
      <c r="W11" s="571"/>
      <c r="X11" s="571"/>
      <c r="Y11" s="12"/>
    </row>
    <row r="12" spans="1:25" ht="22.5" customHeight="1">
      <c r="B12" s="12"/>
      <c r="C12" s="12"/>
      <c r="D12" s="12"/>
      <c r="E12" s="12"/>
      <c r="F12" s="12"/>
      <c r="G12" s="12"/>
      <c r="H12" s="12"/>
      <c r="I12" s="12"/>
      <c r="J12" s="5"/>
      <c r="K12" s="5"/>
      <c r="L12" s="12"/>
      <c r="M12" s="12"/>
      <c r="N12" s="12"/>
      <c r="O12" s="15"/>
      <c r="P12" s="15"/>
      <c r="Q12" s="15"/>
      <c r="R12" s="15"/>
      <c r="S12" s="15"/>
      <c r="T12" s="15"/>
      <c r="U12" s="15"/>
      <c r="V12" s="15"/>
      <c r="W12" s="15"/>
      <c r="X12" s="182"/>
    </row>
    <row r="13" spans="1:25" ht="22.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row>
    <row r="14" spans="1:25" ht="2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spans="1:25" ht="22.5" customHeight="1">
      <c r="A15" s="12"/>
      <c r="C15" s="12" t="s">
        <v>185</v>
      </c>
      <c r="D15" s="12"/>
      <c r="E15" s="12"/>
      <c r="F15" s="12"/>
      <c r="G15" s="759">
        <f>+データ入力!C2</f>
        <v>0</v>
      </c>
      <c r="H15" s="759"/>
      <c r="I15" s="759"/>
      <c r="J15" s="759"/>
      <c r="K15" s="759"/>
      <c r="L15" s="759"/>
      <c r="M15" s="759"/>
      <c r="N15" s="759"/>
      <c r="O15" s="759"/>
      <c r="P15" s="759"/>
      <c r="Q15" s="759"/>
      <c r="R15" s="759"/>
      <c r="S15" s="759"/>
      <c r="T15" s="759"/>
      <c r="U15" s="759"/>
      <c r="V15" s="759"/>
      <c r="W15" s="759"/>
      <c r="X15" s="12"/>
    </row>
    <row r="16" spans="1:25" ht="22.5" customHeight="1">
      <c r="A16" s="15"/>
      <c r="B16" s="12"/>
      <c r="C16" s="12"/>
      <c r="D16" s="12"/>
      <c r="E16" s="12"/>
      <c r="F16" s="12"/>
      <c r="G16" s="12"/>
      <c r="H16" s="12"/>
      <c r="I16" s="12"/>
      <c r="J16" s="12"/>
      <c r="K16" s="12"/>
      <c r="L16" s="12"/>
      <c r="M16" s="12"/>
      <c r="N16" s="12"/>
      <c r="O16" s="15"/>
      <c r="P16" s="15"/>
      <c r="Q16" s="15"/>
      <c r="R16" s="15"/>
      <c r="S16" s="15"/>
      <c r="T16" s="15"/>
      <c r="U16" s="15"/>
      <c r="V16" s="15"/>
      <c r="W16" s="15"/>
      <c r="X16" s="15"/>
    </row>
    <row r="17" spans="1:24" ht="22.5" customHeight="1">
      <c r="A17" s="15"/>
      <c r="B17" s="12"/>
      <c r="C17" s="12"/>
      <c r="D17" s="12"/>
      <c r="E17" s="15"/>
      <c r="F17" s="15"/>
      <c r="G17" s="577"/>
      <c r="H17" s="577"/>
      <c r="I17" s="12"/>
      <c r="J17" s="12"/>
      <c r="K17" s="12"/>
      <c r="L17" s="12"/>
      <c r="M17" s="12"/>
      <c r="N17" s="12"/>
      <c r="O17" s="15"/>
      <c r="P17" s="15"/>
      <c r="Q17" s="15"/>
      <c r="R17" s="15"/>
      <c r="S17" s="15"/>
      <c r="T17" s="15"/>
      <c r="U17" s="15"/>
      <c r="V17" s="15"/>
      <c r="W17" s="15"/>
      <c r="X17" s="15"/>
    </row>
    <row r="18" spans="1:24" ht="22.5" customHeight="1">
      <c r="A18" s="15"/>
      <c r="B18" s="12"/>
      <c r="C18" s="12"/>
      <c r="D18" s="12" t="s">
        <v>186</v>
      </c>
      <c r="F18" s="12"/>
      <c r="G18" s="12"/>
      <c r="H18" s="12"/>
      <c r="I18" s="12"/>
      <c r="J18" s="5"/>
      <c r="K18" s="5"/>
      <c r="L18" s="5"/>
      <c r="M18" s="5"/>
      <c r="N18" s="5"/>
      <c r="X18" s="15"/>
    </row>
    <row r="19" spans="1:24" ht="22.5" customHeight="1">
      <c r="A19" s="15"/>
      <c r="X19" s="15"/>
    </row>
    <row r="20" spans="1:24" ht="22.5" customHeight="1">
      <c r="D20" s="75" t="s">
        <v>187</v>
      </c>
    </row>
    <row r="21" spans="1:24" ht="22.5" customHeight="1">
      <c r="B21" s="12"/>
      <c r="C21" s="12"/>
      <c r="D21" s="33" t="s">
        <v>187</v>
      </c>
      <c r="F21" s="12"/>
      <c r="G21" s="12"/>
      <c r="H21" s="12"/>
      <c r="I21" s="12"/>
      <c r="J21" s="5"/>
      <c r="K21" s="5"/>
      <c r="L21" s="5"/>
      <c r="M21" s="5"/>
      <c r="N21" s="5"/>
    </row>
    <row r="22" spans="1:24" ht="22.5" customHeight="1">
      <c r="B22" s="12"/>
      <c r="C22" s="12"/>
      <c r="D22" s="33" t="s">
        <v>188</v>
      </c>
      <c r="F22" s="12"/>
      <c r="G22" s="12"/>
      <c r="H22" s="12"/>
      <c r="I22" s="12"/>
      <c r="J22" s="5"/>
      <c r="K22" s="5"/>
      <c r="L22" s="5"/>
      <c r="M22" s="5"/>
      <c r="N22" s="5"/>
    </row>
    <row r="23" spans="1:24" ht="22.5" customHeight="1">
      <c r="B23" s="12"/>
      <c r="C23" s="12"/>
      <c r="D23" s="12"/>
      <c r="E23" s="12"/>
      <c r="F23" s="12"/>
      <c r="G23" s="12"/>
      <c r="H23" s="12"/>
      <c r="I23" s="12"/>
      <c r="J23" s="5"/>
      <c r="K23" s="5"/>
      <c r="L23" s="5"/>
      <c r="M23" s="5"/>
      <c r="N23" s="5"/>
    </row>
    <row r="24" spans="1:24" ht="22.5" customHeight="1">
      <c r="B24" s="12"/>
      <c r="C24" s="12"/>
      <c r="D24" s="12"/>
      <c r="E24" s="12"/>
      <c r="F24" s="12"/>
      <c r="G24" s="12"/>
      <c r="H24" s="12"/>
      <c r="I24" s="12"/>
      <c r="J24" s="5"/>
      <c r="K24" s="5"/>
      <c r="L24" s="5"/>
      <c r="M24" s="5"/>
      <c r="N24" s="5"/>
    </row>
    <row r="25" spans="1:24" ht="22.5" customHeight="1">
      <c r="B25" s="12"/>
      <c r="C25" s="12"/>
      <c r="D25" s="12"/>
      <c r="E25" s="12"/>
      <c r="F25" s="12"/>
      <c r="G25" s="12"/>
      <c r="H25" s="12"/>
      <c r="I25" s="12"/>
      <c r="J25" s="5"/>
      <c r="K25" s="5"/>
      <c r="L25" s="5"/>
      <c r="M25" s="5"/>
      <c r="N25" s="5"/>
    </row>
    <row r="26" spans="1:24" ht="22.5" customHeight="1">
      <c r="B26" s="12"/>
      <c r="C26" s="12"/>
      <c r="D26" s="12"/>
      <c r="E26" s="12"/>
      <c r="F26" s="12"/>
      <c r="G26" s="12"/>
      <c r="H26" s="12"/>
      <c r="I26" s="12"/>
      <c r="J26" s="5"/>
      <c r="K26" s="5"/>
      <c r="L26" s="5"/>
      <c r="M26" s="5"/>
      <c r="N26" s="5"/>
    </row>
    <row r="27" spans="1:24" ht="22.5" customHeight="1">
      <c r="B27" s="12"/>
      <c r="C27" s="12"/>
      <c r="D27" s="12"/>
      <c r="E27" s="12"/>
      <c r="F27" s="12"/>
      <c r="G27" s="12"/>
      <c r="H27" s="12"/>
      <c r="I27" s="12"/>
      <c r="J27" s="5"/>
      <c r="K27" s="5"/>
      <c r="L27" s="5"/>
      <c r="M27" s="5"/>
      <c r="N27" s="5"/>
    </row>
    <row r="28" spans="1:24" ht="22.5" customHeight="1">
      <c r="B28" s="12"/>
      <c r="C28" s="12"/>
      <c r="D28" s="12"/>
      <c r="E28" s="12"/>
      <c r="F28" s="12"/>
      <c r="G28" s="12"/>
      <c r="H28" s="12"/>
      <c r="I28" s="12"/>
      <c r="J28" s="5"/>
      <c r="K28" s="5"/>
      <c r="L28" s="5"/>
      <c r="M28" s="5"/>
      <c r="N28" s="5"/>
    </row>
    <row r="29" spans="1:24" ht="22.5" customHeight="1">
      <c r="B29" s="12"/>
      <c r="C29" s="12"/>
      <c r="D29" s="12"/>
      <c r="E29" s="12"/>
      <c r="F29" s="12"/>
      <c r="G29" s="12"/>
      <c r="H29" s="12"/>
      <c r="I29" s="12"/>
      <c r="J29" s="5"/>
      <c r="K29" s="5"/>
      <c r="L29" s="5"/>
      <c r="M29" s="5"/>
      <c r="N29" s="5"/>
    </row>
    <row r="30" spans="1:24" ht="22.5" customHeight="1">
      <c r="D30" s="12"/>
      <c r="E30" s="12"/>
      <c r="F30" s="12"/>
      <c r="G30" s="12"/>
      <c r="H30" s="12"/>
      <c r="I30" s="12"/>
      <c r="J30" s="5"/>
      <c r="K30" s="5"/>
      <c r="L30" s="5"/>
      <c r="M30" s="5"/>
      <c r="N30" s="5"/>
    </row>
    <row r="31" spans="1:24" ht="22.5" customHeight="1">
      <c r="D31" s="12"/>
      <c r="E31" s="12"/>
      <c r="F31" s="12"/>
      <c r="G31" s="12"/>
      <c r="H31" s="12"/>
      <c r="I31" s="12"/>
      <c r="J31" s="5"/>
      <c r="K31" s="5"/>
      <c r="L31" s="5"/>
      <c r="M31" s="5"/>
      <c r="N31" s="5"/>
    </row>
    <row r="32" spans="1:24" ht="22.5" customHeight="1">
      <c r="D32" s="12"/>
      <c r="E32" s="12"/>
      <c r="F32" s="12"/>
      <c r="G32" s="12"/>
      <c r="H32" s="12"/>
      <c r="I32" s="12"/>
      <c r="J32" s="5"/>
      <c r="K32" s="5"/>
      <c r="L32" s="5"/>
      <c r="M32" s="5"/>
      <c r="N32" s="5"/>
    </row>
    <row r="33" spans="2:14" ht="22.5" customHeight="1">
      <c r="D33" s="12"/>
      <c r="E33" s="12"/>
      <c r="F33" s="12"/>
      <c r="G33" s="12"/>
      <c r="H33" s="12"/>
      <c r="I33" s="12"/>
      <c r="J33" s="11"/>
      <c r="K33" s="11"/>
      <c r="L33" s="5"/>
      <c r="M33" s="5"/>
      <c r="N33" s="5"/>
    </row>
    <row r="34" spans="2:14" ht="22.5" customHeight="1">
      <c r="D34" s="12"/>
      <c r="E34" s="12"/>
      <c r="F34" s="12"/>
      <c r="G34" s="12"/>
      <c r="H34" s="12"/>
      <c r="I34" s="12"/>
      <c r="J34" s="11"/>
      <c r="K34" s="11"/>
      <c r="L34" s="5"/>
      <c r="M34" s="5"/>
      <c r="N34" s="5"/>
    </row>
    <row r="35" spans="2:14" ht="22.5" customHeight="1">
      <c r="B35" s="11"/>
      <c r="C35" s="11"/>
      <c r="D35" s="11"/>
      <c r="E35" s="11"/>
      <c r="F35" s="11"/>
      <c r="G35" s="11"/>
      <c r="H35" s="11"/>
      <c r="I35" s="11"/>
      <c r="J35" s="11"/>
      <c r="K35" s="11"/>
      <c r="L35" s="5"/>
      <c r="M35" s="5"/>
      <c r="N35" s="5"/>
    </row>
    <row r="36" spans="2:14" ht="22.5" customHeight="1">
      <c r="B36" s="5"/>
      <c r="C36" s="5"/>
      <c r="D36" s="5"/>
      <c r="E36" s="5"/>
      <c r="F36" s="5"/>
      <c r="G36" s="5"/>
      <c r="H36" s="5"/>
      <c r="I36" s="5"/>
      <c r="J36" s="5"/>
      <c r="K36" s="5"/>
      <c r="L36" s="5"/>
      <c r="M36" s="5"/>
      <c r="N36" s="5"/>
    </row>
    <row r="37" spans="2:14" ht="22.5" customHeight="1">
      <c r="B37" s="5"/>
      <c r="C37" s="5"/>
      <c r="D37" s="5"/>
      <c r="E37" s="5"/>
      <c r="F37" s="5"/>
      <c r="G37" s="5"/>
      <c r="H37" s="5"/>
      <c r="I37" s="5"/>
      <c r="J37" s="5"/>
      <c r="K37" s="5"/>
      <c r="L37" s="5"/>
      <c r="M37" s="5"/>
      <c r="N37" s="5"/>
    </row>
    <row r="38" spans="2:14" ht="22.5" customHeight="1">
      <c r="B38" s="5"/>
      <c r="C38" s="5"/>
      <c r="D38" s="5"/>
      <c r="E38" s="5"/>
      <c r="F38" s="5"/>
      <c r="G38" s="5"/>
      <c r="H38" s="5"/>
      <c r="I38" s="5"/>
      <c r="J38" s="5"/>
      <c r="K38" s="5"/>
      <c r="L38" s="5"/>
      <c r="M38" s="5"/>
      <c r="N38" s="5"/>
    </row>
  </sheetData>
  <mergeCells count="8">
    <mergeCell ref="Q9:X9"/>
    <mergeCell ref="G17:H17"/>
    <mergeCell ref="A3:X3"/>
    <mergeCell ref="Q5:R5"/>
    <mergeCell ref="U11:X11"/>
    <mergeCell ref="Q11:S11"/>
    <mergeCell ref="Q10:X10"/>
    <mergeCell ref="G15:W15"/>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44"/>
  <sheetViews>
    <sheetView view="pageBreakPreview" topLeftCell="A13" zoomScaleNormal="75" zoomScaleSheetLayoutView="100" workbookViewId="0">
      <selection activeCell="G20" sqref="G20"/>
    </sheetView>
  </sheetViews>
  <sheetFormatPr defaultRowHeight="13.5"/>
  <cols>
    <col min="1" max="1" width="4.5" style="442" customWidth="1"/>
    <col min="2" max="3" width="9" style="442"/>
    <col min="4" max="4" width="13.625" style="442" customWidth="1"/>
    <col min="5" max="5" width="9" style="442"/>
    <col min="6" max="6" width="4.625" style="442" customWidth="1"/>
    <col min="7" max="7" width="11.625" style="442" customWidth="1"/>
    <col min="8" max="8" width="3.25" style="442" customWidth="1"/>
    <col min="9" max="9" width="5.625" style="443" customWidth="1"/>
    <col min="10" max="10" width="5.625" style="442" customWidth="1"/>
    <col min="11" max="11" width="4.5" style="442" customWidth="1"/>
    <col min="12" max="13" width="9" style="442"/>
    <col min="14" max="14" width="13.625" style="442" customWidth="1"/>
    <col min="15" max="15" width="9" style="442"/>
    <col min="16" max="16" width="4.625" style="442" customWidth="1"/>
    <col min="17" max="17" width="11.625" style="442" customWidth="1"/>
    <col min="18" max="18" width="3.25" style="442" customWidth="1"/>
    <col min="19" max="19" width="6.875" style="442" customWidth="1"/>
    <col min="20" max="20" width="6.75" style="442" customWidth="1"/>
    <col min="21" max="23" width="6.875" style="442" customWidth="1"/>
    <col min="24" max="16384" width="9" style="442"/>
  </cols>
  <sheetData>
    <row r="1" spans="1:18" ht="14.25" thickBot="1">
      <c r="A1" s="441" t="s">
        <v>835</v>
      </c>
      <c r="K1" s="441" t="s">
        <v>836</v>
      </c>
    </row>
    <row r="2" spans="1:18">
      <c r="A2" s="444"/>
      <c r="B2" s="445"/>
      <c r="C2" s="445"/>
      <c r="D2" s="445"/>
      <c r="E2" s="445"/>
      <c r="F2" s="445"/>
      <c r="G2" s="445"/>
      <c r="H2" s="446"/>
      <c r="K2" s="444"/>
      <c r="L2" s="445"/>
      <c r="M2" s="445"/>
      <c r="N2" s="445"/>
      <c r="O2" s="445"/>
      <c r="P2" s="445"/>
      <c r="Q2" s="445"/>
      <c r="R2" s="446"/>
    </row>
    <row r="3" spans="1:18" ht="13.5" customHeight="1">
      <c r="A3" s="447"/>
      <c r="B3" s="927"/>
      <c r="H3" s="448"/>
      <c r="K3" s="447"/>
      <c r="L3" s="927"/>
      <c r="R3" s="448"/>
    </row>
    <row r="4" spans="1:18" ht="13.5" customHeight="1">
      <c r="A4" s="447"/>
      <c r="B4" s="927"/>
      <c r="H4" s="448"/>
      <c r="K4" s="447"/>
      <c r="L4" s="927"/>
      <c r="R4" s="448"/>
    </row>
    <row r="5" spans="1:18" ht="28.5">
      <c r="A5" s="928" t="s">
        <v>837</v>
      </c>
      <c r="B5" s="929"/>
      <c r="C5" s="929"/>
      <c r="D5" s="929"/>
      <c r="E5" s="929"/>
      <c r="F5" s="929"/>
      <c r="G5" s="929"/>
      <c r="H5" s="930"/>
      <c r="K5" s="928" t="s">
        <v>837</v>
      </c>
      <c r="L5" s="929"/>
      <c r="M5" s="929"/>
      <c r="N5" s="929"/>
      <c r="O5" s="929"/>
      <c r="P5" s="929"/>
      <c r="Q5" s="929"/>
      <c r="R5" s="930"/>
    </row>
    <row r="6" spans="1:18">
      <c r="A6" s="447"/>
      <c r="E6" s="442" t="s">
        <v>838</v>
      </c>
      <c r="H6" s="448"/>
      <c r="K6" s="447"/>
      <c r="O6" s="442" t="s">
        <v>838</v>
      </c>
      <c r="R6" s="448"/>
    </row>
    <row r="7" spans="1:18">
      <c r="A7" s="447"/>
      <c r="H7" s="448"/>
      <c r="K7" s="447"/>
      <c r="R7" s="448"/>
    </row>
    <row r="8" spans="1:18">
      <c r="A8" s="447" t="s">
        <v>839</v>
      </c>
      <c r="H8" s="448"/>
      <c r="K8" s="447" t="s">
        <v>840</v>
      </c>
      <c r="R8" s="448"/>
    </row>
    <row r="9" spans="1:18">
      <c r="A9" s="447"/>
      <c r="H9" s="448"/>
      <c r="K9" s="447"/>
      <c r="R9" s="448"/>
    </row>
    <row r="10" spans="1:18">
      <c r="A10" s="447"/>
      <c r="H10" s="448"/>
      <c r="K10" s="447"/>
      <c r="R10" s="448"/>
    </row>
    <row r="11" spans="1:18">
      <c r="A11" s="931" t="s">
        <v>841</v>
      </c>
      <c r="B11" s="932"/>
      <c r="C11" s="932"/>
      <c r="D11" s="932"/>
      <c r="E11" s="932"/>
      <c r="F11" s="932"/>
      <c r="G11" s="932"/>
      <c r="H11" s="933"/>
      <c r="K11" s="931" t="s">
        <v>841</v>
      </c>
      <c r="L11" s="932"/>
      <c r="M11" s="932"/>
      <c r="N11" s="932"/>
      <c r="O11" s="932"/>
      <c r="P11" s="932"/>
      <c r="Q11" s="932"/>
      <c r="R11" s="933"/>
    </row>
    <row r="12" spans="1:18">
      <c r="A12" s="447"/>
      <c r="H12" s="448"/>
      <c r="K12" s="447"/>
      <c r="R12" s="448"/>
    </row>
    <row r="13" spans="1:18">
      <c r="A13" s="447"/>
      <c r="H13" s="448"/>
      <c r="K13" s="447"/>
      <c r="R13" s="448"/>
    </row>
    <row r="14" spans="1:18" ht="13.5" customHeight="1">
      <c r="A14" s="934" t="s">
        <v>521</v>
      </c>
      <c r="B14" s="935"/>
      <c r="C14" s="935"/>
      <c r="D14" s="935"/>
      <c r="E14" s="935"/>
      <c r="F14" s="935"/>
      <c r="G14" s="935"/>
      <c r="H14" s="936"/>
      <c r="K14" s="934" t="s">
        <v>521</v>
      </c>
      <c r="L14" s="935"/>
      <c r="M14" s="935"/>
      <c r="N14" s="935"/>
      <c r="O14" s="935"/>
      <c r="P14" s="935"/>
      <c r="Q14" s="935"/>
      <c r="R14" s="936"/>
    </row>
    <row r="15" spans="1:18">
      <c r="A15" s="447"/>
      <c r="H15" s="448"/>
      <c r="K15" s="447"/>
      <c r="R15" s="448"/>
    </row>
    <row r="16" spans="1:18">
      <c r="A16" s="447"/>
      <c r="B16" s="442" t="s">
        <v>838</v>
      </c>
      <c r="H16" s="448"/>
      <c r="K16" s="447"/>
      <c r="L16" s="442" t="s">
        <v>838</v>
      </c>
      <c r="R16" s="448"/>
    </row>
    <row r="17" spans="1:21">
      <c r="A17" s="447"/>
      <c r="H17" s="448"/>
      <c r="K17" s="447"/>
      <c r="R17" s="448"/>
      <c r="U17" s="442" t="s">
        <v>842</v>
      </c>
    </row>
    <row r="18" spans="1:21">
      <c r="A18" s="447"/>
      <c r="H18" s="448"/>
      <c r="K18" s="447"/>
      <c r="R18" s="448"/>
    </row>
    <row r="19" spans="1:21">
      <c r="A19" s="447"/>
      <c r="B19" s="442" t="s">
        <v>843</v>
      </c>
      <c r="D19" s="940" t="s">
        <v>854</v>
      </c>
      <c r="E19" s="940"/>
      <c r="F19" s="940"/>
      <c r="G19" s="940"/>
      <c r="H19" s="448"/>
      <c r="K19" s="447"/>
      <c r="L19" s="442" t="str">
        <f>+B19</f>
        <v>・計画通知書</v>
      </c>
      <c r="N19" s="940" t="str">
        <f>+D19</f>
        <v>（　　　　　　　　　　　　　)</v>
      </c>
      <c r="O19" s="940"/>
      <c r="P19" s="940"/>
      <c r="Q19" s="940"/>
      <c r="R19" s="448"/>
      <c r="U19" s="442" t="s">
        <v>843</v>
      </c>
    </row>
    <row r="20" spans="1:21">
      <c r="A20" s="447"/>
      <c r="H20" s="448"/>
      <c r="K20" s="447"/>
      <c r="R20" s="448"/>
    </row>
    <row r="21" spans="1:21">
      <c r="A21" s="447"/>
      <c r="B21" s="442" t="s">
        <v>844</v>
      </c>
      <c r="D21" s="940" t="s">
        <v>854</v>
      </c>
      <c r="E21" s="940"/>
      <c r="F21" s="940"/>
      <c r="G21" s="940"/>
      <c r="H21" s="448"/>
      <c r="K21" s="447"/>
      <c r="L21" s="442" t="str">
        <f>+B21</f>
        <v>・地質調査報告書</v>
      </c>
      <c r="N21" s="940" t="str">
        <f>+D21</f>
        <v>（　　　　　　　　　　　　　)</v>
      </c>
      <c r="O21" s="940"/>
      <c r="P21" s="940"/>
      <c r="Q21" s="940"/>
      <c r="R21" s="448"/>
      <c r="U21" s="442" t="s">
        <v>844</v>
      </c>
    </row>
    <row r="22" spans="1:21">
      <c r="A22" s="447"/>
      <c r="H22" s="448"/>
      <c r="K22" s="447"/>
      <c r="R22" s="448"/>
    </row>
    <row r="23" spans="1:21">
      <c r="A23" s="447"/>
      <c r="B23" s="442" t="s">
        <v>845</v>
      </c>
      <c r="D23" s="940" t="s">
        <v>854</v>
      </c>
      <c r="E23" s="940"/>
      <c r="F23" s="940"/>
      <c r="G23" s="940"/>
      <c r="H23" s="448"/>
      <c r="K23" s="447"/>
      <c r="L23" s="442" t="str">
        <f>+B23</f>
        <v>・耐震診断報告書</v>
      </c>
      <c r="N23" s="940" t="str">
        <f>+D23</f>
        <v>（　　　　　　　　　　　　　)</v>
      </c>
      <c r="O23" s="940"/>
      <c r="P23" s="940"/>
      <c r="Q23" s="940"/>
      <c r="R23" s="448"/>
      <c r="U23" s="442" t="s">
        <v>845</v>
      </c>
    </row>
    <row r="24" spans="1:21">
      <c r="A24" s="447"/>
      <c r="H24" s="448"/>
      <c r="K24" s="447"/>
      <c r="R24" s="448"/>
    </row>
    <row r="25" spans="1:21">
      <c r="A25" s="447"/>
      <c r="B25" s="442" t="s">
        <v>846</v>
      </c>
      <c r="D25" s="940" t="s">
        <v>854</v>
      </c>
      <c r="E25" s="940"/>
      <c r="F25" s="940"/>
      <c r="G25" s="940"/>
      <c r="H25" s="448"/>
      <c r="K25" s="447"/>
      <c r="L25" s="442" t="str">
        <f>+B25</f>
        <v>・定期点検報告書</v>
      </c>
      <c r="N25" s="940" t="str">
        <f>+D25</f>
        <v>（　　　　　　　　　　　　　)</v>
      </c>
      <c r="O25" s="940"/>
      <c r="P25" s="940"/>
      <c r="Q25" s="940"/>
      <c r="R25" s="448"/>
      <c r="U25" s="442" t="s">
        <v>846</v>
      </c>
    </row>
    <row r="26" spans="1:21">
      <c r="A26" s="447"/>
      <c r="B26" s="442" t="s">
        <v>838</v>
      </c>
      <c r="H26" s="448"/>
      <c r="K26" s="447"/>
      <c r="L26" s="442" t="s">
        <v>838</v>
      </c>
      <c r="R26" s="448"/>
      <c r="U26" s="442" t="s">
        <v>853</v>
      </c>
    </row>
    <row r="27" spans="1:21">
      <c r="A27" s="447"/>
      <c r="B27" s="442" t="s">
        <v>847</v>
      </c>
      <c r="D27" s="940" t="s">
        <v>854</v>
      </c>
      <c r="E27" s="940"/>
      <c r="F27" s="940"/>
      <c r="G27" s="940"/>
      <c r="H27" s="448"/>
      <c r="K27" s="447"/>
      <c r="L27" s="442" t="str">
        <f>+B27</f>
        <v>・その他</v>
      </c>
      <c r="N27" s="940" t="str">
        <f>+D27</f>
        <v>（　　　　　　　　　　　　　)</v>
      </c>
      <c r="O27" s="940"/>
      <c r="P27" s="940"/>
      <c r="Q27" s="940"/>
      <c r="R27" s="448"/>
      <c r="U27" s="442" t="s">
        <v>847</v>
      </c>
    </row>
    <row r="28" spans="1:21">
      <c r="A28" s="447"/>
      <c r="H28" s="448"/>
      <c r="K28" s="447"/>
      <c r="R28" s="448"/>
    </row>
    <row r="29" spans="1:21">
      <c r="A29" s="447"/>
      <c r="E29" s="939" t="s">
        <v>848</v>
      </c>
      <c r="F29" s="939"/>
      <c r="G29" s="939"/>
      <c r="H29" s="448"/>
      <c r="K29" s="447"/>
      <c r="O29" s="939" t="str">
        <f>+E29</f>
        <v>　令和　　年　　月　　日</v>
      </c>
      <c r="P29" s="939"/>
      <c r="Q29" s="939"/>
      <c r="R29" s="448"/>
    </row>
    <row r="30" spans="1:21">
      <c r="A30" s="447"/>
      <c r="H30" s="448"/>
      <c r="K30" s="447"/>
      <c r="R30" s="448"/>
    </row>
    <row r="31" spans="1:21">
      <c r="A31" s="447"/>
      <c r="C31" s="937">
        <f>+データ入力!C2</f>
        <v>0</v>
      </c>
      <c r="D31" s="937"/>
      <c r="E31" s="937"/>
      <c r="F31" s="937"/>
      <c r="G31" s="937"/>
      <c r="H31" s="448"/>
      <c r="K31" s="447"/>
      <c r="M31" s="937">
        <f>C31</f>
        <v>0</v>
      </c>
      <c r="N31" s="937"/>
      <c r="O31" s="937"/>
      <c r="P31" s="937"/>
      <c r="Q31" s="937"/>
      <c r="R31" s="448"/>
    </row>
    <row r="32" spans="1:21">
      <c r="A32" s="447"/>
      <c r="B32" s="449" t="s">
        <v>849</v>
      </c>
      <c r="C32" s="938"/>
      <c r="D32" s="938"/>
      <c r="E32" s="938"/>
      <c r="F32" s="938"/>
      <c r="G32" s="938"/>
      <c r="H32" s="448"/>
      <c r="K32" s="447"/>
      <c r="L32" s="449" t="s">
        <v>849</v>
      </c>
      <c r="M32" s="938"/>
      <c r="N32" s="938"/>
      <c r="O32" s="938"/>
      <c r="P32" s="938"/>
      <c r="Q32" s="938"/>
      <c r="R32" s="448"/>
    </row>
    <row r="33" spans="1:18">
      <c r="A33" s="447"/>
      <c r="H33" s="448"/>
      <c r="K33" s="447"/>
      <c r="R33" s="448"/>
    </row>
    <row r="34" spans="1:18">
      <c r="A34" s="447"/>
      <c r="C34" s="940">
        <f>+データ入力!C3</f>
        <v>0</v>
      </c>
      <c r="D34" s="940"/>
      <c r="E34" s="940"/>
      <c r="F34" s="940"/>
      <c r="G34" s="940"/>
      <c r="H34" s="448"/>
      <c r="K34" s="447"/>
      <c r="M34" s="940">
        <f>+C34</f>
        <v>0</v>
      </c>
      <c r="N34" s="940"/>
      <c r="O34" s="940"/>
      <c r="P34" s="940"/>
      <c r="Q34" s="940"/>
      <c r="R34" s="448"/>
    </row>
    <row r="35" spans="1:18">
      <c r="A35" s="447"/>
      <c r="B35" s="449" t="s">
        <v>850</v>
      </c>
      <c r="C35" s="942"/>
      <c r="D35" s="942"/>
      <c r="E35" s="942"/>
      <c r="F35" s="942"/>
      <c r="G35" s="942"/>
      <c r="H35" s="448"/>
      <c r="K35" s="447"/>
      <c r="L35" s="449" t="s">
        <v>850</v>
      </c>
      <c r="M35" s="942"/>
      <c r="N35" s="942"/>
      <c r="O35" s="942"/>
      <c r="P35" s="942"/>
      <c r="Q35" s="942"/>
      <c r="R35" s="448"/>
    </row>
    <row r="36" spans="1:18">
      <c r="A36" s="447"/>
      <c r="H36" s="448"/>
      <c r="K36" s="447"/>
      <c r="R36" s="448"/>
    </row>
    <row r="37" spans="1:18">
      <c r="A37" s="447"/>
      <c r="H37" s="448"/>
      <c r="K37" s="447"/>
      <c r="R37" s="448"/>
    </row>
    <row r="38" spans="1:18">
      <c r="A38" s="447"/>
      <c r="B38" s="449" t="s">
        <v>851</v>
      </c>
      <c r="C38" s="942">
        <f>+データ入力!C6</f>
        <v>0</v>
      </c>
      <c r="D38" s="942"/>
      <c r="E38" s="942"/>
      <c r="F38" s="942"/>
      <c r="G38" s="942"/>
      <c r="H38" s="448"/>
      <c r="K38" s="447"/>
      <c r="L38" s="449" t="s">
        <v>851</v>
      </c>
      <c r="M38" s="942">
        <f>+C38</f>
        <v>0</v>
      </c>
      <c r="N38" s="942"/>
      <c r="O38" s="942"/>
      <c r="P38" s="942"/>
      <c r="Q38" s="942"/>
      <c r="R38" s="448"/>
    </row>
    <row r="39" spans="1:18">
      <c r="A39" s="447"/>
      <c r="H39" s="448"/>
      <c r="K39" s="447"/>
      <c r="R39" s="448"/>
    </row>
    <row r="40" spans="1:18">
      <c r="A40" s="447"/>
      <c r="H40" s="448"/>
      <c r="K40" s="447"/>
      <c r="R40" s="448"/>
    </row>
    <row r="41" spans="1:18">
      <c r="A41" s="447"/>
      <c r="B41" s="449" t="s">
        <v>852</v>
      </c>
      <c r="C41" s="941"/>
      <c r="D41" s="941"/>
      <c r="E41" s="941"/>
      <c r="F41" s="941"/>
      <c r="G41" s="941"/>
      <c r="H41" s="448"/>
      <c r="K41" s="447"/>
      <c r="L41" s="449" t="s">
        <v>852</v>
      </c>
      <c r="M41" s="942">
        <f>+C41</f>
        <v>0</v>
      </c>
      <c r="N41" s="942"/>
      <c r="O41" s="942"/>
      <c r="P41" s="942"/>
      <c r="Q41" s="942"/>
      <c r="R41" s="448"/>
    </row>
    <row r="42" spans="1:18">
      <c r="A42" s="447"/>
      <c r="G42" s="450"/>
      <c r="H42" s="448"/>
      <c r="K42" s="447"/>
      <c r="Q42" s="450"/>
      <c r="R42" s="448"/>
    </row>
    <row r="43" spans="1:18">
      <c r="A43" s="447"/>
      <c r="G43" s="450"/>
      <c r="H43" s="448"/>
      <c r="K43" s="447"/>
      <c r="Q43" s="450"/>
      <c r="R43" s="448"/>
    </row>
    <row r="44" spans="1:18" ht="14.25" thickBot="1">
      <c r="A44" s="451"/>
      <c r="B44" s="452"/>
      <c r="C44" s="452"/>
      <c r="D44" s="452"/>
      <c r="E44" s="452"/>
      <c r="F44" s="452"/>
      <c r="G44" s="452"/>
      <c r="H44" s="453"/>
      <c r="K44" s="451"/>
      <c r="L44" s="452"/>
      <c r="M44" s="452"/>
      <c r="N44" s="452"/>
      <c r="O44" s="452"/>
      <c r="P44" s="452"/>
      <c r="Q44" s="452"/>
      <c r="R44" s="453"/>
    </row>
  </sheetData>
  <mergeCells count="28">
    <mergeCell ref="C41:G41"/>
    <mergeCell ref="M41:Q41"/>
    <mergeCell ref="D19:G19"/>
    <mergeCell ref="D21:G21"/>
    <mergeCell ref="D23:G23"/>
    <mergeCell ref="D25:G25"/>
    <mergeCell ref="D27:G27"/>
    <mergeCell ref="E29:G29"/>
    <mergeCell ref="N25:Q25"/>
    <mergeCell ref="N27:Q27"/>
    <mergeCell ref="C34:G35"/>
    <mergeCell ref="M34:Q35"/>
    <mergeCell ref="C38:G38"/>
    <mergeCell ref="M38:Q38"/>
    <mergeCell ref="A14:H14"/>
    <mergeCell ref="K14:R14"/>
    <mergeCell ref="C31:G32"/>
    <mergeCell ref="M31:Q32"/>
    <mergeCell ref="O29:Q29"/>
    <mergeCell ref="N19:Q19"/>
    <mergeCell ref="N21:Q21"/>
    <mergeCell ref="N23:Q23"/>
    <mergeCell ref="B3:B4"/>
    <mergeCell ref="L3:L4"/>
    <mergeCell ref="A5:H5"/>
    <mergeCell ref="K5:R5"/>
    <mergeCell ref="A11:H11"/>
    <mergeCell ref="K11:R11"/>
  </mergeCells>
  <phoneticPr fontId="29"/>
  <printOptions horizontalCentered="1"/>
  <pageMargins left="0.31496062992125984" right="0.19685039370078741" top="0.78740157480314965" bottom="0.31496062992125984" header="0.27559055118110237" footer="0.23622047244094491"/>
  <pageSetup paperSize="9" scale="92" orientation="landscape" horizontalDpi="4294967292" vertic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Z35"/>
  <sheetViews>
    <sheetView showZeros="0" view="pageBreakPreview" zoomScaleNormal="100" zoomScaleSheetLayoutView="100" workbookViewId="0">
      <selection activeCell="G20" sqref="G20"/>
    </sheetView>
  </sheetViews>
  <sheetFormatPr defaultRowHeight="13.5"/>
  <cols>
    <col min="1" max="1" width="3.625" style="6" customWidth="1"/>
    <col min="2" max="2" width="11.5" style="6" customWidth="1"/>
    <col min="3" max="3" width="49.375" style="6" customWidth="1"/>
    <col min="4" max="4" width="10.375" style="6" customWidth="1"/>
    <col min="5" max="5" width="13.375" style="6" customWidth="1"/>
    <col min="6" max="26" width="3.625" style="6" customWidth="1"/>
    <col min="27" max="16384" width="9" style="6"/>
  </cols>
  <sheetData>
    <row r="1" spans="2:26" ht="28.5" customHeight="1">
      <c r="C1"/>
      <c r="D1"/>
      <c r="F1" s="76" t="s">
        <v>563</v>
      </c>
      <c r="G1" s="5"/>
      <c r="H1" s="5"/>
      <c r="I1" s="5"/>
      <c r="J1" s="5"/>
      <c r="K1" s="5"/>
      <c r="L1" s="5"/>
      <c r="N1" s="5"/>
      <c r="O1" s="5"/>
      <c r="Z1" s="14"/>
    </row>
    <row r="2" spans="2:26" ht="34.5" customHeight="1">
      <c r="B2" s="946" t="s">
        <v>536</v>
      </c>
      <c r="C2" s="946"/>
      <c r="D2" s="921" t="s">
        <v>189</v>
      </c>
      <c r="E2" s="921"/>
      <c r="F2" s="77"/>
      <c r="G2" s="5"/>
      <c r="H2" s="5"/>
      <c r="I2" s="5"/>
      <c r="J2" s="5"/>
      <c r="K2" s="5"/>
      <c r="L2" s="5"/>
      <c r="M2" s="5"/>
      <c r="N2" s="5"/>
      <c r="O2" s="5"/>
      <c r="P2" s="5"/>
    </row>
    <row r="3" spans="2:26" ht="22.5" customHeight="1">
      <c r="B3" s="150" t="s">
        <v>190</v>
      </c>
      <c r="C3" s="397">
        <f>+データ入力!C2</f>
        <v>0</v>
      </c>
      <c r="D3" s="921" t="s">
        <v>191</v>
      </c>
      <c r="E3" s="921"/>
      <c r="F3" s="77"/>
      <c r="G3" s="10"/>
      <c r="H3" s="10"/>
      <c r="I3" s="10"/>
      <c r="J3" s="10"/>
      <c r="K3" s="10"/>
      <c r="L3" s="10"/>
      <c r="M3" s="10"/>
      <c r="N3" s="10"/>
      <c r="O3" s="10"/>
      <c r="P3" s="10"/>
      <c r="Q3" s="10"/>
      <c r="R3" s="10"/>
      <c r="S3" s="10"/>
      <c r="T3" s="10"/>
      <c r="U3" s="10"/>
      <c r="V3" s="10"/>
      <c r="W3" s="10"/>
      <c r="X3" s="10"/>
      <c r="Y3" s="10"/>
      <c r="Z3" s="10"/>
    </row>
    <row r="4" spans="2:26" ht="22.5" customHeight="1">
      <c r="B4" s="150" t="s">
        <v>192</v>
      </c>
      <c r="C4" s="151"/>
      <c r="D4" s="152" t="s">
        <v>193</v>
      </c>
      <c r="E4" s="152" t="s">
        <v>194</v>
      </c>
      <c r="F4" s="78"/>
      <c r="G4" s="5"/>
      <c r="H4" s="5"/>
      <c r="I4" s="5"/>
      <c r="J4" s="5"/>
      <c r="K4" s="5"/>
      <c r="L4" s="5"/>
      <c r="M4" s="5"/>
      <c r="N4" s="5"/>
      <c r="O4" s="5"/>
      <c r="P4" s="5"/>
    </row>
    <row r="5" spans="2:26" ht="22.5" customHeight="1">
      <c r="B5" s="921" t="s">
        <v>974</v>
      </c>
      <c r="C5" s="921"/>
      <c r="D5" s="153" t="s">
        <v>195</v>
      </c>
      <c r="E5" s="921"/>
      <c r="F5" s="77"/>
      <c r="G5" s="5"/>
      <c r="H5" s="5"/>
      <c r="I5" s="5"/>
      <c r="S5" s="12"/>
      <c r="T5" s="12"/>
      <c r="U5" s="12"/>
      <c r="V5" s="12"/>
      <c r="W5" s="14"/>
      <c r="X5" s="12"/>
      <c r="Y5" s="12"/>
      <c r="Z5" s="12"/>
    </row>
    <row r="6" spans="2:26" ht="22.5" customHeight="1">
      <c r="B6" s="921"/>
      <c r="C6" s="921"/>
      <c r="D6" s="154" t="s">
        <v>196</v>
      </c>
      <c r="E6" s="921"/>
      <c r="F6" s="77"/>
      <c r="G6" s="5"/>
      <c r="H6" s="5"/>
      <c r="I6" s="5"/>
      <c r="J6" s="5"/>
      <c r="K6" s="5"/>
      <c r="L6" s="5"/>
      <c r="M6" s="5"/>
      <c r="N6" s="5"/>
      <c r="O6" s="5"/>
      <c r="P6" s="5"/>
    </row>
    <row r="7" spans="2:26" ht="22.5" customHeight="1">
      <c r="B7" s="921"/>
      <c r="C7" s="921"/>
      <c r="D7" s="155" t="s">
        <v>197</v>
      </c>
      <c r="E7" s="921"/>
      <c r="F7" s="77"/>
      <c r="G7" s="12"/>
      <c r="H7" s="12"/>
      <c r="I7" s="12"/>
      <c r="J7" s="12"/>
      <c r="K7" s="12"/>
      <c r="L7" s="5"/>
      <c r="M7" s="5"/>
      <c r="N7" s="5"/>
      <c r="O7" s="5"/>
      <c r="P7" s="5"/>
    </row>
    <row r="8" spans="2:26" ht="22.5" customHeight="1">
      <c r="B8" s="947"/>
      <c r="C8" s="948"/>
      <c r="D8" s="948"/>
      <c r="E8" s="949"/>
      <c r="F8" s="79"/>
      <c r="G8" s="12"/>
      <c r="H8" s="12"/>
      <c r="I8" s="12"/>
      <c r="J8" s="12"/>
      <c r="K8" s="12"/>
      <c r="L8" s="10"/>
      <c r="M8" s="10"/>
      <c r="N8" s="5"/>
      <c r="O8" s="5"/>
      <c r="P8" s="5"/>
    </row>
    <row r="9" spans="2:26" ht="22.5" customHeight="1">
      <c r="B9" s="943"/>
      <c r="C9" s="944"/>
      <c r="D9" s="944"/>
      <c r="E9" s="945"/>
      <c r="F9" s="79"/>
      <c r="G9" s="12"/>
      <c r="H9" s="15"/>
      <c r="I9" s="12"/>
      <c r="J9" s="12"/>
      <c r="K9" s="12"/>
      <c r="L9" s="5"/>
      <c r="M9" s="5"/>
      <c r="N9" s="15"/>
      <c r="O9" s="15"/>
      <c r="P9" s="15"/>
      <c r="Q9" s="15"/>
      <c r="R9" s="12"/>
      <c r="S9" s="12"/>
      <c r="T9" s="12"/>
      <c r="U9" s="12"/>
      <c r="V9" s="12"/>
      <c r="W9" s="12"/>
      <c r="X9" s="12"/>
      <c r="Y9" s="12"/>
      <c r="Z9" s="5"/>
    </row>
    <row r="10" spans="2:26" ht="22.5" customHeight="1">
      <c r="B10" s="943"/>
      <c r="C10" s="944"/>
      <c r="D10" s="944"/>
      <c r="E10" s="945"/>
      <c r="F10" s="79"/>
      <c r="G10" s="12"/>
      <c r="H10" s="12"/>
      <c r="I10" s="12"/>
      <c r="K10" s="12"/>
      <c r="L10" s="5"/>
      <c r="M10" s="5"/>
      <c r="N10" s="15"/>
      <c r="O10" s="15"/>
      <c r="P10" s="15"/>
      <c r="Q10" s="15"/>
      <c r="R10" s="12"/>
      <c r="S10" s="12"/>
      <c r="T10" s="12"/>
      <c r="U10" s="12"/>
      <c r="V10" s="12"/>
      <c r="W10" s="12"/>
      <c r="X10" s="12"/>
      <c r="Y10" s="12"/>
      <c r="Z10" s="5"/>
    </row>
    <row r="11" spans="2:26" ht="22.5" customHeight="1">
      <c r="B11" s="943"/>
      <c r="C11" s="944"/>
      <c r="D11" s="944"/>
      <c r="E11" s="945"/>
      <c r="F11" s="79"/>
      <c r="G11" s="12"/>
      <c r="H11" s="12"/>
      <c r="I11" s="12"/>
      <c r="J11" s="12"/>
      <c r="K11" s="12"/>
      <c r="L11" s="10"/>
      <c r="M11" s="5"/>
      <c r="N11" s="15"/>
      <c r="O11" s="15"/>
      <c r="P11" s="15"/>
      <c r="Q11" s="15"/>
      <c r="R11" s="12"/>
      <c r="S11" s="12"/>
      <c r="T11" s="12"/>
      <c r="U11" s="12"/>
      <c r="V11" s="12"/>
      <c r="W11" s="12"/>
      <c r="X11" s="12"/>
      <c r="Y11" s="12"/>
      <c r="Z11" s="5"/>
    </row>
    <row r="12" spans="2:26" ht="22.5" customHeight="1">
      <c r="B12" s="943"/>
      <c r="C12" s="944"/>
      <c r="D12" s="944"/>
      <c r="E12" s="945"/>
      <c r="F12" s="79"/>
      <c r="G12" s="12"/>
      <c r="H12" s="12"/>
      <c r="I12" s="12"/>
      <c r="J12" s="12"/>
      <c r="K12" s="12"/>
      <c r="L12" s="5"/>
      <c r="M12" s="5"/>
      <c r="N12" s="12"/>
      <c r="O12" s="12"/>
      <c r="P12" s="12"/>
      <c r="Q12" s="15"/>
      <c r="R12" s="15"/>
      <c r="S12" s="15"/>
      <c r="T12" s="15"/>
      <c r="U12" s="15"/>
      <c r="V12" s="15"/>
      <c r="W12" s="15"/>
      <c r="X12" s="15"/>
      <c r="Y12" s="15"/>
    </row>
    <row r="13" spans="2:26" ht="22.5" customHeight="1">
      <c r="B13" s="943"/>
      <c r="C13" s="944"/>
      <c r="D13" s="944"/>
      <c r="E13" s="945"/>
      <c r="F13" s="79"/>
      <c r="G13" s="12"/>
      <c r="H13" s="12"/>
      <c r="I13" s="12"/>
      <c r="J13" s="12"/>
      <c r="K13" s="12"/>
      <c r="L13" s="12"/>
      <c r="M13" s="12"/>
      <c r="N13" s="12"/>
      <c r="O13" s="12"/>
      <c r="P13" s="12"/>
      <c r="Q13" s="12"/>
      <c r="R13" s="12"/>
      <c r="S13" s="12"/>
      <c r="T13" s="12"/>
      <c r="U13" s="12"/>
      <c r="V13" s="12"/>
      <c r="W13" s="12"/>
      <c r="X13" s="12"/>
      <c r="Y13" s="12"/>
      <c r="Z13" s="12"/>
    </row>
    <row r="14" spans="2:26" ht="22.5" customHeight="1">
      <c r="B14" s="943"/>
      <c r="C14" s="944"/>
      <c r="D14" s="944"/>
      <c r="E14" s="945"/>
      <c r="F14" s="79"/>
      <c r="G14" s="12"/>
      <c r="H14" s="12"/>
      <c r="I14" s="12"/>
      <c r="J14" s="12"/>
      <c r="K14" s="12"/>
      <c r="L14" s="12"/>
      <c r="M14" s="12"/>
      <c r="N14" s="12"/>
      <c r="O14" s="12"/>
      <c r="P14" s="12"/>
      <c r="Q14" s="12"/>
      <c r="R14" s="12"/>
      <c r="S14" s="12"/>
      <c r="T14" s="12"/>
      <c r="U14" s="12"/>
      <c r="V14" s="12"/>
      <c r="W14" s="12"/>
      <c r="X14" s="12"/>
      <c r="Y14" s="12"/>
      <c r="Z14" s="12"/>
    </row>
    <row r="15" spans="2:26" ht="22.5" customHeight="1">
      <c r="B15" s="943"/>
      <c r="C15" s="944"/>
      <c r="D15" s="944"/>
      <c r="E15" s="945"/>
      <c r="F15" s="79"/>
      <c r="G15" s="12"/>
      <c r="H15" s="12"/>
      <c r="I15" s="30"/>
      <c r="J15" s="30"/>
      <c r="K15" s="30"/>
      <c r="L15" s="30"/>
      <c r="M15" s="30"/>
      <c r="N15" s="30"/>
      <c r="O15" s="30"/>
      <c r="P15" s="30"/>
      <c r="Q15" s="30"/>
      <c r="R15" s="30"/>
      <c r="S15" s="30"/>
      <c r="T15" s="30"/>
      <c r="U15" s="30"/>
      <c r="V15" s="30"/>
      <c r="W15" s="30"/>
      <c r="X15" s="30"/>
      <c r="Y15" s="30"/>
      <c r="Z15" s="12"/>
    </row>
    <row r="16" spans="2:26" ht="22.5" customHeight="1">
      <c r="B16" s="943"/>
      <c r="C16" s="944"/>
      <c r="D16" s="944"/>
      <c r="E16" s="945"/>
      <c r="F16" s="79"/>
      <c r="G16" s="12"/>
      <c r="H16" s="12"/>
      <c r="I16" s="12"/>
      <c r="J16" s="12"/>
      <c r="K16" s="12"/>
      <c r="L16" s="12"/>
      <c r="M16" s="12"/>
      <c r="N16" s="12"/>
      <c r="O16" s="12"/>
      <c r="P16" s="12"/>
      <c r="Q16" s="15"/>
      <c r="R16" s="15"/>
      <c r="S16" s="15"/>
      <c r="T16" s="15"/>
      <c r="U16" s="15"/>
      <c r="V16" s="15"/>
      <c r="W16" s="15"/>
      <c r="X16" s="15"/>
      <c r="Y16" s="15"/>
      <c r="Z16" s="15"/>
    </row>
    <row r="17" spans="2:26" ht="22.5" customHeight="1">
      <c r="B17" s="943"/>
      <c r="C17" s="944"/>
      <c r="D17" s="944"/>
      <c r="E17" s="945"/>
      <c r="F17" s="79"/>
      <c r="G17" s="15"/>
      <c r="H17" s="15"/>
      <c r="I17" s="12"/>
      <c r="J17" s="12"/>
      <c r="K17" s="12"/>
      <c r="L17" s="12"/>
      <c r="M17" s="12"/>
      <c r="N17" s="12"/>
      <c r="O17" s="12"/>
      <c r="P17" s="12"/>
      <c r="Q17" s="15"/>
      <c r="R17" s="15"/>
      <c r="S17" s="15"/>
      <c r="T17" s="15"/>
      <c r="U17" s="15"/>
      <c r="V17" s="15"/>
      <c r="W17" s="15"/>
      <c r="X17" s="15"/>
      <c r="Y17" s="15"/>
      <c r="Z17" s="15"/>
    </row>
    <row r="18" spans="2:26" ht="22.5" customHeight="1">
      <c r="B18" s="943"/>
      <c r="C18" s="944"/>
      <c r="D18" s="944"/>
      <c r="E18" s="945"/>
      <c r="F18" s="79"/>
      <c r="H18" s="12"/>
      <c r="I18" s="12"/>
      <c r="J18" s="12"/>
      <c r="K18" s="12"/>
      <c r="L18" s="5"/>
      <c r="M18" s="5"/>
      <c r="N18" s="5"/>
      <c r="O18" s="5"/>
      <c r="P18" s="5"/>
      <c r="Z18" s="15"/>
    </row>
    <row r="19" spans="2:26" ht="22.5" customHeight="1">
      <c r="B19" s="953"/>
      <c r="C19" s="954"/>
      <c r="D19" s="954"/>
      <c r="E19" s="955"/>
      <c r="F19" s="79"/>
      <c r="Z19" s="15"/>
    </row>
    <row r="20" spans="2:26" ht="22.5" customHeight="1">
      <c r="B20" s="150" t="s">
        <v>192</v>
      </c>
      <c r="C20" s="151"/>
      <c r="D20" s="921" t="s">
        <v>191</v>
      </c>
      <c r="E20" s="921"/>
      <c r="F20" s="77"/>
    </row>
    <row r="21" spans="2:26" ht="22.5" customHeight="1">
      <c r="B21" s="150" t="s">
        <v>527</v>
      </c>
      <c r="C21" s="151">
        <f>+データ入力!C3</f>
        <v>0</v>
      </c>
      <c r="D21" s="152" t="s">
        <v>108</v>
      </c>
      <c r="E21" s="152" t="s">
        <v>198</v>
      </c>
      <c r="F21" s="78"/>
      <c r="H21" s="12"/>
      <c r="I21" s="12"/>
      <c r="J21" s="12"/>
      <c r="K21" s="12"/>
      <c r="L21" s="5"/>
      <c r="M21" s="5"/>
      <c r="N21" s="5"/>
      <c r="O21" s="5"/>
      <c r="P21" s="5"/>
    </row>
    <row r="22" spans="2:26" ht="67.5" customHeight="1">
      <c r="B22" s="921" t="s">
        <v>199</v>
      </c>
      <c r="C22" s="921"/>
      <c r="D22" s="150"/>
      <c r="E22" s="150"/>
      <c r="F22" s="77"/>
      <c r="H22" s="12"/>
      <c r="I22" s="12"/>
      <c r="J22" s="12"/>
      <c r="K22" s="12"/>
      <c r="L22" s="5"/>
      <c r="M22" s="5"/>
      <c r="N22" s="5"/>
      <c r="O22" s="5"/>
      <c r="P22" s="5"/>
    </row>
    <row r="23" spans="2:26" ht="22.5" customHeight="1">
      <c r="B23" s="956"/>
      <c r="C23" s="957"/>
      <c r="D23" s="957"/>
      <c r="E23" s="926"/>
      <c r="F23" s="80"/>
      <c r="G23" s="12"/>
      <c r="H23" s="12"/>
      <c r="I23" s="12"/>
      <c r="J23" s="12"/>
      <c r="K23" s="12"/>
      <c r="L23" s="5"/>
      <c r="M23" s="5"/>
      <c r="N23" s="5"/>
      <c r="O23" s="5"/>
      <c r="P23" s="5"/>
    </row>
    <row r="24" spans="2:26" ht="22.5" customHeight="1">
      <c r="B24" s="950"/>
      <c r="C24" s="951"/>
      <c r="D24" s="951"/>
      <c r="E24" s="952"/>
      <c r="F24" s="80"/>
      <c r="G24" s="12"/>
      <c r="H24" s="12"/>
      <c r="I24" s="12"/>
      <c r="J24" s="12"/>
      <c r="K24" s="12"/>
      <c r="L24" s="5"/>
      <c r="M24" s="5"/>
      <c r="N24" s="5"/>
      <c r="O24" s="5"/>
      <c r="P24" s="5"/>
    </row>
    <row r="25" spans="2:26" ht="22.5" customHeight="1">
      <c r="B25" s="950"/>
      <c r="C25" s="951"/>
      <c r="D25" s="951"/>
      <c r="E25" s="952"/>
      <c r="F25" s="80"/>
      <c r="G25" s="12"/>
      <c r="H25" s="12"/>
      <c r="I25" s="12"/>
      <c r="J25" s="12"/>
      <c r="K25" s="12"/>
      <c r="L25" s="5"/>
      <c r="M25" s="5"/>
      <c r="N25" s="5"/>
      <c r="O25" s="5"/>
      <c r="P25" s="5"/>
    </row>
    <row r="26" spans="2:26" ht="22.5" customHeight="1">
      <c r="B26" s="950"/>
      <c r="C26" s="951"/>
      <c r="D26" s="951"/>
      <c r="E26" s="952"/>
      <c r="F26" s="80"/>
      <c r="G26" s="12"/>
      <c r="H26" s="12"/>
      <c r="I26" s="12"/>
      <c r="J26" s="12"/>
      <c r="K26" s="12"/>
      <c r="L26" s="5"/>
      <c r="M26" s="5"/>
      <c r="N26" s="5"/>
      <c r="O26" s="5"/>
      <c r="P26" s="5"/>
    </row>
    <row r="27" spans="2:26" ht="22.5" customHeight="1">
      <c r="B27" s="950"/>
      <c r="C27" s="951"/>
      <c r="D27" s="951"/>
      <c r="E27" s="952"/>
      <c r="F27" s="80"/>
      <c r="G27" s="12"/>
      <c r="H27" s="12"/>
      <c r="I27" s="12"/>
      <c r="J27" s="12"/>
      <c r="K27" s="12"/>
      <c r="L27" s="5"/>
      <c r="M27" s="5"/>
      <c r="N27" s="5"/>
      <c r="O27" s="5"/>
      <c r="P27" s="5"/>
    </row>
    <row r="28" spans="2:26" ht="22.5" customHeight="1">
      <c r="B28" s="958"/>
      <c r="C28" s="959"/>
      <c r="D28" s="959"/>
      <c r="E28" s="960"/>
      <c r="F28" s="81"/>
      <c r="G28" s="12"/>
      <c r="H28" s="12"/>
      <c r="I28" s="12"/>
      <c r="J28" s="12"/>
      <c r="K28" s="12"/>
      <c r="L28" s="5"/>
      <c r="M28" s="5"/>
      <c r="N28" s="5"/>
      <c r="O28" s="5"/>
      <c r="P28" s="5"/>
    </row>
    <row r="29" spans="2:26" ht="22.5" customHeight="1">
      <c r="B29" s="958"/>
      <c r="C29" s="959"/>
      <c r="D29" s="959"/>
      <c r="E29" s="960"/>
      <c r="F29" s="81"/>
      <c r="G29" s="12"/>
      <c r="H29" s="12"/>
      <c r="I29" s="12"/>
      <c r="J29" s="12"/>
      <c r="K29" s="12"/>
      <c r="L29" s="5"/>
      <c r="M29" s="5"/>
      <c r="N29" s="5"/>
      <c r="O29" s="5"/>
      <c r="P29" s="5"/>
    </row>
    <row r="30" spans="2:26" ht="22.5" customHeight="1">
      <c r="B30" s="958"/>
      <c r="C30" s="959"/>
      <c r="D30" s="959"/>
      <c r="E30" s="960"/>
      <c r="F30" s="81"/>
      <c r="G30" s="12"/>
      <c r="H30" s="12"/>
      <c r="I30" s="12"/>
      <c r="J30" s="12"/>
      <c r="K30" s="12"/>
      <c r="L30" s="5"/>
      <c r="M30" s="5"/>
      <c r="N30" s="5"/>
      <c r="O30" s="5"/>
      <c r="P30" s="5"/>
    </row>
    <row r="31" spans="2:26" ht="22.5" customHeight="1">
      <c r="B31" s="958"/>
      <c r="C31" s="959"/>
      <c r="D31" s="959"/>
      <c r="E31" s="960"/>
      <c r="F31" s="81"/>
      <c r="G31" s="12"/>
      <c r="H31" s="12"/>
      <c r="I31" s="12"/>
      <c r="J31" s="12"/>
      <c r="K31" s="12"/>
      <c r="L31" s="5"/>
      <c r="M31" s="5"/>
      <c r="N31" s="5"/>
      <c r="O31" s="5"/>
      <c r="P31" s="5"/>
    </row>
    <row r="32" spans="2:26" ht="22.5" customHeight="1">
      <c r="B32" s="958"/>
      <c r="C32" s="959"/>
      <c r="D32" s="959"/>
      <c r="E32" s="960"/>
      <c r="F32" s="81"/>
      <c r="G32" s="12"/>
      <c r="H32" s="12"/>
      <c r="I32" s="12"/>
      <c r="J32" s="12"/>
      <c r="K32" s="12"/>
      <c r="L32" s="5"/>
      <c r="M32" s="5"/>
      <c r="N32" s="5"/>
      <c r="O32" s="5"/>
      <c r="P32" s="5"/>
    </row>
    <row r="33" spans="2:16" ht="22.5" customHeight="1">
      <c r="B33" s="958"/>
      <c r="C33" s="959"/>
      <c r="D33" s="959"/>
      <c r="E33" s="960"/>
      <c r="F33" s="81"/>
      <c r="G33" s="12"/>
      <c r="H33" s="12"/>
      <c r="I33" s="12"/>
      <c r="J33" s="12"/>
      <c r="K33" s="12"/>
      <c r="L33" s="11"/>
      <c r="M33" s="11"/>
      <c r="N33" s="5"/>
      <c r="O33" s="5"/>
      <c r="P33" s="5"/>
    </row>
    <row r="34" spans="2:16" ht="22.5" customHeight="1">
      <c r="B34" s="961"/>
      <c r="C34" s="962"/>
      <c r="D34" s="962"/>
      <c r="E34" s="963"/>
      <c r="F34" s="81"/>
      <c r="G34" s="12"/>
      <c r="H34" s="12"/>
      <c r="I34" s="12"/>
      <c r="J34" s="12"/>
      <c r="K34" s="12"/>
      <c r="L34" s="11"/>
      <c r="M34" s="11"/>
      <c r="N34" s="5"/>
      <c r="O34" s="5"/>
      <c r="P34" s="5"/>
    </row>
    <row r="35" spans="2:16" ht="22.5" customHeight="1">
      <c r="C35" s="11"/>
      <c r="D35" s="11"/>
      <c r="E35" s="11"/>
      <c r="F35" s="11"/>
      <c r="G35" s="11"/>
      <c r="H35" s="11"/>
      <c r="I35" s="11"/>
      <c r="J35" s="11"/>
      <c r="K35" s="11"/>
      <c r="L35" s="11"/>
      <c r="M35" s="11"/>
      <c r="N35" s="5"/>
      <c r="O35" s="5"/>
      <c r="P35" s="5"/>
    </row>
  </sheetData>
  <mergeCells count="31">
    <mergeCell ref="B32:E32"/>
    <mergeCell ref="B33:E33"/>
    <mergeCell ref="B34:E34"/>
    <mergeCell ref="B26:E26"/>
    <mergeCell ref="B27:E27"/>
    <mergeCell ref="B28:E28"/>
    <mergeCell ref="B29:E29"/>
    <mergeCell ref="B30:E30"/>
    <mergeCell ref="B31:E31"/>
    <mergeCell ref="B25:E25"/>
    <mergeCell ref="B13:E13"/>
    <mergeCell ref="B14:E14"/>
    <mergeCell ref="B15:E15"/>
    <mergeCell ref="B16:E16"/>
    <mergeCell ref="B17:E17"/>
    <mergeCell ref="B18:E18"/>
    <mergeCell ref="B19:E19"/>
    <mergeCell ref="D20:E20"/>
    <mergeCell ref="B22:C22"/>
    <mergeCell ref="B23:E23"/>
    <mergeCell ref="B24:E24"/>
    <mergeCell ref="B9:E9"/>
    <mergeCell ref="B10:E10"/>
    <mergeCell ref="B11:E11"/>
    <mergeCell ref="B12:E12"/>
    <mergeCell ref="B2:C2"/>
    <mergeCell ref="D2:E2"/>
    <mergeCell ref="D3:E3"/>
    <mergeCell ref="B5:C7"/>
    <mergeCell ref="E5:E7"/>
    <mergeCell ref="B8:E8"/>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AA300"/>
  <sheetViews>
    <sheetView showZeros="0" view="pageBreakPreview" zoomScaleNormal="100" zoomScaleSheetLayoutView="100" workbookViewId="0">
      <selection activeCell="G20" sqref="G20"/>
    </sheetView>
  </sheetViews>
  <sheetFormatPr defaultRowHeight="13.5"/>
  <cols>
    <col min="1" max="1" width="3.625" style="21" customWidth="1"/>
    <col min="2" max="2" width="27.25" style="21" customWidth="1"/>
    <col min="3" max="3" width="13" style="21" customWidth="1"/>
    <col min="4" max="5" width="7.125" style="21" customWidth="1"/>
    <col min="6" max="7" width="15.125" style="21" customWidth="1"/>
    <col min="8" max="27" width="3.625" style="21" customWidth="1"/>
    <col min="28" max="16384" width="9" style="21"/>
  </cols>
  <sheetData>
    <row r="1" spans="2:27" ht="28.5" customHeight="1">
      <c r="D1" s="88"/>
      <c r="E1" s="88"/>
      <c r="H1" s="76" t="s">
        <v>945</v>
      </c>
      <c r="I1" s="25"/>
      <c r="J1" s="25"/>
      <c r="K1" s="25"/>
      <c r="L1" s="25"/>
      <c r="M1" s="25"/>
      <c r="O1" s="25"/>
      <c r="P1" s="25"/>
      <c r="AA1" s="35"/>
    </row>
    <row r="2" spans="2:27" ht="34.5" customHeight="1">
      <c r="B2" s="964" t="s">
        <v>537</v>
      </c>
      <c r="C2" s="964"/>
      <c r="D2" s="964"/>
      <c r="E2" s="964"/>
      <c r="F2" s="964"/>
      <c r="G2" s="964"/>
      <c r="H2" s="25"/>
      <c r="I2" s="25"/>
      <c r="J2" s="25"/>
      <c r="K2" s="25"/>
      <c r="L2" s="25"/>
      <c r="M2" s="25"/>
      <c r="N2" s="25"/>
      <c r="O2" s="25"/>
      <c r="P2" s="25"/>
      <c r="Q2" s="25"/>
    </row>
    <row r="3" spans="2:27" ht="22.5" customHeight="1">
      <c r="B3" s="85"/>
      <c r="C3" s="4"/>
      <c r="D3" s="4"/>
      <c r="E3" s="4"/>
      <c r="F3" s="4"/>
      <c r="G3" s="89" t="s">
        <v>273</v>
      </c>
      <c r="H3" s="36"/>
      <c r="I3" s="36"/>
      <c r="J3" s="36"/>
      <c r="K3" s="36"/>
      <c r="L3" s="36"/>
      <c r="M3" s="36"/>
      <c r="N3" s="36"/>
      <c r="O3" s="36"/>
      <c r="P3" s="36"/>
      <c r="Q3" s="36"/>
      <c r="R3" s="36"/>
      <c r="S3" s="36"/>
      <c r="T3" s="36"/>
      <c r="U3" s="36"/>
      <c r="V3" s="36"/>
      <c r="W3" s="36"/>
      <c r="X3" s="36"/>
      <c r="Y3" s="36"/>
      <c r="Z3" s="36"/>
      <c r="AA3" s="36"/>
    </row>
    <row r="4" spans="2:27" ht="22.5" customHeight="1">
      <c r="B4" s="86"/>
      <c r="C4" s="4"/>
      <c r="D4" s="4"/>
      <c r="E4" s="4"/>
      <c r="F4" s="4"/>
      <c r="G4" s="4"/>
      <c r="H4" s="25"/>
      <c r="I4" s="25"/>
      <c r="J4" s="25"/>
      <c r="T4" s="20"/>
      <c r="U4" s="20"/>
      <c r="V4" s="20"/>
      <c r="W4" s="20"/>
      <c r="X4" s="35"/>
      <c r="Y4" s="20"/>
      <c r="Z4" s="20"/>
      <c r="AA4" s="20"/>
    </row>
    <row r="5" spans="2:27" ht="22.5" customHeight="1">
      <c r="B5" s="965" t="str">
        <f>"業務名称："&amp;"　"&amp;+データ入力!C2</f>
        <v>業務名称：　</v>
      </c>
      <c r="C5" s="965"/>
      <c r="D5" s="965"/>
      <c r="E5" s="965"/>
      <c r="F5" s="965"/>
      <c r="G5" s="965"/>
      <c r="H5" s="25"/>
      <c r="I5" s="25"/>
      <c r="J5" s="25"/>
      <c r="K5" s="25"/>
      <c r="L5" s="25"/>
      <c r="M5" s="25"/>
      <c r="N5" s="25"/>
      <c r="O5" s="25"/>
      <c r="P5" s="25"/>
      <c r="Q5" s="25"/>
    </row>
    <row r="6" spans="2:27" ht="22.5" customHeight="1">
      <c r="B6" s="71"/>
      <c r="C6" s="4"/>
      <c r="D6" s="4"/>
      <c r="E6" s="4"/>
      <c r="F6" s="4"/>
      <c r="G6" s="4"/>
      <c r="H6" s="20"/>
      <c r="I6" s="20"/>
      <c r="J6" s="20"/>
      <c r="K6" s="20"/>
      <c r="L6" s="20"/>
      <c r="M6" s="25"/>
      <c r="N6" s="25"/>
      <c r="O6" s="25"/>
      <c r="P6" s="25"/>
      <c r="Q6" s="25"/>
    </row>
    <row r="7" spans="2:27" ht="22.5" customHeight="1">
      <c r="B7" s="150" t="s">
        <v>200</v>
      </c>
      <c r="C7" s="150" t="s">
        <v>201</v>
      </c>
      <c r="D7" s="150" t="s">
        <v>202</v>
      </c>
      <c r="E7" s="150" t="s">
        <v>203</v>
      </c>
      <c r="F7" s="150" t="s">
        <v>204</v>
      </c>
      <c r="G7" s="150" t="s">
        <v>205</v>
      </c>
      <c r="H7" s="20"/>
      <c r="I7" s="20"/>
      <c r="J7" s="20"/>
      <c r="K7" s="20"/>
      <c r="L7" s="20"/>
      <c r="M7" s="36"/>
      <c r="N7" s="36"/>
      <c r="O7" s="25"/>
      <c r="P7" s="25"/>
      <c r="Q7" s="25"/>
    </row>
    <row r="8" spans="2:27" ht="22.5" customHeight="1">
      <c r="B8" s="151" t="s">
        <v>206</v>
      </c>
      <c r="C8" s="151"/>
      <c r="D8" s="150" t="s">
        <v>207</v>
      </c>
      <c r="E8" s="150"/>
      <c r="F8" s="156"/>
      <c r="G8" s="151"/>
      <c r="H8" s="20"/>
      <c r="I8" s="37"/>
      <c r="J8" s="20"/>
      <c r="K8" s="20"/>
      <c r="L8" s="20"/>
      <c r="M8" s="25"/>
      <c r="N8" s="25"/>
      <c r="O8" s="37"/>
      <c r="P8" s="37"/>
      <c r="Q8" s="37"/>
      <c r="R8" s="37"/>
      <c r="S8" s="20"/>
      <c r="T8" s="20"/>
      <c r="U8" s="20"/>
      <c r="V8" s="20"/>
      <c r="W8" s="20"/>
      <c r="X8" s="20"/>
      <c r="Y8" s="20"/>
      <c r="Z8" s="20"/>
      <c r="AA8" s="25"/>
    </row>
    <row r="9" spans="2:27" ht="22.5" customHeight="1">
      <c r="B9" s="151" t="s">
        <v>208</v>
      </c>
      <c r="C9" s="151"/>
      <c r="D9" s="150" t="s">
        <v>207</v>
      </c>
      <c r="E9" s="150"/>
      <c r="F9" s="156"/>
      <c r="G9" s="151"/>
      <c r="H9" s="20"/>
      <c r="I9" s="20"/>
      <c r="J9" s="20"/>
      <c r="L9" s="20"/>
      <c r="M9" s="25"/>
      <c r="N9" s="25"/>
      <c r="O9" s="37"/>
      <c r="P9" s="37"/>
      <c r="Q9" s="37"/>
      <c r="R9" s="37"/>
      <c r="S9" s="20"/>
      <c r="T9" s="20"/>
      <c r="U9" s="20"/>
      <c r="V9" s="20"/>
      <c r="W9" s="20"/>
      <c r="X9" s="20"/>
      <c r="Y9" s="20"/>
      <c r="Z9" s="20"/>
      <c r="AA9" s="25"/>
    </row>
    <row r="10" spans="2:27" ht="22.5" customHeight="1">
      <c r="B10" s="151" t="s">
        <v>209</v>
      </c>
      <c r="C10" s="151"/>
      <c r="D10" s="150" t="s">
        <v>207</v>
      </c>
      <c r="E10" s="150"/>
      <c r="F10" s="156"/>
      <c r="G10" s="151"/>
      <c r="H10" s="20"/>
      <c r="I10" s="20"/>
      <c r="J10" s="20"/>
      <c r="K10" s="20"/>
      <c r="L10" s="20"/>
      <c r="M10" s="36"/>
      <c r="N10" s="25"/>
      <c r="O10" s="37"/>
      <c r="P10" s="37"/>
      <c r="Q10" s="37"/>
      <c r="R10" s="37"/>
      <c r="S10" s="20"/>
      <c r="T10" s="20"/>
      <c r="U10" s="20"/>
      <c r="V10" s="20"/>
      <c r="W10" s="20"/>
      <c r="X10" s="20"/>
      <c r="Y10" s="20"/>
      <c r="Z10" s="20"/>
      <c r="AA10" s="25"/>
    </row>
    <row r="11" spans="2:27" ht="22.5" customHeight="1">
      <c r="B11" s="151" t="s">
        <v>210</v>
      </c>
      <c r="C11" s="151"/>
      <c r="D11" s="150" t="s">
        <v>207</v>
      </c>
      <c r="E11" s="150"/>
      <c r="F11" s="156"/>
      <c r="G11" s="151"/>
      <c r="H11" s="20"/>
      <c r="I11" s="20"/>
      <c r="J11" s="20"/>
      <c r="K11" s="20"/>
      <c r="L11" s="20"/>
      <c r="M11" s="25"/>
      <c r="N11" s="25"/>
      <c r="O11" s="20"/>
      <c r="P11" s="20"/>
      <c r="Q11" s="20"/>
      <c r="R11" s="37"/>
      <c r="S11" s="37"/>
      <c r="T11" s="37"/>
      <c r="U11" s="37"/>
      <c r="V11" s="37"/>
      <c r="W11" s="37"/>
      <c r="X11" s="37"/>
      <c r="Y11" s="37"/>
      <c r="Z11" s="37"/>
    </row>
    <row r="12" spans="2:27" ht="22.5" customHeight="1">
      <c r="B12" s="151" t="s">
        <v>211</v>
      </c>
      <c r="C12" s="151"/>
      <c r="D12" s="150" t="s">
        <v>207</v>
      </c>
      <c r="E12" s="150"/>
      <c r="F12" s="156"/>
      <c r="G12" s="151"/>
      <c r="H12" s="20"/>
      <c r="I12" s="20"/>
      <c r="J12" s="20"/>
      <c r="K12" s="20"/>
      <c r="L12" s="20"/>
      <c r="M12" s="20"/>
      <c r="N12" s="20"/>
      <c r="O12" s="20"/>
      <c r="P12" s="20"/>
      <c r="Q12" s="20"/>
      <c r="R12" s="20"/>
      <c r="S12" s="20"/>
      <c r="T12" s="20"/>
      <c r="U12" s="20"/>
      <c r="V12" s="20"/>
      <c r="W12" s="20"/>
      <c r="X12" s="20"/>
      <c r="Y12" s="20"/>
      <c r="Z12" s="20"/>
      <c r="AA12" s="20"/>
    </row>
    <row r="13" spans="2:27" ht="22.5" customHeight="1">
      <c r="B13" s="151" t="s">
        <v>212</v>
      </c>
      <c r="C13" s="151"/>
      <c r="D13" s="150" t="s">
        <v>207</v>
      </c>
      <c r="E13" s="150"/>
      <c r="F13" s="156"/>
      <c r="G13" s="151"/>
      <c r="H13" s="20"/>
      <c r="I13" s="20"/>
      <c r="J13" s="20"/>
      <c r="K13" s="20"/>
      <c r="L13" s="20"/>
      <c r="M13" s="20"/>
      <c r="N13" s="20"/>
      <c r="O13" s="20"/>
      <c r="P13" s="20"/>
      <c r="Q13" s="20"/>
      <c r="R13" s="20"/>
      <c r="S13" s="20"/>
      <c r="T13" s="20"/>
      <c r="U13" s="20"/>
      <c r="V13" s="20"/>
      <c r="W13" s="20"/>
      <c r="X13" s="20"/>
      <c r="Y13" s="20"/>
      <c r="Z13" s="20"/>
      <c r="AA13" s="20"/>
    </row>
    <row r="14" spans="2:27" ht="22.5" customHeight="1">
      <c r="B14" s="151" t="s">
        <v>213</v>
      </c>
      <c r="C14" s="151"/>
      <c r="D14" s="150" t="s">
        <v>207</v>
      </c>
      <c r="E14" s="150"/>
      <c r="F14" s="156"/>
      <c r="G14" s="151"/>
      <c r="H14" s="20"/>
      <c r="I14" s="20"/>
      <c r="J14" s="82"/>
      <c r="K14" s="82"/>
      <c r="L14" s="82"/>
      <c r="M14" s="82"/>
      <c r="N14" s="82"/>
      <c r="O14" s="82"/>
      <c r="P14" s="82"/>
      <c r="Q14" s="82"/>
      <c r="R14" s="82"/>
      <c r="S14" s="82"/>
      <c r="T14" s="82"/>
      <c r="U14" s="82"/>
      <c r="V14" s="82"/>
      <c r="W14" s="82"/>
      <c r="X14" s="82"/>
      <c r="Y14" s="82"/>
      <c r="Z14" s="82"/>
      <c r="AA14" s="20"/>
    </row>
    <row r="15" spans="2:27" ht="22.5" customHeight="1">
      <c r="B15" s="151"/>
      <c r="C15" s="151"/>
      <c r="D15" s="150"/>
      <c r="E15" s="150"/>
      <c r="F15" s="156"/>
      <c r="G15" s="151"/>
      <c r="H15" s="20"/>
      <c r="I15" s="20"/>
      <c r="J15" s="20"/>
      <c r="K15" s="20"/>
      <c r="L15" s="20"/>
      <c r="M15" s="20"/>
      <c r="N15" s="20"/>
      <c r="O15" s="20"/>
      <c r="P15" s="20"/>
      <c r="Q15" s="20"/>
      <c r="R15" s="37"/>
      <c r="S15" s="37"/>
      <c r="T15" s="37"/>
      <c r="U15" s="37"/>
      <c r="V15" s="37"/>
      <c r="W15" s="37"/>
      <c r="X15" s="37"/>
      <c r="Y15" s="37"/>
      <c r="Z15" s="37"/>
      <c r="AA15" s="37"/>
    </row>
    <row r="16" spans="2:27" ht="22.5" customHeight="1">
      <c r="B16" s="151"/>
      <c r="C16" s="151"/>
      <c r="D16" s="150"/>
      <c r="E16" s="150"/>
      <c r="F16" s="156"/>
      <c r="G16" s="151"/>
      <c r="H16" s="37"/>
      <c r="I16" s="37"/>
      <c r="J16" s="20"/>
      <c r="K16" s="20"/>
      <c r="L16" s="20"/>
      <c r="M16" s="20"/>
      <c r="N16" s="20"/>
      <c r="O16" s="20"/>
      <c r="P16" s="20"/>
      <c r="Q16" s="20"/>
      <c r="R16" s="37"/>
      <c r="S16" s="37"/>
      <c r="T16" s="37"/>
      <c r="U16" s="37"/>
      <c r="V16" s="37"/>
      <c r="W16" s="37"/>
      <c r="X16" s="37"/>
      <c r="Y16" s="37"/>
      <c r="Z16" s="37"/>
      <c r="AA16" s="37"/>
    </row>
    <row r="17" spans="2:27" ht="22.5" customHeight="1">
      <c r="B17" s="151" t="s">
        <v>214</v>
      </c>
      <c r="C17" s="151"/>
      <c r="D17" s="150"/>
      <c r="E17" s="150"/>
      <c r="F17" s="156"/>
      <c r="G17" s="151"/>
      <c r="I17" s="20"/>
      <c r="J17" s="20"/>
      <c r="K17" s="20"/>
      <c r="L17" s="20"/>
      <c r="M17" s="25"/>
      <c r="N17" s="25"/>
      <c r="O17" s="25"/>
      <c r="P17" s="25"/>
      <c r="Q17" s="25"/>
      <c r="AA17" s="37"/>
    </row>
    <row r="18" spans="2:27" ht="22.5" customHeight="1">
      <c r="B18" s="151"/>
      <c r="C18" s="151"/>
      <c r="D18" s="150"/>
      <c r="E18" s="150"/>
      <c r="F18" s="156"/>
      <c r="G18" s="151"/>
      <c r="AA18" s="37"/>
    </row>
    <row r="19" spans="2:27" ht="22.5" customHeight="1">
      <c r="B19" s="151" t="s">
        <v>215</v>
      </c>
      <c r="C19" s="151"/>
      <c r="D19" s="150"/>
      <c r="E19" s="150"/>
      <c r="F19" s="156"/>
      <c r="G19" s="151"/>
    </row>
    <row r="20" spans="2:27" ht="22.5" customHeight="1">
      <c r="B20" s="151"/>
      <c r="C20" s="151"/>
      <c r="D20" s="150"/>
      <c r="E20" s="150"/>
      <c r="F20" s="156"/>
      <c r="G20" s="151"/>
      <c r="I20" s="20"/>
      <c r="J20" s="20"/>
      <c r="K20" s="20"/>
      <c r="L20" s="20"/>
      <c r="M20" s="25"/>
      <c r="N20" s="25"/>
      <c r="O20" s="25"/>
      <c r="P20" s="25"/>
      <c r="Q20" s="25"/>
    </row>
    <row r="21" spans="2:27" ht="22.5" customHeight="1">
      <c r="B21" s="151"/>
      <c r="C21" s="151"/>
      <c r="D21" s="150"/>
      <c r="E21" s="150"/>
      <c r="F21" s="156"/>
      <c r="G21" s="151"/>
      <c r="I21" s="20"/>
      <c r="J21" s="20"/>
      <c r="K21" s="20"/>
      <c r="L21" s="20"/>
      <c r="M21" s="25"/>
      <c r="N21" s="25"/>
      <c r="O21" s="25"/>
      <c r="P21" s="25"/>
      <c r="Q21" s="25"/>
    </row>
    <row r="22" spans="2:27" ht="22.5" customHeight="1">
      <c r="B22" s="151" t="s">
        <v>216</v>
      </c>
      <c r="C22" s="151"/>
      <c r="D22" s="150"/>
      <c r="E22" s="150"/>
      <c r="F22" s="156"/>
      <c r="G22" s="151"/>
      <c r="H22" s="20"/>
      <c r="I22" s="20"/>
      <c r="J22" s="20"/>
      <c r="K22" s="20"/>
      <c r="L22" s="20"/>
      <c r="M22" s="25"/>
      <c r="N22" s="25"/>
      <c r="O22" s="25"/>
      <c r="P22" s="25"/>
      <c r="Q22" s="25"/>
    </row>
    <row r="23" spans="2:27" ht="22.5" customHeight="1">
      <c r="B23" s="151"/>
      <c r="C23" s="151"/>
      <c r="D23" s="150"/>
      <c r="E23" s="150"/>
      <c r="F23" s="156"/>
      <c r="G23" s="151"/>
      <c r="H23" s="20"/>
      <c r="I23" s="20"/>
      <c r="J23" s="20"/>
      <c r="K23" s="20"/>
      <c r="L23" s="20"/>
      <c r="M23" s="25"/>
      <c r="N23" s="25"/>
      <c r="O23" s="25"/>
      <c r="P23" s="25"/>
      <c r="Q23" s="25"/>
    </row>
    <row r="24" spans="2:27" ht="22.5" customHeight="1">
      <c r="B24" s="151"/>
      <c r="C24" s="151"/>
      <c r="D24" s="150"/>
      <c r="E24" s="150"/>
      <c r="F24" s="156"/>
      <c r="G24" s="151"/>
      <c r="H24" s="20"/>
      <c r="I24" s="20"/>
      <c r="J24" s="20"/>
      <c r="K24" s="20"/>
      <c r="L24" s="20"/>
      <c r="M24" s="25"/>
      <c r="N24" s="25"/>
      <c r="O24" s="25"/>
      <c r="P24" s="25"/>
      <c r="Q24" s="25"/>
    </row>
    <row r="25" spans="2:27" ht="22.5" customHeight="1">
      <c r="B25" s="151"/>
      <c r="C25" s="151"/>
      <c r="D25" s="150"/>
      <c r="E25" s="150"/>
      <c r="F25" s="156"/>
      <c r="G25" s="151"/>
      <c r="H25" s="20"/>
      <c r="I25" s="20"/>
      <c r="J25" s="20"/>
      <c r="K25" s="20"/>
      <c r="L25" s="20"/>
      <c r="M25" s="25"/>
      <c r="N25" s="25"/>
      <c r="O25" s="25"/>
      <c r="P25" s="25"/>
      <c r="Q25" s="25"/>
    </row>
    <row r="26" spans="2:27" ht="22.5" customHeight="1">
      <c r="B26" s="151"/>
      <c r="C26" s="151"/>
      <c r="D26" s="150"/>
      <c r="E26" s="150"/>
      <c r="F26" s="156"/>
      <c r="G26" s="151"/>
      <c r="H26" s="20"/>
      <c r="I26" s="20"/>
      <c r="J26" s="20"/>
      <c r="K26" s="20"/>
      <c r="L26" s="20"/>
      <c r="M26" s="25"/>
      <c r="N26" s="25"/>
      <c r="O26" s="25"/>
      <c r="P26" s="25"/>
      <c r="Q26" s="25"/>
    </row>
    <row r="27" spans="2:27" ht="22.5" customHeight="1">
      <c r="B27" s="151"/>
      <c r="C27" s="151"/>
      <c r="D27" s="150"/>
      <c r="E27" s="150"/>
      <c r="F27" s="156"/>
      <c r="G27" s="151"/>
      <c r="H27" s="20"/>
      <c r="I27" s="20"/>
      <c r="J27" s="20"/>
      <c r="K27" s="20"/>
      <c r="L27" s="20"/>
      <c r="M27" s="25"/>
      <c r="N27" s="25"/>
      <c r="O27" s="25"/>
      <c r="P27" s="25"/>
      <c r="Q27" s="25"/>
    </row>
    <row r="28" spans="2:27" ht="22.5" customHeight="1">
      <c r="B28" s="151"/>
      <c r="C28" s="151"/>
      <c r="D28" s="150"/>
      <c r="E28" s="150"/>
      <c r="F28" s="156"/>
      <c r="G28" s="151"/>
      <c r="H28" s="20"/>
      <c r="I28" s="20"/>
      <c r="J28" s="20"/>
      <c r="K28" s="20"/>
      <c r="L28" s="20"/>
      <c r="M28" s="25"/>
      <c r="N28" s="25"/>
      <c r="O28" s="25"/>
      <c r="P28" s="25"/>
      <c r="Q28" s="25"/>
    </row>
    <row r="29" spans="2:27" ht="22.5" customHeight="1">
      <c r="B29" s="151"/>
      <c r="C29" s="151"/>
      <c r="D29" s="150"/>
      <c r="E29" s="150"/>
      <c r="F29" s="156"/>
      <c r="G29" s="151"/>
      <c r="H29" s="20"/>
      <c r="I29" s="20"/>
      <c r="J29" s="20"/>
      <c r="K29" s="20"/>
      <c r="L29" s="20"/>
      <c r="M29" s="25"/>
      <c r="N29" s="25"/>
      <c r="O29" s="25"/>
      <c r="P29" s="25"/>
      <c r="Q29" s="25"/>
    </row>
    <row r="30" spans="2:27" ht="22.5" customHeight="1">
      <c r="B30" s="151"/>
      <c r="C30" s="151"/>
      <c r="D30" s="150"/>
      <c r="E30" s="150"/>
      <c r="F30" s="156"/>
      <c r="G30" s="151"/>
      <c r="H30" s="20"/>
      <c r="I30" s="20"/>
      <c r="J30" s="20"/>
      <c r="K30" s="20"/>
      <c r="L30" s="20"/>
      <c r="M30" s="25"/>
      <c r="N30" s="25"/>
      <c r="O30" s="25"/>
      <c r="P30" s="25"/>
      <c r="Q30" s="25"/>
    </row>
    <row r="31" spans="2:27" ht="22.5" customHeight="1">
      <c r="B31" s="151"/>
      <c r="C31" s="151"/>
      <c r="D31" s="150"/>
      <c r="E31" s="150"/>
      <c r="F31" s="156"/>
      <c r="G31" s="151"/>
      <c r="H31" s="20"/>
      <c r="I31" s="20"/>
      <c r="J31" s="20"/>
      <c r="K31" s="20"/>
      <c r="L31" s="20"/>
      <c r="M31" s="25"/>
      <c r="N31" s="25"/>
      <c r="O31" s="25"/>
      <c r="P31" s="25"/>
      <c r="Q31" s="25"/>
    </row>
    <row r="32" spans="2:27" ht="22.5" customHeight="1">
      <c r="B32" s="151"/>
      <c r="C32" s="151"/>
      <c r="D32" s="150"/>
      <c r="E32" s="150"/>
      <c r="F32" s="156"/>
      <c r="G32" s="151"/>
      <c r="H32" s="20"/>
      <c r="I32" s="20"/>
      <c r="J32" s="20"/>
      <c r="K32" s="20"/>
      <c r="L32" s="20"/>
      <c r="M32" s="25"/>
      <c r="N32" s="25"/>
      <c r="O32" s="25"/>
      <c r="P32" s="25"/>
      <c r="Q32" s="25"/>
    </row>
    <row r="33" spans="2:17" ht="22.5" customHeight="1">
      <c r="B33" s="151"/>
      <c r="C33" s="151"/>
      <c r="D33" s="150"/>
      <c r="E33" s="150"/>
      <c r="F33" s="156"/>
      <c r="G33" s="151"/>
      <c r="H33" s="20"/>
      <c r="I33" s="20"/>
      <c r="J33" s="20"/>
      <c r="K33" s="20"/>
      <c r="L33" s="20"/>
      <c r="M33" s="25"/>
      <c r="N33" s="25"/>
      <c r="O33" s="25"/>
      <c r="P33" s="25"/>
      <c r="Q33" s="25"/>
    </row>
    <row r="34" spans="2:17" ht="22.5" customHeight="1">
      <c r="B34" s="151"/>
      <c r="C34" s="151"/>
      <c r="D34" s="150"/>
      <c r="E34" s="150"/>
      <c r="F34" s="156"/>
      <c r="G34" s="151"/>
      <c r="H34" s="20"/>
      <c r="I34" s="20"/>
      <c r="J34" s="20"/>
      <c r="K34" s="20"/>
      <c r="L34" s="20"/>
      <c r="M34" s="25"/>
      <c r="N34" s="25"/>
      <c r="O34" s="25"/>
      <c r="P34" s="25"/>
      <c r="Q34" s="25"/>
    </row>
    <row r="35" spans="2:17" ht="22.5" customHeight="1">
      <c r="B35" s="151"/>
      <c r="C35" s="151"/>
      <c r="D35" s="150"/>
      <c r="E35" s="150"/>
      <c r="F35" s="156"/>
      <c r="G35" s="151"/>
      <c r="H35" s="20"/>
      <c r="I35" s="20"/>
      <c r="J35" s="20"/>
      <c r="K35" s="20"/>
      <c r="L35" s="20"/>
      <c r="M35" s="25"/>
      <c r="N35" s="25"/>
      <c r="O35" s="25"/>
      <c r="P35" s="25"/>
      <c r="Q35" s="25"/>
    </row>
    <row r="36" spans="2:17" ht="22.5" customHeight="1">
      <c r="B36" s="72" t="s">
        <v>217</v>
      </c>
      <c r="C36" s="4"/>
      <c r="D36" s="4"/>
      <c r="E36" s="4"/>
      <c r="F36" s="4"/>
      <c r="G36" s="4"/>
      <c r="H36" s="20"/>
      <c r="I36" s="20"/>
      <c r="J36" s="20"/>
      <c r="K36" s="20"/>
      <c r="L36" s="20"/>
      <c r="M36" s="38"/>
      <c r="N36" s="38"/>
      <c r="O36" s="25"/>
      <c r="P36" s="25"/>
      <c r="Q36" s="25"/>
    </row>
    <row r="37" spans="2:17" ht="22.5" customHeight="1">
      <c r="B37" s="71"/>
      <c r="C37" s="4"/>
      <c r="D37" s="4"/>
      <c r="E37" s="4"/>
      <c r="F37" s="4"/>
      <c r="G37" s="4"/>
      <c r="H37" s="20"/>
      <c r="I37" s="20"/>
      <c r="J37" s="20"/>
      <c r="K37" s="20"/>
      <c r="L37" s="20"/>
      <c r="M37" s="38"/>
      <c r="N37" s="38"/>
      <c r="O37" s="25"/>
      <c r="P37" s="25"/>
      <c r="Q37" s="25"/>
    </row>
    <row r="38" spans="2:17" ht="22.5" customHeight="1">
      <c r="B38" s="87" t="s">
        <v>206</v>
      </c>
      <c r="C38" s="4"/>
      <c r="D38" s="4"/>
      <c r="E38" s="4"/>
      <c r="F38" s="4"/>
      <c r="G38" s="4"/>
      <c r="H38" s="38"/>
      <c r="I38" s="38"/>
      <c r="J38" s="38"/>
      <c r="K38" s="38"/>
      <c r="L38" s="38"/>
      <c r="M38" s="38"/>
      <c r="N38" s="38"/>
      <c r="O38" s="25"/>
      <c r="P38" s="25"/>
      <c r="Q38" s="25"/>
    </row>
    <row r="39" spans="2:17" ht="22.5" customHeight="1">
      <c r="B39" s="150" t="s">
        <v>218</v>
      </c>
      <c r="C39" s="150" t="s">
        <v>201</v>
      </c>
      <c r="D39" s="150" t="s">
        <v>202</v>
      </c>
      <c r="E39" s="150" t="s">
        <v>203</v>
      </c>
      <c r="F39" s="150" t="s">
        <v>204</v>
      </c>
      <c r="G39" s="150" t="s">
        <v>205</v>
      </c>
      <c r="H39" s="25"/>
      <c r="I39" s="25"/>
      <c r="J39" s="25"/>
      <c r="K39" s="25"/>
      <c r="L39" s="25"/>
      <c r="M39" s="25"/>
      <c r="N39" s="25"/>
      <c r="O39" s="25"/>
      <c r="P39" s="25"/>
      <c r="Q39" s="25"/>
    </row>
    <row r="40" spans="2:17" ht="22.5" customHeight="1">
      <c r="B40" s="151" t="s">
        <v>219</v>
      </c>
      <c r="C40" s="151"/>
      <c r="D40" s="150" t="s">
        <v>207</v>
      </c>
      <c r="E40" s="150"/>
      <c r="F40" s="156"/>
      <c r="G40" s="151"/>
      <c r="H40" s="25"/>
      <c r="I40" s="25"/>
      <c r="J40" s="25"/>
      <c r="K40" s="25"/>
      <c r="L40" s="25"/>
      <c r="M40" s="25"/>
      <c r="N40" s="25"/>
      <c r="O40" s="25"/>
      <c r="P40" s="25"/>
      <c r="Q40" s="25"/>
    </row>
    <row r="41" spans="2:17" ht="22.5" customHeight="1">
      <c r="B41" s="151" t="s">
        <v>220</v>
      </c>
      <c r="C41" s="151"/>
      <c r="D41" s="150" t="s">
        <v>207</v>
      </c>
      <c r="E41" s="150"/>
      <c r="F41" s="156"/>
      <c r="G41" s="151"/>
      <c r="H41" s="25"/>
      <c r="I41" s="25"/>
      <c r="J41" s="25"/>
      <c r="K41" s="25"/>
      <c r="L41" s="25"/>
      <c r="M41" s="25"/>
      <c r="N41" s="25"/>
      <c r="O41" s="25"/>
      <c r="P41" s="25"/>
      <c r="Q41" s="25"/>
    </row>
    <row r="42" spans="2:17" ht="22.5" customHeight="1">
      <c r="B42" s="151" t="s">
        <v>221</v>
      </c>
      <c r="C42" s="151"/>
      <c r="D42" s="150" t="s">
        <v>207</v>
      </c>
      <c r="E42" s="150"/>
      <c r="F42" s="156"/>
      <c r="G42" s="151"/>
      <c r="H42" s="25"/>
      <c r="I42" s="25"/>
      <c r="J42" s="25"/>
      <c r="K42" s="25"/>
      <c r="L42" s="25"/>
      <c r="M42" s="25"/>
      <c r="N42" s="25"/>
      <c r="O42" s="25"/>
      <c r="P42" s="25"/>
      <c r="Q42" s="25"/>
    </row>
    <row r="43" spans="2:17" ht="22.5" customHeight="1">
      <c r="B43" s="151" t="s">
        <v>222</v>
      </c>
      <c r="C43" s="151"/>
      <c r="D43" s="150" t="s">
        <v>207</v>
      </c>
      <c r="E43" s="150"/>
      <c r="F43" s="156"/>
      <c r="G43" s="151"/>
      <c r="H43" s="25"/>
      <c r="I43" s="25"/>
      <c r="J43" s="25"/>
      <c r="K43" s="25"/>
      <c r="L43" s="25"/>
      <c r="M43" s="25"/>
      <c r="N43" s="25"/>
      <c r="O43" s="25"/>
      <c r="P43" s="25"/>
      <c r="Q43" s="25"/>
    </row>
    <row r="44" spans="2:17" ht="22.5" customHeight="1">
      <c r="B44" s="151" t="s">
        <v>223</v>
      </c>
      <c r="C44" s="151"/>
      <c r="D44" s="150" t="s">
        <v>207</v>
      </c>
      <c r="E44" s="150"/>
      <c r="F44" s="156"/>
      <c r="G44" s="151"/>
      <c r="H44" s="25"/>
      <c r="I44" s="25"/>
      <c r="J44" s="25"/>
      <c r="K44" s="25"/>
      <c r="L44" s="25"/>
      <c r="M44" s="25"/>
      <c r="N44" s="25"/>
      <c r="O44" s="25"/>
      <c r="P44" s="25"/>
      <c r="Q44" s="25"/>
    </row>
    <row r="45" spans="2:17" ht="22.5" customHeight="1">
      <c r="B45" s="151" t="s">
        <v>224</v>
      </c>
      <c r="C45" s="151"/>
      <c r="D45" s="150" t="s">
        <v>207</v>
      </c>
      <c r="E45" s="150"/>
      <c r="F45" s="156"/>
      <c r="G45" s="151"/>
      <c r="H45" s="25"/>
      <c r="I45" s="25"/>
      <c r="J45" s="25"/>
      <c r="K45" s="25"/>
      <c r="L45" s="25"/>
      <c r="M45" s="25"/>
      <c r="N45" s="25"/>
      <c r="O45" s="25"/>
      <c r="P45" s="25"/>
      <c r="Q45" s="25"/>
    </row>
    <row r="46" spans="2:17" ht="22.5" customHeight="1">
      <c r="B46" s="151" t="s">
        <v>225</v>
      </c>
      <c r="C46" s="151"/>
      <c r="D46" s="150" t="s">
        <v>207</v>
      </c>
      <c r="E46" s="150"/>
      <c r="F46" s="156"/>
      <c r="G46" s="151"/>
      <c r="H46" s="25"/>
      <c r="I46" s="25"/>
      <c r="J46" s="25"/>
      <c r="K46" s="25"/>
      <c r="L46" s="25"/>
      <c r="M46" s="25"/>
      <c r="N46" s="25"/>
      <c r="O46" s="25"/>
      <c r="P46" s="25"/>
      <c r="Q46" s="25"/>
    </row>
    <row r="47" spans="2:17" ht="22.5" customHeight="1">
      <c r="B47" s="151" t="s">
        <v>226</v>
      </c>
      <c r="C47" s="151"/>
      <c r="D47" s="150" t="s">
        <v>207</v>
      </c>
      <c r="E47" s="150"/>
      <c r="F47" s="156"/>
      <c r="G47" s="151"/>
      <c r="H47" s="25"/>
      <c r="I47" s="25"/>
      <c r="J47" s="25"/>
      <c r="K47" s="25"/>
      <c r="L47" s="25"/>
      <c r="M47" s="25"/>
      <c r="N47" s="25"/>
      <c r="O47" s="25"/>
      <c r="P47" s="25"/>
      <c r="Q47" s="25"/>
    </row>
    <row r="48" spans="2:17" ht="22.5" customHeight="1">
      <c r="B48" s="151" t="s">
        <v>227</v>
      </c>
      <c r="C48" s="151"/>
      <c r="D48" s="150" t="s">
        <v>207</v>
      </c>
      <c r="E48" s="150"/>
      <c r="F48" s="156"/>
      <c r="G48" s="151"/>
      <c r="H48" s="25"/>
      <c r="I48" s="25"/>
      <c r="J48" s="25"/>
      <c r="K48" s="25"/>
      <c r="L48" s="25"/>
      <c r="M48" s="25"/>
      <c r="N48" s="25"/>
      <c r="O48" s="25"/>
      <c r="P48" s="25"/>
      <c r="Q48" s="25"/>
    </row>
    <row r="49" spans="2:17" ht="22.5" customHeight="1">
      <c r="B49" s="151" t="s">
        <v>228</v>
      </c>
      <c r="C49" s="151"/>
      <c r="D49" s="150" t="s">
        <v>207</v>
      </c>
      <c r="E49" s="150"/>
      <c r="F49" s="156"/>
      <c r="G49" s="151"/>
      <c r="H49" s="25"/>
      <c r="I49" s="25"/>
      <c r="J49" s="25"/>
      <c r="K49" s="25"/>
      <c r="L49" s="25"/>
      <c r="M49" s="25"/>
      <c r="N49" s="25"/>
      <c r="O49" s="25"/>
      <c r="P49" s="25"/>
      <c r="Q49" s="25"/>
    </row>
    <row r="50" spans="2:17" ht="22.5" customHeight="1">
      <c r="B50" s="151" t="s">
        <v>229</v>
      </c>
      <c r="C50" s="151"/>
      <c r="D50" s="150" t="s">
        <v>207</v>
      </c>
      <c r="E50" s="150"/>
      <c r="F50" s="156"/>
      <c r="G50" s="151"/>
      <c r="H50" s="25"/>
      <c r="I50" s="25"/>
      <c r="J50" s="25"/>
      <c r="K50" s="25"/>
      <c r="L50" s="25"/>
      <c r="M50" s="25"/>
      <c r="N50" s="25"/>
      <c r="O50" s="25"/>
      <c r="P50" s="25"/>
      <c r="Q50" s="25"/>
    </row>
    <row r="51" spans="2:17" ht="22.5" customHeight="1">
      <c r="B51" s="151" t="s">
        <v>230</v>
      </c>
      <c r="C51" s="151"/>
      <c r="D51" s="150" t="s">
        <v>207</v>
      </c>
      <c r="E51" s="150"/>
      <c r="F51" s="156"/>
      <c r="G51" s="151"/>
      <c r="H51" s="25"/>
      <c r="I51" s="25"/>
      <c r="J51" s="25"/>
      <c r="K51" s="25"/>
      <c r="L51" s="25"/>
      <c r="M51" s="25"/>
      <c r="N51" s="25"/>
      <c r="O51" s="25"/>
      <c r="P51" s="25"/>
      <c r="Q51" s="25"/>
    </row>
    <row r="52" spans="2:17" ht="22.5" customHeight="1">
      <c r="B52" s="151" t="s">
        <v>231</v>
      </c>
      <c r="C52" s="151"/>
      <c r="D52" s="150" t="s">
        <v>207</v>
      </c>
      <c r="E52" s="150"/>
      <c r="F52" s="156"/>
      <c r="G52" s="151"/>
      <c r="H52" s="25"/>
      <c r="I52" s="25"/>
      <c r="J52" s="25"/>
      <c r="K52" s="25"/>
      <c r="L52" s="25"/>
      <c r="M52" s="25"/>
      <c r="N52" s="25"/>
      <c r="O52" s="25"/>
      <c r="P52" s="25"/>
      <c r="Q52" s="25"/>
    </row>
    <row r="53" spans="2:17" ht="22.5" customHeight="1">
      <c r="B53" s="151" t="s">
        <v>232</v>
      </c>
      <c r="C53" s="151"/>
      <c r="D53" s="150" t="s">
        <v>207</v>
      </c>
      <c r="E53" s="150"/>
      <c r="F53" s="156"/>
      <c r="G53" s="151"/>
      <c r="H53" s="25"/>
      <c r="I53" s="25"/>
      <c r="J53" s="25"/>
      <c r="K53" s="25"/>
      <c r="L53" s="25"/>
      <c r="M53" s="25"/>
      <c r="N53" s="25"/>
      <c r="O53" s="25"/>
      <c r="P53" s="25"/>
      <c r="Q53" s="25"/>
    </row>
    <row r="54" spans="2:17" ht="22.5" customHeight="1">
      <c r="B54" s="151"/>
      <c r="C54" s="151"/>
      <c r="D54" s="150"/>
      <c r="E54" s="150"/>
      <c r="F54" s="156"/>
      <c r="G54" s="151"/>
      <c r="H54" s="25"/>
      <c r="I54" s="25"/>
      <c r="J54" s="25"/>
      <c r="K54" s="25"/>
      <c r="L54" s="25"/>
      <c r="M54" s="25"/>
      <c r="N54" s="25"/>
      <c r="O54" s="25"/>
      <c r="P54" s="25"/>
      <c r="Q54" s="25"/>
    </row>
    <row r="55" spans="2:17" ht="22.5" customHeight="1">
      <c r="B55" s="151" t="s">
        <v>214</v>
      </c>
      <c r="C55" s="151"/>
      <c r="D55" s="150"/>
      <c r="E55" s="150"/>
      <c r="F55" s="156"/>
      <c r="G55" s="151"/>
      <c r="H55" s="25"/>
      <c r="I55" s="25"/>
      <c r="J55" s="25"/>
      <c r="K55" s="25"/>
      <c r="L55" s="25"/>
      <c r="M55" s="25"/>
      <c r="N55" s="25"/>
      <c r="O55" s="25"/>
      <c r="P55" s="25"/>
      <c r="Q55" s="25"/>
    </row>
    <row r="56" spans="2:17" ht="22.5" customHeight="1">
      <c r="B56" s="151"/>
      <c r="C56" s="151"/>
      <c r="D56" s="150"/>
      <c r="E56" s="150"/>
      <c r="F56" s="156"/>
      <c r="G56" s="151"/>
      <c r="H56" s="25"/>
      <c r="I56" s="25"/>
      <c r="J56" s="25"/>
      <c r="K56" s="25"/>
      <c r="L56" s="25"/>
      <c r="M56" s="25"/>
      <c r="N56" s="25"/>
      <c r="O56" s="25"/>
      <c r="P56" s="25"/>
      <c r="Q56" s="25"/>
    </row>
    <row r="57" spans="2:17" ht="22.5" customHeight="1">
      <c r="B57" s="151"/>
      <c r="C57" s="151"/>
      <c r="D57" s="150"/>
      <c r="E57" s="150"/>
      <c r="F57" s="156"/>
      <c r="G57" s="151"/>
      <c r="H57" s="25"/>
      <c r="I57" s="25"/>
      <c r="J57" s="25"/>
      <c r="K57" s="25"/>
      <c r="L57" s="25"/>
      <c r="M57" s="25"/>
      <c r="N57" s="25"/>
      <c r="O57" s="25"/>
      <c r="P57" s="25"/>
      <c r="Q57" s="25"/>
    </row>
    <row r="58" spans="2:17" ht="22.5" customHeight="1">
      <c r="B58" s="151" t="s">
        <v>233</v>
      </c>
      <c r="C58" s="151"/>
      <c r="D58" s="150" t="s">
        <v>207</v>
      </c>
      <c r="E58" s="150"/>
      <c r="F58" s="156"/>
      <c r="G58" s="151"/>
      <c r="H58" s="25"/>
      <c r="I58" s="25"/>
      <c r="J58" s="25"/>
      <c r="K58" s="25"/>
      <c r="L58" s="25"/>
      <c r="M58" s="25"/>
      <c r="N58" s="25"/>
      <c r="O58" s="25"/>
      <c r="P58" s="25"/>
      <c r="Q58" s="25"/>
    </row>
    <row r="59" spans="2:17" ht="22.5" customHeight="1">
      <c r="B59" s="151" t="s">
        <v>234</v>
      </c>
      <c r="C59" s="151"/>
      <c r="D59" s="150" t="s">
        <v>207</v>
      </c>
      <c r="E59" s="150"/>
      <c r="F59" s="156"/>
      <c r="G59" s="151"/>
      <c r="H59" s="25"/>
      <c r="I59" s="25"/>
      <c r="J59" s="25"/>
      <c r="K59" s="25"/>
      <c r="L59" s="25"/>
      <c r="M59" s="25"/>
      <c r="N59" s="25"/>
      <c r="O59" s="25"/>
      <c r="P59" s="25"/>
      <c r="Q59" s="25"/>
    </row>
    <row r="60" spans="2:17" ht="22.5" customHeight="1">
      <c r="B60" s="151"/>
      <c r="C60" s="151"/>
      <c r="D60" s="150"/>
      <c r="E60" s="150"/>
      <c r="F60" s="156"/>
      <c r="G60" s="151"/>
      <c r="H60" s="84"/>
      <c r="I60" s="84"/>
      <c r="Q60" s="83"/>
    </row>
    <row r="61" spans="2:17" ht="22.5" customHeight="1">
      <c r="B61" s="151" t="s">
        <v>214</v>
      </c>
      <c r="C61" s="151"/>
      <c r="D61" s="150"/>
      <c r="E61" s="150"/>
      <c r="F61" s="156"/>
      <c r="G61" s="151"/>
      <c r="H61" s="84"/>
      <c r="I61" s="84"/>
      <c r="Q61" s="83"/>
    </row>
    <row r="62" spans="2:17" ht="22.5" customHeight="1">
      <c r="B62" s="151"/>
      <c r="C62" s="151"/>
      <c r="D62" s="150"/>
      <c r="E62" s="150"/>
      <c r="F62" s="156"/>
      <c r="G62" s="151"/>
      <c r="H62" s="84"/>
      <c r="I62" s="84"/>
      <c r="Q62" s="83"/>
    </row>
    <row r="63" spans="2:17" ht="22.5" customHeight="1">
      <c r="B63" s="151"/>
      <c r="C63" s="151"/>
      <c r="D63" s="150"/>
      <c r="E63" s="150"/>
      <c r="F63" s="156"/>
      <c r="G63" s="151"/>
      <c r="H63" s="84"/>
      <c r="I63" s="84"/>
      <c r="Q63" s="83"/>
    </row>
    <row r="64" spans="2:17" ht="22.5" customHeight="1">
      <c r="B64" s="151" t="s">
        <v>216</v>
      </c>
      <c r="C64" s="151"/>
      <c r="D64" s="150"/>
      <c r="E64" s="150"/>
      <c r="F64" s="156"/>
      <c r="G64" s="151"/>
      <c r="H64" s="84"/>
      <c r="I64" s="84"/>
      <c r="Q64" s="83"/>
    </row>
    <row r="65" spans="2:17" ht="22.5" customHeight="1">
      <c r="B65" s="151"/>
      <c r="C65" s="151"/>
      <c r="D65" s="150"/>
      <c r="E65" s="150"/>
      <c r="F65" s="156"/>
      <c r="G65" s="151"/>
      <c r="H65" s="84"/>
      <c r="I65" s="84"/>
      <c r="Q65" s="83"/>
    </row>
    <row r="66" spans="2:17" ht="22.5" customHeight="1">
      <c r="B66" s="151"/>
      <c r="C66" s="151"/>
      <c r="D66" s="150"/>
      <c r="E66" s="150"/>
      <c r="F66" s="156"/>
      <c r="G66" s="151"/>
      <c r="H66" s="84"/>
      <c r="I66" s="84"/>
      <c r="Q66" s="83"/>
    </row>
    <row r="67" spans="2:17" ht="22.5" customHeight="1">
      <c r="B67" s="151"/>
      <c r="C67" s="151"/>
      <c r="D67" s="150"/>
      <c r="E67" s="150"/>
      <c r="F67" s="156"/>
      <c r="G67" s="151"/>
      <c r="H67" s="84"/>
      <c r="I67" s="84"/>
      <c r="Q67" s="83"/>
    </row>
    <row r="68" spans="2:17" ht="22.5" customHeight="1">
      <c r="B68" s="151"/>
      <c r="C68" s="151"/>
      <c r="D68" s="150"/>
      <c r="E68" s="150"/>
      <c r="F68" s="156"/>
      <c r="G68" s="151"/>
      <c r="H68" s="84"/>
      <c r="I68" s="84"/>
      <c r="Q68" s="83"/>
    </row>
    <row r="69" spans="2:17" ht="22.5" customHeight="1">
      <c r="B69" s="151"/>
      <c r="C69" s="151"/>
      <c r="D69" s="150"/>
      <c r="E69" s="150"/>
      <c r="F69" s="156"/>
      <c r="G69" s="151"/>
      <c r="H69" s="84"/>
      <c r="I69" s="84"/>
      <c r="Q69" s="83"/>
    </row>
    <row r="70" spans="2:17" ht="22.5" customHeight="1">
      <c r="B70" s="151"/>
      <c r="C70" s="151"/>
      <c r="D70" s="150"/>
      <c r="E70" s="150"/>
      <c r="F70" s="156"/>
      <c r="G70" s="151"/>
      <c r="H70" s="84"/>
      <c r="I70" s="84"/>
      <c r="Q70" s="83"/>
    </row>
    <row r="71" spans="2:17" ht="22.5" customHeight="1">
      <c r="B71" s="151"/>
      <c r="C71" s="151"/>
      <c r="D71" s="150"/>
      <c r="E71" s="150"/>
      <c r="F71" s="156"/>
      <c r="G71" s="151"/>
      <c r="H71" s="84"/>
      <c r="I71" s="84"/>
      <c r="Q71" s="83"/>
    </row>
    <row r="72" spans="2:17" ht="22.5" customHeight="1">
      <c r="B72" s="151"/>
      <c r="C72" s="151"/>
      <c r="D72" s="150"/>
      <c r="E72" s="150"/>
      <c r="F72" s="156"/>
      <c r="G72" s="151"/>
      <c r="H72" s="84"/>
      <c r="I72" s="84"/>
      <c r="Q72" s="83"/>
    </row>
    <row r="73" spans="2:17" ht="22.5" customHeight="1">
      <c r="B73" s="151"/>
      <c r="C73" s="151"/>
      <c r="D73" s="150"/>
      <c r="E73" s="150"/>
      <c r="F73" s="156"/>
      <c r="G73" s="151"/>
      <c r="H73" s="84"/>
      <c r="I73" s="84"/>
      <c r="Q73" s="83"/>
    </row>
    <row r="74" spans="2:17" ht="22.5" customHeight="1">
      <c r="B74" s="72" t="s">
        <v>235</v>
      </c>
      <c r="C74" s="4"/>
      <c r="D74" s="4"/>
      <c r="E74" s="4"/>
      <c r="F74" s="4"/>
      <c r="G74" s="4"/>
      <c r="H74" s="84"/>
      <c r="I74" s="84"/>
      <c r="Q74" s="83"/>
    </row>
    <row r="75" spans="2:17" ht="22.5" customHeight="1">
      <c r="B75" s="87"/>
      <c r="C75" s="4"/>
      <c r="D75" s="4"/>
      <c r="E75" s="4"/>
      <c r="F75" s="4"/>
      <c r="G75" s="4"/>
      <c r="H75" s="84"/>
      <c r="I75" s="84"/>
      <c r="Q75" s="83"/>
    </row>
    <row r="76" spans="2:17" ht="22.5" customHeight="1">
      <c r="B76" s="87" t="s">
        <v>208</v>
      </c>
      <c r="C76" s="4"/>
      <c r="D76" s="4"/>
      <c r="E76" s="4"/>
      <c r="F76" s="4"/>
      <c r="G76" s="4"/>
      <c r="H76" s="84"/>
      <c r="I76" s="84"/>
      <c r="Q76" s="83"/>
    </row>
    <row r="77" spans="2:17" ht="22.5" customHeight="1">
      <c r="B77" s="150" t="s">
        <v>218</v>
      </c>
      <c r="C77" s="150" t="s">
        <v>201</v>
      </c>
      <c r="D77" s="150" t="s">
        <v>202</v>
      </c>
      <c r="E77" s="150" t="s">
        <v>203</v>
      </c>
      <c r="F77" s="150" t="s">
        <v>204</v>
      </c>
      <c r="G77" s="150" t="s">
        <v>205</v>
      </c>
      <c r="H77" s="84"/>
      <c r="I77" s="84"/>
      <c r="Q77" s="83"/>
    </row>
    <row r="78" spans="2:17" ht="22.5" customHeight="1">
      <c r="B78" s="151" t="s">
        <v>236</v>
      </c>
      <c r="C78" s="151"/>
      <c r="D78" s="150" t="s">
        <v>207</v>
      </c>
      <c r="E78" s="150"/>
      <c r="F78" s="156"/>
      <c r="G78" s="151"/>
      <c r="H78" s="84"/>
      <c r="I78" s="84"/>
      <c r="Q78" s="83"/>
    </row>
    <row r="79" spans="2:17" ht="22.5" customHeight="1">
      <c r="B79" s="151" t="s">
        <v>237</v>
      </c>
      <c r="C79" s="151"/>
      <c r="D79" s="150" t="s">
        <v>207</v>
      </c>
      <c r="E79" s="150"/>
      <c r="F79" s="156"/>
      <c r="G79" s="151"/>
      <c r="H79" s="84"/>
      <c r="I79" s="84"/>
      <c r="Q79" s="83"/>
    </row>
    <row r="80" spans="2:17" ht="22.5" customHeight="1">
      <c r="B80" s="151" t="s">
        <v>238</v>
      </c>
      <c r="C80" s="151"/>
      <c r="D80" s="150" t="s">
        <v>207</v>
      </c>
      <c r="E80" s="150"/>
      <c r="F80" s="156"/>
      <c r="G80" s="151"/>
      <c r="H80" s="84"/>
      <c r="I80" s="84"/>
      <c r="Q80" s="83"/>
    </row>
    <row r="81" spans="2:17" ht="22.5" customHeight="1">
      <c r="B81" s="151" t="s">
        <v>239</v>
      </c>
      <c r="C81" s="151"/>
      <c r="D81" s="150" t="s">
        <v>207</v>
      </c>
      <c r="E81" s="150"/>
      <c r="F81" s="156"/>
      <c r="G81" s="151"/>
      <c r="H81" s="84"/>
      <c r="I81" s="84"/>
      <c r="Q81" s="83"/>
    </row>
    <row r="82" spans="2:17" ht="22.5" customHeight="1">
      <c r="B82" s="151" t="s">
        <v>240</v>
      </c>
      <c r="C82" s="151"/>
      <c r="D82" s="150" t="s">
        <v>207</v>
      </c>
      <c r="E82" s="150"/>
      <c r="F82" s="156"/>
      <c r="G82" s="151"/>
      <c r="H82" s="84"/>
      <c r="I82" s="84"/>
      <c r="Q82" s="83"/>
    </row>
    <row r="83" spans="2:17" ht="22.5" customHeight="1">
      <c r="B83" s="151" t="s">
        <v>241</v>
      </c>
      <c r="C83" s="151"/>
      <c r="D83" s="150" t="s">
        <v>207</v>
      </c>
      <c r="E83" s="150"/>
      <c r="F83" s="156"/>
      <c r="G83" s="151"/>
      <c r="H83" s="84"/>
      <c r="I83" s="84"/>
      <c r="Q83" s="83"/>
    </row>
    <row r="84" spans="2:17" ht="22.5" customHeight="1">
      <c r="B84" s="151" t="s">
        <v>242</v>
      </c>
      <c r="C84" s="151"/>
      <c r="D84" s="150" t="s">
        <v>207</v>
      </c>
      <c r="E84" s="150"/>
      <c r="F84" s="156"/>
      <c r="G84" s="151"/>
      <c r="H84" s="84"/>
      <c r="I84" s="84"/>
      <c r="Q84" s="83"/>
    </row>
    <row r="85" spans="2:17" ht="22.5" customHeight="1">
      <c r="B85" s="151" t="s">
        <v>243</v>
      </c>
      <c r="C85" s="151"/>
      <c r="D85" s="150" t="s">
        <v>207</v>
      </c>
      <c r="E85" s="150"/>
      <c r="F85" s="156"/>
      <c r="G85" s="151"/>
      <c r="H85" s="84"/>
      <c r="I85" s="84"/>
      <c r="Q85" s="83"/>
    </row>
    <row r="86" spans="2:17" ht="22.5" customHeight="1">
      <c r="B86" s="151" t="s">
        <v>244</v>
      </c>
      <c r="C86" s="151"/>
      <c r="D86" s="150" t="s">
        <v>207</v>
      </c>
      <c r="E86" s="150"/>
      <c r="F86" s="156"/>
      <c r="G86" s="151"/>
      <c r="H86" s="84"/>
      <c r="I86" s="84"/>
      <c r="Q86" s="83"/>
    </row>
    <row r="87" spans="2:17" ht="22.5" customHeight="1">
      <c r="B87" s="151" t="s">
        <v>245</v>
      </c>
      <c r="C87" s="151"/>
      <c r="D87" s="150" t="s">
        <v>207</v>
      </c>
      <c r="E87" s="150"/>
      <c r="F87" s="156"/>
      <c r="G87" s="151"/>
      <c r="H87" s="84"/>
      <c r="I87" s="84"/>
      <c r="Q87" s="83"/>
    </row>
    <row r="88" spans="2:17" ht="22.5" customHeight="1">
      <c r="B88" s="151" t="s">
        <v>246</v>
      </c>
      <c r="C88" s="151"/>
      <c r="D88" s="150" t="s">
        <v>207</v>
      </c>
      <c r="E88" s="150"/>
      <c r="F88" s="156"/>
      <c r="G88" s="151"/>
    </row>
    <row r="89" spans="2:17" ht="22.5" customHeight="1">
      <c r="B89" s="151" t="s">
        <v>247</v>
      </c>
      <c r="C89" s="151"/>
      <c r="D89" s="150" t="s">
        <v>207</v>
      </c>
      <c r="E89" s="150"/>
      <c r="F89" s="156"/>
      <c r="G89" s="151"/>
    </row>
    <row r="90" spans="2:17" ht="22.5" customHeight="1">
      <c r="B90" s="151" t="s">
        <v>248</v>
      </c>
      <c r="C90" s="151"/>
      <c r="D90" s="150" t="s">
        <v>207</v>
      </c>
      <c r="E90" s="150"/>
      <c r="F90" s="156"/>
      <c r="G90" s="151"/>
    </row>
    <row r="91" spans="2:17" ht="22.5" customHeight="1">
      <c r="B91" s="151" t="s">
        <v>249</v>
      </c>
      <c r="C91" s="151"/>
      <c r="D91" s="150" t="s">
        <v>207</v>
      </c>
      <c r="E91" s="150"/>
      <c r="F91" s="156"/>
      <c r="G91" s="151"/>
    </row>
    <row r="92" spans="2:17" ht="22.5" customHeight="1">
      <c r="B92" s="151" t="s">
        <v>250</v>
      </c>
      <c r="C92" s="151"/>
      <c r="D92" s="150" t="s">
        <v>207</v>
      </c>
      <c r="E92" s="150"/>
      <c r="F92" s="156"/>
      <c r="G92" s="151"/>
    </row>
    <row r="93" spans="2:17" ht="22.5" customHeight="1">
      <c r="B93" s="151" t="s">
        <v>251</v>
      </c>
      <c r="C93" s="151"/>
      <c r="D93" s="150" t="s">
        <v>207</v>
      </c>
      <c r="E93" s="150"/>
      <c r="F93" s="156"/>
      <c r="G93" s="151"/>
    </row>
    <row r="94" spans="2:17" ht="22.5" customHeight="1">
      <c r="B94" s="151" t="s">
        <v>252</v>
      </c>
      <c r="C94" s="151"/>
      <c r="D94" s="150" t="s">
        <v>207</v>
      </c>
      <c r="E94" s="150"/>
      <c r="F94" s="156"/>
      <c r="G94" s="151"/>
    </row>
    <row r="95" spans="2:17" ht="22.5" customHeight="1">
      <c r="B95" s="151" t="s">
        <v>253</v>
      </c>
      <c r="C95" s="151"/>
      <c r="D95" s="150" t="s">
        <v>207</v>
      </c>
      <c r="E95" s="150"/>
      <c r="F95" s="156"/>
      <c r="G95" s="151"/>
    </row>
    <row r="96" spans="2:17" ht="22.5" customHeight="1">
      <c r="B96" s="151"/>
      <c r="C96" s="151"/>
      <c r="D96" s="150"/>
      <c r="E96" s="150"/>
      <c r="F96" s="156"/>
      <c r="G96" s="151"/>
    </row>
    <row r="97" spans="2:7" ht="22.5" customHeight="1">
      <c r="B97" s="151" t="s">
        <v>214</v>
      </c>
      <c r="C97" s="151"/>
      <c r="D97" s="150"/>
      <c r="E97" s="150"/>
      <c r="F97" s="156"/>
      <c r="G97" s="151"/>
    </row>
    <row r="98" spans="2:7" ht="22.5" customHeight="1">
      <c r="B98" s="151"/>
      <c r="C98" s="151"/>
      <c r="D98" s="150"/>
      <c r="E98" s="150"/>
      <c r="F98" s="156"/>
      <c r="G98" s="151"/>
    </row>
    <row r="99" spans="2:7" ht="22.5" customHeight="1">
      <c r="B99" s="151"/>
      <c r="C99" s="151"/>
      <c r="D99" s="150"/>
      <c r="E99" s="150"/>
      <c r="F99" s="156"/>
      <c r="G99" s="151"/>
    </row>
    <row r="100" spans="2:7" ht="22.5" customHeight="1">
      <c r="B100" s="151" t="s">
        <v>233</v>
      </c>
      <c r="C100" s="151"/>
      <c r="D100" s="150" t="s">
        <v>207</v>
      </c>
      <c r="E100" s="150"/>
      <c r="F100" s="156"/>
      <c r="G100" s="151"/>
    </row>
    <row r="101" spans="2:7" ht="22.5" customHeight="1">
      <c r="B101" s="151" t="s">
        <v>234</v>
      </c>
      <c r="C101" s="151"/>
      <c r="D101" s="150" t="s">
        <v>207</v>
      </c>
      <c r="E101" s="150"/>
      <c r="F101" s="156"/>
      <c r="G101" s="151"/>
    </row>
    <row r="102" spans="2:7" ht="22.5" customHeight="1">
      <c r="B102" s="151"/>
      <c r="C102" s="151"/>
      <c r="D102" s="150"/>
      <c r="E102" s="150"/>
      <c r="F102" s="156"/>
      <c r="G102" s="151"/>
    </row>
    <row r="103" spans="2:7" ht="22.5" customHeight="1">
      <c r="B103" s="151" t="s">
        <v>214</v>
      </c>
      <c r="C103" s="151"/>
      <c r="D103" s="150"/>
      <c r="E103" s="150"/>
      <c r="F103" s="156"/>
      <c r="G103" s="151"/>
    </row>
    <row r="104" spans="2:7" ht="22.5" customHeight="1">
      <c r="B104" s="151"/>
      <c r="C104" s="151"/>
      <c r="D104" s="150"/>
      <c r="E104" s="150"/>
      <c r="F104" s="156"/>
      <c r="G104" s="151"/>
    </row>
    <row r="105" spans="2:7" ht="22.5" customHeight="1">
      <c r="B105" s="151"/>
      <c r="C105" s="151"/>
      <c r="D105" s="150"/>
      <c r="E105" s="150"/>
      <c r="F105" s="156"/>
      <c r="G105" s="151"/>
    </row>
    <row r="106" spans="2:7" ht="22.5" customHeight="1">
      <c r="B106" s="151" t="s">
        <v>216</v>
      </c>
      <c r="C106" s="151"/>
      <c r="D106" s="150"/>
      <c r="E106" s="150"/>
      <c r="F106" s="156"/>
      <c r="G106" s="151"/>
    </row>
    <row r="107" spans="2:7" ht="22.5" customHeight="1">
      <c r="B107" s="151"/>
      <c r="C107" s="151"/>
      <c r="D107" s="150"/>
      <c r="E107" s="150"/>
      <c r="F107" s="156"/>
      <c r="G107" s="151"/>
    </row>
    <row r="108" spans="2:7" ht="22.5" customHeight="1">
      <c r="B108" s="151"/>
      <c r="C108" s="151"/>
      <c r="D108" s="150"/>
      <c r="E108" s="150"/>
      <c r="F108" s="156"/>
      <c r="G108" s="151"/>
    </row>
    <row r="109" spans="2:7" ht="22.5" customHeight="1">
      <c r="B109" s="151"/>
      <c r="C109" s="151"/>
      <c r="D109" s="150"/>
      <c r="E109" s="150"/>
      <c r="F109" s="156"/>
      <c r="G109" s="151"/>
    </row>
    <row r="110" spans="2:7" ht="22.5" customHeight="1">
      <c r="B110" s="151"/>
      <c r="C110" s="151"/>
      <c r="D110" s="150"/>
      <c r="E110" s="150"/>
      <c r="F110" s="156"/>
      <c r="G110" s="151"/>
    </row>
    <row r="111" spans="2:7" ht="22.5" customHeight="1">
      <c r="B111" s="151"/>
      <c r="C111" s="151"/>
      <c r="D111" s="150"/>
      <c r="E111" s="150"/>
      <c r="F111" s="156"/>
      <c r="G111" s="151"/>
    </row>
    <row r="112" spans="2:7" ht="22.5" customHeight="1">
      <c r="B112" s="72" t="s">
        <v>235</v>
      </c>
      <c r="C112" s="4"/>
      <c r="D112" s="4"/>
      <c r="E112" s="4"/>
      <c r="F112" s="4"/>
      <c r="G112" s="4"/>
    </row>
    <row r="113" spans="2:7" ht="22.5" customHeight="1">
      <c r="B113" s="71"/>
      <c r="C113" s="4"/>
      <c r="D113" s="4"/>
      <c r="E113" s="4"/>
      <c r="F113" s="4"/>
      <c r="G113" s="4"/>
    </row>
    <row r="114" spans="2:7" ht="22.5" customHeight="1">
      <c r="B114" s="87" t="s">
        <v>209</v>
      </c>
      <c r="C114" s="4"/>
      <c r="D114" s="4"/>
      <c r="E114" s="4"/>
      <c r="F114" s="4"/>
      <c r="G114" s="4"/>
    </row>
    <row r="115" spans="2:7" ht="22.5" customHeight="1">
      <c r="B115" s="150" t="s">
        <v>218</v>
      </c>
      <c r="C115" s="150" t="s">
        <v>201</v>
      </c>
      <c r="D115" s="150" t="s">
        <v>202</v>
      </c>
      <c r="E115" s="150" t="s">
        <v>203</v>
      </c>
      <c r="F115" s="150" t="s">
        <v>204</v>
      </c>
      <c r="G115" s="150" t="s">
        <v>205</v>
      </c>
    </row>
    <row r="116" spans="2:7" ht="22.5" customHeight="1">
      <c r="B116" s="151" t="s">
        <v>254</v>
      </c>
      <c r="C116" s="151"/>
      <c r="D116" s="150"/>
      <c r="E116" s="150"/>
      <c r="F116" s="156"/>
      <c r="G116" s="151"/>
    </row>
    <row r="117" spans="2:7" ht="22.5" customHeight="1">
      <c r="B117" s="151" t="s">
        <v>255</v>
      </c>
      <c r="C117" s="151"/>
      <c r="D117" s="150"/>
      <c r="E117" s="150"/>
      <c r="F117" s="156"/>
      <c r="G117" s="151"/>
    </row>
    <row r="118" spans="2:7" ht="22.5" customHeight="1">
      <c r="B118" s="151"/>
      <c r="C118" s="151"/>
      <c r="D118" s="150"/>
      <c r="E118" s="150"/>
      <c r="F118" s="156"/>
      <c r="G118" s="151"/>
    </row>
    <row r="119" spans="2:7" ht="22.5" customHeight="1">
      <c r="B119" s="151"/>
      <c r="C119" s="151"/>
      <c r="D119" s="150"/>
      <c r="E119" s="150"/>
      <c r="F119" s="156"/>
      <c r="G119" s="151"/>
    </row>
    <row r="120" spans="2:7" ht="22.5" customHeight="1">
      <c r="B120" s="151"/>
      <c r="C120" s="151"/>
      <c r="D120" s="150"/>
      <c r="E120" s="150"/>
      <c r="F120" s="156"/>
      <c r="G120" s="151"/>
    </row>
    <row r="121" spans="2:7" ht="22.5" customHeight="1">
      <c r="B121" s="151"/>
      <c r="C121" s="151"/>
      <c r="D121" s="150"/>
      <c r="E121" s="150"/>
      <c r="F121" s="156"/>
      <c r="G121" s="151"/>
    </row>
    <row r="122" spans="2:7" ht="22.5" customHeight="1">
      <c r="B122" s="151"/>
      <c r="C122" s="151"/>
      <c r="D122" s="150"/>
      <c r="E122" s="150"/>
      <c r="F122" s="156"/>
      <c r="G122" s="151"/>
    </row>
    <row r="123" spans="2:7" ht="22.5" customHeight="1">
      <c r="B123" s="151"/>
      <c r="C123" s="151"/>
      <c r="D123" s="150"/>
      <c r="E123" s="150"/>
      <c r="F123" s="156"/>
      <c r="G123" s="151"/>
    </row>
    <row r="124" spans="2:7" ht="22.5" customHeight="1">
      <c r="B124" s="151"/>
      <c r="C124" s="151"/>
      <c r="D124" s="150"/>
      <c r="E124" s="150"/>
      <c r="F124" s="156"/>
      <c r="G124" s="151"/>
    </row>
    <row r="125" spans="2:7" ht="22.5" customHeight="1">
      <c r="B125" s="151"/>
      <c r="C125" s="151"/>
      <c r="D125" s="150"/>
      <c r="E125" s="150"/>
      <c r="F125" s="156"/>
      <c r="G125" s="151"/>
    </row>
    <row r="126" spans="2:7" ht="22.5" customHeight="1">
      <c r="B126" s="151"/>
      <c r="C126" s="151"/>
      <c r="D126" s="150"/>
      <c r="E126" s="150"/>
      <c r="F126" s="156"/>
      <c r="G126" s="151"/>
    </row>
    <row r="127" spans="2:7" ht="22.5" customHeight="1">
      <c r="B127" s="151"/>
      <c r="C127" s="151"/>
      <c r="D127" s="150"/>
      <c r="E127" s="150"/>
      <c r="F127" s="156"/>
      <c r="G127" s="151"/>
    </row>
    <row r="128" spans="2:7" ht="22.5" customHeight="1">
      <c r="B128" s="151"/>
      <c r="C128" s="151"/>
      <c r="D128" s="150"/>
      <c r="E128" s="150"/>
      <c r="F128" s="156"/>
      <c r="G128" s="151"/>
    </row>
    <row r="129" spans="2:7" ht="22.5" customHeight="1">
      <c r="B129" s="151"/>
      <c r="C129" s="151"/>
      <c r="D129" s="150"/>
      <c r="E129" s="150"/>
      <c r="F129" s="156"/>
      <c r="G129" s="151"/>
    </row>
    <row r="130" spans="2:7" ht="22.5" customHeight="1">
      <c r="B130" s="151"/>
      <c r="C130" s="151"/>
      <c r="D130" s="150"/>
      <c r="E130" s="150"/>
      <c r="F130" s="156"/>
      <c r="G130" s="151"/>
    </row>
    <row r="131" spans="2:7" ht="22.5" customHeight="1">
      <c r="B131" s="151" t="s">
        <v>214</v>
      </c>
      <c r="C131" s="151"/>
      <c r="D131" s="150"/>
      <c r="E131" s="150"/>
      <c r="F131" s="156"/>
      <c r="G131" s="151"/>
    </row>
    <row r="132" spans="2:7" ht="22.5" customHeight="1">
      <c r="B132" s="151"/>
      <c r="C132" s="151"/>
      <c r="D132" s="150"/>
      <c r="E132" s="150"/>
      <c r="F132" s="156"/>
      <c r="G132" s="151"/>
    </row>
    <row r="133" spans="2:7" ht="22.5" customHeight="1">
      <c r="B133" s="151"/>
      <c r="C133" s="151"/>
      <c r="D133" s="150"/>
      <c r="E133" s="150"/>
      <c r="F133" s="156"/>
      <c r="G133" s="151"/>
    </row>
    <row r="134" spans="2:7" ht="22.5" customHeight="1">
      <c r="B134" s="151" t="s">
        <v>233</v>
      </c>
      <c r="C134" s="151"/>
      <c r="D134" s="150"/>
      <c r="E134" s="150"/>
      <c r="F134" s="156"/>
      <c r="G134" s="151"/>
    </row>
    <row r="135" spans="2:7" ht="22.5" customHeight="1">
      <c r="B135" s="151" t="s">
        <v>234</v>
      </c>
      <c r="C135" s="151"/>
      <c r="D135" s="150"/>
      <c r="E135" s="150"/>
      <c r="F135" s="156"/>
      <c r="G135" s="151"/>
    </row>
    <row r="136" spans="2:7" ht="22.5" customHeight="1">
      <c r="B136" s="151"/>
      <c r="C136" s="151"/>
      <c r="D136" s="150"/>
      <c r="E136" s="150"/>
      <c r="F136" s="156"/>
      <c r="G136" s="151"/>
    </row>
    <row r="137" spans="2:7" ht="22.5" customHeight="1">
      <c r="B137" s="151" t="s">
        <v>214</v>
      </c>
      <c r="C137" s="151"/>
      <c r="D137" s="150"/>
      <c r="E137" s="150"/>
      <c r="F137" s="156"/>
      <c r="G137" s="151"/>
    </row>
    <row r="138" spans="2:7" ht="22.5" customHeight="1">
      <c r="B138" s="151"/>
      <c r="C138" s="151"/>
      <c r="D138" s="150"/>
      <c r="E138" s="150"/>
      <c r="F138" s="156"/>
      <c r="G138" s="151"/>
    </row>
    <row r="139" spans="2:7" ht="22.5" customHeight="1">
      <c r="B139" s="151"/>
      <c r="C139" s="151"/>
      <c r="D139" s="150"/>
      <c r="E139" s="150"/>
      <c r="F139" s="156"/>
      <c r="G139" s="151"/>
    </row>
    <row r="140" spans="2:7" ht="22.5" customHeight="1">
      <c r="B140" s="151" t="s">
        <v>216</v>
      </c>
      <c r="C140" s="151"/>
      <c r="D140" s="150"/>
      <c r="E140" s="150"/>
      <c r="F140" s="156"/>
      <c r="G140" s="151"/>
    </row>
    <row r="141" spans="2:7" ht="22.5" customHeight="1">
      <c r="B141" s="151"/>
      <c r="C141" s="151"/>
      <c r="D141" s="150"/>
      <c r="E141" s="150"/>
      <c r="F141" s="156"/>
      <c r="G141" s="151"/>
    </row>
    <row r="142" spans="2:7" ht="22.5" customHeight="1">
      <c r="B142" s="151"/>
      <c r="C142" s="151"/>
      <c r="D142" s="150"/>
      <c r="E142" s="150"/>
      <c r="F142" s="156"/>
      <c r="G142" s="151"/>
    </row>
    <row r="143" spans="2:7" ht="22.5" customHeight="1">
      <c r="B143" s="151"/>
      <c r="C143" s="151"/>
      <c r="D143" s="150"/>
      <c r="E143" s="150"/>
      <c r="F143" s="156"/>
      <c r="G143" s="151"/>
    </row>
    <row r="144" spans="2:7" ht="22.5" customHeight="1">
      <c r="B144" s="151"/>
      <c r="C144" s="151"/>
      <c r="D144" s="150"/>
      <c r="E144" s="150"/>
      <c r="F144" s="156"/>
      <c r="G144" s="151"/>
    </row>
    <row r="145" spans="2:7" ht="22.5" customHeight="1">
      <c r="B145" s="151"/>
      <c r="C145" s="151"/>
      <c r="D145" s="150"/>
      <c r="E145" s="150"/>
      <c r="F145" s="156"/>
      <c r="G145" s="151"/>
    </row>
    <row r="146" spans="2:7" ht="22.5" customHeight="1">
      <c r="B146" s="151"/>
      <c r="C146" s="151"/>
      <c r="D146" s="150"/>
      <c r="E146" s="150"/>
      <c r="F146" s="156"/>
      <c r="G146" s="151"/>
    </row>
    <row r="147" spans="2:7" ht="22.5" customHeight="1">
      <c r="B147" s="151"/>
      <c r="C147" s="151"/>
      <c r="D147" s="150"/>
      <c r="E147" s="150"/>
      <c r="F147" s="156"/>
      <c r="G147" s="151"/>
    </row>
    <row r="148" spans="2:7" ht="22.5" customHeight="1">
      <c r="B148" s="151"/>
      <c r="C148" s="151"/>
      <c r="D148" s="150"/>
      <c r="E148" s="150"/>
      <c r="F148" s="156"/>
      <c r="G148" s="151"/>
    </row>
    <row r="149" spans="2:7" ht="22.5" customHeight="1">
      <c r="B149" s="151"/>
      <c r="C149" s="151"/>
      <c r="D149" s="150"/>
      <c r="E149" s="150"/>
      <c r="F149" s="156"/>
      <c r="G149" s="151"/>
    </row>
    <row r="150" spans="2:7" ht="22.5" customHeight="1">
      <c r="B150" s="72" t="s">
        <v>235</v>
      </c>
      <c r="C150" s="4"/>
      <c r="D150" s="4"/>
      <c r="E150" s="4"/>
      <c r="F150" s="4"/>
      <c r="G150" s="4"/>
    </row>
    <row r="151" spans="2:7" ht="22.5" customHeight="1">
      <c r="B151" s="71"/>
      <c r="C151" s="4"/>
      <c r="D151" s="4"/>
      <c r="E151" s="4"/>
      <c r="F151" s="4"/>
      <c r="G151" s="4"/>
    </row>
    <row r="152" spans="2:7" ht="22.5" customHeight="1">
      <c r="B152" s="87" t="s">
        <v>210</v>
      </c>
      <c r="C152" s="4"/>
      <c r="D152" s="4"/>
      <c r="E152" s="4"/>
      <c r="F152" s="4"/>
      <c r="G152" s="4"/>
    </row>
    <row r="153" spans="2:7" ht="22.5" customHeight="1">
      <c r="B153" s="150" t="s">
        <v>218</v>
      </c>
      <c r="C153" s="150" t="s">
        <v>201</v>
      </c>
      <c r="D153" s="150" t="s">
        <v>202</v>
      </c>
      <c r="E153" s="150" t="s">
        <v>203</v>
      </c>
      <c r="F153" s="150" t="s">
        <v>204</v>
      </c>
      <c r="G153" s="150" t="s">
        <v>205</v>
      </c>
    </row>
    <row r="154" spans="2:7" ht="22.5" customHeight="1">
      <c r="B154" s="151" t="s">
        <v>256</v>
      </c>
      <c r="C154" s="151"/>
      <c r="D154" s="150" t="s">
        <v>207</v>
      </c>
      <c r="E154" s="150"/>
      <c r="F154" s="156"/>
      <c r="G154" s="151"/>
    </row>
    <row r="155" spans="2:7" ht="22.5" customHeight="1">
      <c r="B155" s="151" t="s">
        <v>257</v>
      </c>
      <c r="C155" s="151"/>
      <c r="D155" s="150" t="s">
        <v>207</v>
      </c>
      <c r="E155" s="150"/>
      <c r="F155" s="156"/>
      <c r="G155" s="151"/>
    </row>
    <row r="156" spans="2:7" ht="22.5" customHeight="1">
      <c r="B156" s="151" t="s">
        <v>258</v>
      </c>
      <c r="C156" s="151"/>
      <c r="D156" s="150" t="s">
        <v>207</v>
      </c>
      <c r="E156" s="150"/>
      <c r="F156" s="156"/>
      <c r="G156" s="151"/>
    </row>
    <row r="157" spans="2:7" ht="22.5" customHeight="1">
      <c r="B157" s="151" t="s">
        <v>259</v>
      </c>
      <c r="C157" s="151"/>
      <c r="D157" s="150" t="s">
        <v>207</v>
      </c>
      <c r="E157" s="150"/>
      <c r="F157" s="156"/>
      <c r="G157" s="151"/>
    </row>
    <row r="158" spans="2:7" ht="22.5" customHeight="1">
      <c r="B158" s="151" t="s">
        <v>260</v>
      </c>
      <c r="C158" s="151"/>
      <c r="D158" s="150" t="s">
        <v>207</v>
      </c>
      <c r="E158" s="150"/>
      <c r="F158" s="156"/>
      <c r="G158" s="151"/>
    </row>
    <row r="159" spans="2:7" ht="22.5" customHeight="1">
      <c r="B159" s="151" t="s">
        <v>261</v>
      </c>
      <c r="C159" s="151"/>
      <c r="D159" s="150" t="s">
        <v>207</v>
      </c>
      <c r="E159" s="150"/>
      <c r="F159" s="156"/>
      <c r="G159" s="151"/>
    </row>
    <row r="160" spans="2:7" ht="22.5" customHeight="1">
      <c r="B160" s="151" t="s">
        <v>262</v>
      </c>
      <c r="C160" s="151"/>
      <c r="D160" s="150" t="s">
        <v>207</v>
      </c>
      <c r="E160" s="150"/>
      <c r="F160" s="156"/>
      <c r="G160" s="151"/>
    </row>
    <row r="161" spans="2:7" ht="22.5" customHeight="1">
      <c r="B161" s="151" t="s">
        <v>263</v>
      </c>
      <c r="C161" s="151"/>
      <c r="D161" s="150" t="s">
        <v>207</v>
      </c>
      <c r="E161" s="150"/>
      <c r="F161" s="156"/>
      <c r="G161" s="151"/>
    </row>
    <row r="162" spans="2:7" ht="22.5" customHeight="1">
      <c r="B162" s="151" t="s">
        <v>264</v>
      </c>
      <c r="C162" s="151"/>
      <c r="D162" s="150" t="s">
        <v>207</v>
      </c>
      <c r="E162" s="150"/>
      <c r="F162" s="156"/>
      <c r="G162" s="151"/>
    </row>
    <row r="163" spans="2:7" ht="22.5" customHeight="1">
      <c r="B163" s="151" t="s">
        <v>265</v>
      </c>
      <c r="C163" s="151"/>
      <c r="D163" s="150" t="s">
        <v>207</v>
      </c>
      <c r="E163" s="150"/>
      <c r="F163" s="156"/>
      <c r="G163" s="151"/>
    </row>
    <row r="164" spans="2:7" ht="22.5" customHeight="1">
      <c r="B164" s="151"/>
      <c r="C164" s="151"/>
      <c r="D164" s="150"/>
      <c r="E164" s="150"/>
      <c r="F164" s="156"/>
      <c r="G164" s="151"/>
    </row>
    <row r="165" spans="2:7" ht="22.5" customHeight="1">
      <c r="B165" s="151"/>
      <c r="C165" s="151"/>
      <c r="D165" s="150"/>
      <c r="E165" s="150"/>
      <c r="F165" s="156"/>
      <c r="G165" s="151"/>
    </row>
    <row r="166" spans="2:7" ht="22.5" customHeight="1">
      <c r="B166" s="151"/>
      <c r="C166" s="151"/>
      <c r="D166" s="150"/>
      <c r="E166" s="150"/>
      <c r="F166" s="156"/>
      <c r="G166" s="151"/>
    </row>
    <row r="167" spans="2:7" ht="22.5" customHeight="1">
      <c r="B167" s="151"/>
      <c r="C167" s="151"/>
      <c r="D167" s="150"/>
      <c r="E167" s="150"/>
      <c r="F167" s="156"/>
      <c r="G167" s="151"/>
    </row>
    <row r="168" spans="2:7" ht="22.5" customHeight="1">
      <c r="B168" s="151"/>
      <c r="C168" s="151"/>
      <c r="D168" s="150"/>
      <c r="E168" s="150"/>
      <c r="F168" s="156"/>
      <c r="G168" s="151"/>
    </row>
    <row r="169" spans="2:7" ht="22.5" customHeight="1">
      <c r="B169" s="151" t="s">
        <v>214</v>
      </c>
      <c r="C169" s="151"/>
      <c r="D169" s="150"/>
      <c r="E169" s="150"/>
      <c r="F169" s="156"/>
      <c r="G169" s="151"/>
    </row>
    <row r="170" spans="2:7" ht="22.5" customHeight="1">
      <c r="B170" s="151"/>
      <c r="C170" s="151"/>
      <c r="D170" s="150"/>
      <c r="E170" s="150"/>
      <c r="F170" s="156"/>
      <c r="G170" s="151"/>
    </row>
    <row r="171" spans="2:7" ht="22.5" customHeight="1">
      <c r="B171" s="151"/>
      <c r="C171" s="151"/>
      <c r="D171" s="150"/>
      <c r="E171" s="150"/>
      <c r="F171" s="156"/>
      <c r="G171" s="151"/>
    </row>
    <row r="172" spans="2:7" ht="22.5" customHeight="1">
      <c r="B172" s="151" t="s">
        <v>233</v>
      </c>
      <c r="C172" s="151"/>
      <c r="D172" s="150" t="s">
        <v>207</v>
      </c>
      <c r="E172" s="150"/>
      <c r="F172" s="156"/>
      <c r="G172" s="151"/>
    </row>
    <row r="173" spans="2:7" ht="22.5" customHeight="1">
      <c r="B173" s="151" t="s">
        <v>234</v>
      </c>
      <c r="C173" s="151"/>
      <c r="D173" s="150" t="s">
        <v>207</v>
      </c>
      <c r="E173" s="150"/>
      <c r="F173" s="156"/>
      <c r="G173" s="151"/>
    </row>
    <row r="174" spans="2:7" ht="22.5" customHeight="1">
      <c r="B174" s="151"/>
      <c r="C174" s="151"/>
      <c r="D174" s="150"/>
      <c r="E174" s="150"/>
      <c r="F174" s="156"/>
      <c r="G174" s="151"/>
    </row>
    <row r="175" spans="2:7" ht="22.5" customHeight="1">
      <c r="B175" s="151" t="s">
        <v>214</v>
      </c>
      <c r="C175" s="151"/>
      <c r="D175" s="150"/>
      <c r="E175" s="150"/>
      <c r="F175" s="156"/>
      <c r="G175" s="151"/>
    </row>
    <row r="176" spans="2:7" ht="22.5" customHeight="1">
      <c r="B176" s="151"/>
      <c r="C176" s="151"/>
      <c r="D176" s="150"/>
      <c r="E176" s="150"/>
      <c r="F176" s="156"/>
      <c r="G176" s="151"/>
    </row>
    <row r="177" spans="2:7" ht="22.5" customHeight="1">
      <c r="B177" s="151"/>
      <c r="C177" s="151"/>
      <c r="D177" s="150"/>
      <c r="E177" s="150"/>
      <c r="F177" s="156"/>
      <c r="G177" s="151"/>
    </row>
    <row r="178" spans="2:7" ht="22.5" customHeight="1">
      <c r="B178" s="151" t="s">
        <v>216</v>
      </c>
      <c r="C178" s="151"/>
      <c r="D178" s="150"/>
      <c r="E178" s="150"/>
      <c r="F178" s="156"/>
      <c r="G178" s="151"/>
    </row>
    <row r="179" spans="2:7" ht="22.5" customHeight="1">
      <c r="B179" s="151"/>
      <c r="C179" s="151"/>
      <c r="D179" s="150"/>
      <c r="E179" s="150"/>
      <c r="F179" s="156"/>
      <c r="G179" s="151"/>
    </row>
    <row r="180" spans="2:7" ht="22.5" customHeight="1">
      <c r="B180" s="151"/>
      <c r="C180" s="151"/>
      <c r="D180" s="150"/>
      <c r="E180" s="150"/>
      <c r="F180" s="156"/>
      <c r="G180" s="151"/>
    </row>
    <row r="181" spans="2:7" ht="22.5" customHeight="1">
      <c r="B181" s="151"/>
      <c r="C181" s="151"/>
      <c r="D181" s="150"/>
      <c r="E181" s="150"/>
      <c r="F181" s="156"/>
      <c r="G181" s="151"/>
    </row>
    <row r="182" spans="2:7" ht="22.5" customHeight="1">
      <c r="B182" s="151"/>
      <c r="C182" s="151"/>
      <c r="D182" s="150"/>
      <c r="E182" s="150"/>
      <c r="F182" s="156"/>
      <c r="G182" s="151"/>
    </row>
    <row r="183" spans="2:7" ht="22.5" customHeight="1">
      <c r="B183" s="151"/>
      <c r="C183" s="151"/>
      <c r="D183" s="150"/>
      <c r="E183" s="150"/>
      <c r="F183" s="156"/>
      <c r="G183" s="151"/>
    </row>
    <row r="184" spans="2:7" ht="22.5" customHeight="1">
      <c r="B184" s="151"/>
      <c r="C184" s="151"/>
      <c r="D184" s="150"/>
      <c r="E184" s="150"/>
      <c r="F184" s="156"/>
      <c r="G184" s="151"/>
    </row>
    <row r="185" spans="2:7" ht="22.5" customHeight="1">
      <c r="B185" s="151"/>
      <c r="C185" s="151"/>
      <c r="D185" s="150"/>
      <c r="E185" s="150"/>
      <c r="F185" s="156"/>
      <c r="G185" s="151"/>
    </row>
    <row r="186" spans="2:7" ht="22.5" customHeight="1">
      <c r="B186" s="151"/>
      <c r="C186" s="151"/>
      <c r="D186" s="150"/>
      <c r="E186" s="150"/>
      <c r="F186" s="156"/>
      <c r="G186" s="151"/>
    </row>
    <row r="187" spans="2:7" ht="22.5" customHeight="1">
      <c r="B187" s="151"/>
      <c r="C187" s="151"/>
      <c r="D187" s="150"/>
      <c r="E187" s="150"/>
      <c r="F187" s="156"/>
      <c r="G187" s="151"/>
    </row>
    <row r="188" spans="2:7" ht="22.5" customHeight="1">
      <c r="B188" s="72" t="s">
        <v>235</v>
      </c>
      <c r="C188" s="4"/>
      <c r="D188" s="4"/>
      <c r="E188" s="4"/>
      <c r="F188" s="4"/>
      <c r="G188" s="4"/>
    </row>
    <row r="189" spans="2:7" ht="22.5" customHeight="1">
      <c r="B189" s="71"/>
      <c r="C189" s="4"/>
      <c r="D189" s="4"/>
      <c r="E189" s="4"/>
      <c r="F189" s="4"/>
      <c r="G189" s="4"/>
    </row>
    <row r="190" spans="2:7" ht="22.5" customHeight="1">
      <c r="B190" s="87" t="s">
        <v>211</v>
      </c>
      <c r="C190" s="4"/>
      <c r="D190" s="4"/>
      <c r="E190" s="4"/>
      <c r="F190" s="4"/>
      <c r="G190" s="4"/>
    </row>
    <row r="191" spans="2:7" ht="22.5" customHeight="1">
      <c r="B191" s="150" t="s">
        <v>218</v>
      </c>
      <c r="C191" s="150" t="s">
        <v>201</v>
      </c>
      <c r="D191" s="150" t="s">
        <v>202</v>
      </c>
      <c r="E191" s="150" t="s">
        <v>203</v>
      </c>
      <c r="F191" s="150" t="s">
        <v>204</v>
      </c>
      <c r="G191" s="150" t="s">
        <v>205</v>
      </c>
    </row>
    <row r="192" spans="2:7" ht="22.5" customHeight="1">
      <c r="B192" s="151" t="s">
        <v>266</v>
      </c>
      <c r="C192" s="151"/>
      <c r="D192" s="150" t="s">
        <v>207</v>
      </c>
      <c r="E192" s="150"/>
      <c r="F192" s="156"/>
      <c r="G192" s="151"/>
    </row>
    <row r="193" spans="2:7" ht="22.5" customHeight="1">
      <c r="B193" s="151" t="s">
        <v>267</v>
      </c>
      <c r="C193" s="151"/>
      <c r="D193" s="150" t="s">
        <v>207</v>
      </c>
      <c r="E193" s="150"/>
      <c r="F193" s="156"/>
      <c r="G193" s="151"/>
    </row>
    <row r="194" spans="2:7" ht="22.5" customHeight="1">
      <c r="B194" s="151" t="s">
        <v>268</v>
      </c>
      <c r="C194" s="151"/>
      <c r="D194" s="150" t="s">
        <v>207</v>
      </c>
      <c r="E194" s="150"/>
      <c r="F194" s="156"/>
      <c r="G194" s="151"/>
    </row>
    <row r="195" spans="2:7" ht="22.5" customHeight="1">
      <c r="B195" s="151" t="s">
        <v>269</v>
      </c>
      <c r="C195" s="151"/>
      <c r="D195" s="150" t="s">
        <v>207</v>
      </c>
      <c r="E195" s="150"/>
      <c r="F195" s="156"/>
      <c r="G195" s="151"/>
    </row>
    <row r="196" spans="2:7" ht="22.5" customHeight="1">
      <c r="B196" s="151" t="s">
        <v>270</v>
      </c>
      <c r="C196" s="151"/>
      <c r="D196" s="150" t="s">
        <v>207</v>
      </c>
      <c r="E196" s="150"/>
      <c r="F196" s="156"/>
      <c r="G196" s="151"/>
    </row>
    <row r="197" spans="2:7" ht="22.5" customHeight="1">
      <c r="B197" s="151"/>
      <c r="C197" s="151"/>
      <c r="D197" s="150"/>
      <c r="E197" s="150"/>
      <c r="F197" s="156"/>
      <c r="G197" s="151"/>
    </row>
    <row r="198" spans="2:7" ht="22.5" customHeight="1">
      <c r="B198" s="151"/>
      <c r="C198" s="151"/>
      <c r="D198" s="150"/>
      <c r="E198" s="150"/>
      <c r="F198" s="156"/>
      <c r="G198" s="151"/>
    </row>
    <row r="199" spans="2:7" ht="22.5" customHeight="1">
      <c r="B199" s="151"/>
      <c r="C199" s="151"/>
      <c r="D199" s="150"/>
      <c r="E199" s="150"/>
      <c r="F199" s="156"/>
      <c r="G199" s="151"/>
    </row>
    <row r="200" spans="2:7" ht="22.5" customHeight="1">
      <c r="B200" s="151"/>
      <c r="C200" s="151"/>
      <c r="D200" s="150"/>
      <c r="E200" s="150"/>
      <c r="F200" s="156"/>
      <c r="G200" s="151"/>
    </row>
    <row r="201" spans="2:7" ht="22.5" customHeight="1">
      <c r="B201" s="151"/>
      <c r="C201" s="151"/>
      <c r="D201" s="150"/>
      <c r="E201" s="150"/>
      <c r="F201" s="156"/>
      <c r="G201" s="151"/>
    </row>
    <row r="202" spans="2:7" ht="22.5" customHeight="1">
      <c r="B202" s="151"/>
      <c r="C202" s="151"/>
      <c r="D202" s="150"/>
      <c r="E202" s="150"/>
      <c r="F202" s="156"/>
      <c r="G202" s="151"/>
    </row>
    <row r="203" spans="2:7" ht="22.5" customHeight="1">
      <c r="B203" s="151"/>
      <c r="C203" s="151"/>
      <c r="D203" s="150"/>
      <c r="E203" s="150"/>
      <c r="F203" s="156"/>
      <c r="G203" s="151"/>
    </row>
    <row r="204" spans="2:7" ht="22.5" customHeight="1">
      <c r="B204" s="151"/>
      <c r="C204" s="151"/>
      <c r="D204" s="150"/>
      <c r="E204" s="150"/>
      <c r="F204" s="156"/>
      <c r="G204" s="151"/>
    </row>
    <row r="205" spans="2:7" ht="22.5" customHeight="1">
      <c r="B205" s="151"/>
      <c r="C205" s="151"/>
      <c r="D205" s="150"/>
      <c r="E205" s="150"/>
      <c r="F205" s="156"/>
      <c r="G205" s="151"/>
    </row>
    <row r="206" spans="2:7" ht="22.5" customHeight="1">
      <c r="B206" s="151"/>
      <c r="C206" s="151"/>
      <c r="D206" s="150"/>
      <c r="E206" s="150"/>
      <c r="F206" s="156"/>
      <c r="G206" s="151"/>
    </row>
    <row r="207" spans="2:7" ht="22.5" customHeight="1">
      <c r="B207" s="151" t="s">
        <v>214</v>
      </c>
      <c r="C207" s="151"/>
      <c r="D207" s="150"/>
      <c r="E207" s="150"/>
      <c r="F207" s="156"/>
      <c r="G207" s="151"/>
    </row>
    <row r="208" spans="2:7" ht="22.5" customHeight="1">
      <c r="B208" s="151"/>
      <c r="C208" s="151"/>
      <c r="D208" s="150"/>
      <c r="E208" s="150"/>
      <c r="F208" s="156"/>
      <c r="G208" s="151"/>
    </row>
    <row r="209" spans="2:7" ht="22.5" customHeight="1">
      <c r="B209" s="151"/>
      <c r="C209" s="151"/>
      <c r="D209" s="150"/>
      <c r="E209" s="150"/>
      <c r="F209" s="156"/>
      <c r="G209" s="151"/>
    </row>
    <row r="210" spans="2:7" ht="22.5" customHeight="1">
      <c r="B210" s="151" t="s">
        <v>233</v>
      </c>
      <c r="C210" s="151"/>
      <c r="D210" s="150" t="s">
        <v>207</v>
      </c>
      <c r="E210" s="150"/>
      <c r="F210" s="156"/>
      <c r="G210" s="151"/>
    </row>
    <row r="211" spans="2:7" ht="22.5" customHeight="1">
      <c r="B211" s="151" t="s">
        <v>234</v>
      </c>
      <c r="C211" s="151"/>
      <c r="D211" s="150" t="s">
        <v>207</v>
      </c>
      <c r="E211" s="150"/>
      <c r="F211" s="156"/>
      <c r="G211" s="151"/>
    </row>
    <row r="212" spans="2:7" ht="22.5" customHeight="1">
      <c r="B212" s="151"/>
      <c r="C212" s="151"/>
      <c r="D212" s="150"/>
      <c r="E212" s="150"/>
      <c r="F212" s="156"/>
      <c r="G212" s="151"/>
    </row>
    <row r="213" spans="2:7" ht="22.5" customHeight="1">
      <c r="B213" s="151" t="s">
        <v>214</v>
      </c>
      <c r="C213" s="151"/>
      <c r="D213" s="150"/>
      <c r="E213" s="150"/>
      <c r="F213" s="156"/>
      <c r="G213" s="151"/>
    </row>
    <row r="214" spans="2:7" ht="22.5" customHeight="1">
      <c r="B214" s="151"/>
      <c r="C214" s="151"/>
      <c r="D214" s="150"/>
      <c r="E214" s="150"/>
      <c r="F214" s="156"/>
      <c r="G214" s="151"/>
    </row>
    <row r="215" spans="2:7" ht="22.5" customHeight="1">
      <c r="B215" s="151"/>
      <c r="C215" s="151"/>
      <c r="D215" s="150"/>
      <c r="E215" s="150"/>
      <c r="F215" s="156"/>
      <c r="G215" s="151"/>
    </row>
    <row r="216" spans="2:7" ht="22.5" customHeight="1">
      <c r="B216" s="151" t="s">
        <v>216</v>
      </c>
      <c r="C216" s="151"/>
      <c r="D216" s="150"/>
      <c r="E216" s="150"/>
      <c r="F216" s="156"/>
      <c r="G216" s="151"/>
    </row>
    <row r="217" spans="2:7" ht="22.5" customHeight="1">
      <c r="B217" s="151"/>
      <c r="C217" s="151"/>
      <c r="D217" s="150"/>
      <c r="E217" s="150"/>
      <c r="F217" s="156"/>
      <c r="G217" s="151"/>
    </row>
    <row r="218" spans="2:7" ht="22.5" customHeight="1">
      <c r="B218" s="151"/>
      <c r="C218" s="151"/>
      <c r="D218" s="150"/>
      <c r="E218" s="150"/>
      <c r="F218" s="156"/>
      <c r="G218" s="151"/>
    </row>
    <row r="219" spans="2:7" ht="22.5" customHeight="1">
      <c r="B219" s="151"/>
      <c r="C219" s="151"/>
      <c r="D219" s="150"/>
      <c r="E219" s="150"/>
      <c r="F219" s="156"/>
      <c r="G219" s="151"/>
    </row>
    <row r="220" spans="2:7" ht="22.5" customHeight="1">
      <c r="B220" s="151"/>
      <c r="C220" s="151"/>
      <c r="D220" s="150"/>
      <c r="E220" s="150"/>
      <c r="F220" s="156"/>
      <c r="G220" s="151"/>
    </row>
    <row r="221" spans="2:7" ht="22.5" customHeight="1">
      <c r="B221" s="151"/>
      <c r="C221" s="151"/>
      <c r="D221" s="150"/>
      <c r="E221" s="150"/>
      <c r="F221" s="156"/>
      <c r="G221" s="151"/>
    </row>
    <row r="222" spans="2:7" ht="22.5" customHeight="1">
      <c r="B222" s="151"/>
      <c r="C222" s="151"/>
      <c r="D222" s="150"/>
      <c r="E222" s="150"/>
      <c r="F222" s="156"/>
      <c r="G222" s="151"/>
    </row>
    <row r="223" spans="2:7" ht="22.5" customHeight="1">
      <c r="B223" s="151"/>
      <c r="C223" s="151"/>
      <c r="D223" s="150"/>
      <c r="E223" s="150"/>
      <c r="F223" s="156"/>
      <c r="G223" s="151"/>
    </row>
    <row r="224" spans="2:7" ht="22.5" customHeight="1">
      <c r="B224" s="151"/>
      <c r="C224" s="151"/>
      <c r="D224" s="150"/>
      <c r="E224" s="150"/>
      <c r="F224" s="156"/>
      <c r="G224" s="151"/>
    </row>
    <row r="225" spans="2:7" ht="22.5" customHeight="1">
      <c r="B225" s="151"/>
      <c r="C225" s="151"/>
      <c r="D225" s="150"/>
      <c r="E225" s="150"/>
      <c r="F225" s="156"/>
      <c r="G225" s="151"/>
    </row>
    <row r="226" spans="2:7" ht="22.5" customHeight="1">
      <c r="B226" s="72" t="s">
        <v>235</v>
      </c>
      <c r="C226" s="4"/>
      <c r="D226" s="4"/>
      <c r="E226" s="4"/>
      <c r="F226" s="4"/>
      <c r="G226" s="4"/>
    </row>
    <row r="227" spans="2:7" ht="22.5" customHeight="1">
      <c r="B227" s="71"/>
      <c r="C227" s="4"/>
      <c r="D227" s="4"/>
      <c r="E227" s="4"/>
      <c r="F227" s="4"/>
      <c r="G227" s="4"/>
    </row>
    <row r="228" spans="2:7" ht="22.5" customHeight="1">
      <c r="B228" s="87" t="s">
        <v>212</v>
      </c>
      <c r="C228" s="4"/>
      <c r="D228" s="4"/>
      <c r="E228" s="4"/>
      <c r="F228" s="4"/>
      <c r="G228" s="4"/>
    </row>
    <row r="229" spans="2:7" ht="22.5" customHeight="1">
      <c r="B229" s="150" t="s">
        <v>218</v>
      </c>
      <c r="C229" s="150" t="s">
        <v>201</v>
      </c>
      <c r="D229" s="150" t="s">
        <v>202</v>
      </c>
      <c r="E229" s="150" t="s">
        <v>203</v>
      </c>
      <c r="F229" s="150" t="s">
        <v>204</v>
      </c>
      <c r="G229" s="150" t="s">
        <v>205</v>
      </c>
    </row>
    <row r="230" spans="2:7" ht="22.5" customHeight="1">
      <c r="B230" s="151" t="s">
        <v>271</v>
      </c>
      <c r="C230" s="151"/>
      <c r="D230" s="150" t="s">
        <v>207</v>
      </c>
      <c r="E230" s="150"/>
      <c r="F230" s="156"/>
      <c r="G230" s="151"/>
    </row>
    <row r="231" spans="2:7" ht="22.5" customHeight="1">
      <c r="B231" s="151"/>
      <c r="C231" s="151"/>
      <c r="D231" s="150"/>
      <c r="E231" s="150"/>
      <c r="F231" s="156"/>
      <c r="G231" s="151"/>
    </row>
    <row r="232" spans="2:7" ht="22.5" customHeight="1">
      <c r="B232" s="151"/>
      <c r="C232" s="151"/>
      <c r="D232" s="150"/>
      <c r="E232" s="150"/>
      <c r="F232" s="156"/>
      <c r="G232" s="151"/>
    </row>
    <row r="233" spans="2:7" ht="22.5" customHeight="1">
      <c r="B233" s="151"/>
      <c r="C233" s="151"/>
      <c r="D233" s="150"/>
      <c r="E233" s="150"/>
      <c r="F233" s="156"/>
      <c r="G233" s="151"/>
    </row>
    <row r="234" spans="2:7" ht="22.5" customHeight="1">
      <c r="B234" s="151"/>
      <c r="C234" s="151"/>
      <c r="D234" s="150"/>
      <c r="E234" s="150"/>
      <c r="F234" s="156"/>
      <c r="G234" s="151"/>
    </row>
    <row r="235" spans="2:7" ht="22.5" customHeight="1">
      <c r="B235" s="151"/>
      <c r="C235" s="151"/>
      <c r="D235" s="150"/>
      <c r="E235" s="150"/>
      <c r="F235" s="156"/>
      <c r="G235" s="151"/>
    </row>
    <row r="236" spans="2:7" ht="22.5" customHeight="1">
      <c r="B236" s="151"/>
      <c r="C236" s="151"/>
      <c r="D236" s="150"/>
      <c r="E236" s="150"/>
      <c r="F236" s="156"/>
      <c r="G236" s="151"/>
    </row>
    <row r="237" spans="2:7" ht="22.5" customHeight="1">
      <c r="B237" s="151"/>
      <c r="C237" s="151"/>
      <c r="D237" s="150"/>
      <c r="E237" s="150"/>
      <c r="F237" s="156"/>
      <c r="G237" s="151"/>
    </row>
    <row r="238" spans="2:7" ht="22.5" customHeight="1">
      <c r="B238" s="151"/>
      <c r="C238" s="151"/>
      <c r="D238" s="150"/>
      <c r="E238" s="150"/>
      <c r="F238" s="156"/>
      <c r="G238" s="151"/>
    </row>
    <row r="239" spans="2:7" ht="22.5" customHeight="1">
      <c r="B239" s="151"/>
      <c r="C239" s="151"/>
      <c r="D239" s="150"/>
      <c r="E239" s="150"/>
      <c r="F239" s="156"/>
      <c r="G239" s="151"/>
    </row>
    <row r="240" spans="2:7" ht="22.5" customHeight="1">
      <c r="B240" s="151"/>
      <c r="C240" s="151"/>
      <c r="D240" s="150"/>
      <c r="E240" s="150"/>
      <c r="F240" s="156"/>
      <c r="G240" s="151"/>
    </row>
    <row r="241" spans="2:7" ht="22.5" customHeight="1">
      <c r="B241" s="151"/>
      <c r="C241" s="151"/>
      <c r="D241" s="150"/>
      <c r="E241" s="150"/>
      <c r="F241" s="156"/>
      <c r="G241" s="151"/>
    </row>
    <row r="242" spans="2:7" ht="22.5" customHeight="1">
      <c r="B242" s="151"/>
      <c r="C242" s="151"/>
      <c r="D242" s="150"/>
      <c r="E242" s="150"/>
      <c r="F242" s="156"/>
      <c r="G242" s="151"/>
    </row>
    <row r="243" spans="2:7" ht="22.5" customHeight="1">
      <c r="B243" s="151"/>
      <c r="C243" s="151"/>
      <c r="D243" s="150"/>
      <c r="E243" s="150"/>
      <c r="F243" s="156"/>
      <c r="G243" s="151"/>
    </row>
    <row r="244" spans="2:7" ht="22.5" customHeight="1">
      <c r="B244" s="151"/>
      <c r="C244" s="151"/>
      <c r="D244" s="150"/>
      <c r="E244" s="150"/>
      <c r="F244" s="156"/>
      <c r="G244" s="151"/>
    </row>
    <row r="245" spans="2:7" ht="22.5" customHeight="1">
      <c r="B245" s="151" t="s">
        <v>214</v>
      </c>
      <c r="C245" s="151"/>
      <c r="D245" s="150"/>
      <c r="E245" s="150"/>
      <c r="F245" s="156"/>
      <c r="G245" s="151"/>
    </row>
    <row r="246" spans="2:7" ht="22.5" customHeight="1">
      <c r="B246" s="151"/>
      <c r="C246" s="151"/>
      <c r="D246" s="150"/>
      <c r="E246" s="150"/>
      <c r="F246" s="156"/>
      <c r="G246" s="151"/>
    </row>
    <row r="247" spans="2:7" ht="22.5" customHeight="1">
      <c r="B247" s="151"/>
      <c r="C247" s="151"/>
      <c r="D247" s="150"/>
      <c r="E247" s="150"/>
      <c r="F247" s="156"/>
      <c r="G247" s="151"/>
    </row>
    <row r="248" spans="2:7" ht="22.5" customHeight="1">
      <c r="B248" s="151" t="s">
        <v>233</v>
      </c>
      <c r="C248" s="151"/>
      <c r="D248" s="150" t="s">
        <v>207</v>
      </c>
      <c r="E248" s="150"/>
      <c r="F248" s="156"/>
      <c r="G248" s="151"/>
    </row>
    <row r="249" spans="2:7" ht="22.5" customHeight="1">
      <c r="B249" s="151" t="s">
        <v>234</v>
      </c>
      <c r="C249" s="151"/>
      <c r="D249" s="150" t="s">
        <v>207</v>
      </c>
      <c r="E249" s="150"/>
      <c r="F249" s="156"/>
      <c r="G249" s="151"/>
    </row>
    <row r="250" spans="2:7" ht="22.5" customHeight="1">
      <c r="B250" s="151"/>
      <c r="C250" s="151"/>
      <c r="D250" s="150"/>
      <c r="E250" s="150"/>
      <c r="F250" s="156"/>
      <c r="G250" s="151"/>
    </row>
    <row r="251" spans="2:7" ht="22.5" customHeight="1">
      <c r="B251" s="151" t="s">
        <v>214</v>
      </c>
      <c r="C251" s="151"/>
      <c r="D251" s="150"/>
      <c r="E251" s="150"/>
      <c r="F251" s="156"/>
      <c r="G251" s="151"/>
    </row>
    <row r="252" spans="2:7" ht="22.5" customHeight="1">
      <c r="B252" s="151"/>
      <c r="C252" s="151"/>
      <c r="D252" s="150"/>
      <c r="E252" s="150"/>
      <c r="F252" s="156"/>
      <c r="G252" s="151"/>
    </row>
    <row r="253" spans="2:7" ht="22.5" customHeight="1">
      <c r="B253" s="151"/>
      <c r="C253" s="151"/>
      <c r="D253" s="150"/>
      <c r="E253" s="150"/>
      <c r="F253" s="156"/>
      <c r="G253" s="151"/>
    </row>
    <row r="254" spans="2:7" ht="22.5" customHeight="1">
      <c r="B254" s="151" t="s">
        <v>216</v>
      </c>
      <c r="C254" s="151"/>
      <c r="D254" s="150"/>
      <c r="E254" s="150"/>
      <c r="F254" s="156"/>
      <c r="G254" s="151"/>
    </row>
    <row r="255" spans="2:7" ht="22.5" customHeight="1">
      <c r="B255" s="151"/>
      <c r="C255" s="151"/>
      <c r="D255" s="150"/>
      <c r="E255" s="150"/>
      <c r="F255" s="156"/>
      <c r="G255" s="151"/>
    </row>
    <row r="256" spans="2:7" ht="22.5" customHeight="1">
      <c r="B256" s="151"/>
      <c r="C256" s="151"/>
      <c r="D256" s="150"/>
      <c r="E256" s="150"/>
      <c r="F256" s="156"/>
      <c r="G256" s="151"/>
    </row>
    <row r="257" spans="2:7" ht="22.5" customHeight="1">
      <c r="B257" s="151"/>
      <c r="C257" s="151"/>
      <c r="D257" s="150"/>
      <c r="E257" s="150"/>
      <c r="F257" s="156"/>
      <c r="G257" s="151"/>
    </row>
    <row r="258" spans="2:7" ht="22.5" customHeight="1">
      <c r="B258" s="151"/>
      <c r="C258" s="151"/>
      <c r="D258" s="150"/>
      <c r="E258" s="150"/>
      <c r="F258" s="156"/>
      <c r="G258" s="151"/>
    </row>
    <row r="259" spans="2:7" ht="22.5" customHeight="1">
      <c r="B259" s="151"/>
      <c r="C259" s="151"/>
      <c r="D259" s="150"/>
      <c r="E259" s="150"/>
      <c r="F259" s="156"/>
      <c r="G259" s="151"/>
    </row>
    <row r="260" spans="2:7" ht="22.5" customHeight="1">
      <c r="B260" s="151"/>
      <c r="C260" s="151"/>
      <c r="D260" s="150"/>
      <c r="E260" s="150"/>
      <c r="F260" s="156"/>
      <c r="G260" s="151"/>
    </row>
    <row r="261" spans="2:7" ht="22.5" customHeight="1">
      <c r="B261" s="151"/>
      <c r="C261" s="151"/>
      <c r="D261" s="150"/>
      <c r="E261" s="150"/>
      <c r="F261" s="156"/>
      <c r="G261" s="151"/>
    </row>
    <row r="262" spans="2:7" ht="22.5" customHeight="1">
      <c r="B262" s="151"/>
      <c r="C262" s="151"/>
      <c r="D262" s="150"/>
      <c r="E262" s="150"/>
      <c r="F262" s="156"/>
      <c r="G262" s="151"/>
    </row>
    <row r="263" spans="2:7" ht="22.5" customHeight="1">
      <c r="B263" s="151"/>
      <c r="C263" s="151"/>
      <c r="D263" s="150"/>
      <c r="E263" s="150"/>
      <c r="F263" s="156"/>
      <c r="G263" s="151"/>
    </row>
    <row r="264" spans="2:7" ht="22.5" customHeight="1">
      <c r="B264" s="72" t="s">
        <v>235</v>
      </c>
      <c r="C264" s="4"/>
      <c r="D264" s="4"/>
      <c r="E264" s="4"/>
      <c r="F264" s="4"/>
      <c r="G264" s="4"/>
    </row>
    <row r="265" spans="2:7" ht="22.5" customHeight="1">
      <c r="B265" s="71"/>
      <c r="C265" s="4"/>
      <c r="D265" s="4"/>
      <c r="E265" s="4"/>
      <c r="F265" s="4"/>
      <c r="G265" s="4"/>
    </row>
    <row r="266" spans="2:7" ht="22.5" customHeight="1">
      <c r="B266" s="87" t="s">
        <v>213</v>
      </c>
      <c r="C266" s="4"/>
      <c r="D266" s="4"/>
      <c r="E266" s="4"/>
      <c r="F266" s="4"/>
      <c r="G266" s="4"/>
    </row>
    <row r="267" spans="2:7" ht="22.5" customHeight="1">
      <c r="B267" s="150" t="s">
        <v>218</v>
      </c>
      <c r="C267" s="150" t="s">
        <v>201</v>
      </c>
      <c r="D267" s="150" t="s">
        <v>202</v>
      </c>
      <c r="E267" s="150" t="s">
        <v>203</v>
      </c>
      <c r="F267" s="150" t="s">
        <v>204</v>
      </c>
      <c r="G267" s="150" t="s">
        <v>205</v>
      </c>
    </row>
    <row r="268" spans="2:7" ht="22.5" customHeight="1">
      <c r="B268" s="151" t="s">
        <v>272</v>
      </c>
      <c r="C268" s="151"/>
      <c r="D268" s="150" t="s">
        <v>207</v>
      </c>
      <c r="E268" s="150"/>
      <c r="F268" s="156"/>
      <c r="G268" s="151"/>
    </row>
    <row r="269" spans="2:7" ht="22.5" customHeight="1">
      <c r="B269" s="151"/>
      <c r="C269" s="151"/>
      <c r="D269" s="150"/>
      <c r="E269" s="150"/>
      <c r="F269" s="156"/>
      <c r="G269" s="151"/>
    </row>
    <row r="270" spans="2:7" ht="22.5" customHeight="1">
      <c r="B270" s="151"/>
      <c r="C270" s="151"/>
      <c r="D270" s="150"/>
      <c r="E270" s="150"/>
      <c r="F270" s="156"/>
      <c r="G270" s="151"/>
    </row>
    <row r="271" spans="2:7" ht="22.5" customHeight="1">
      <c r="B271" s="151"/>
      <c r="C271" s="151"/>
      <c r="D271" s="150"/>
      <c r="E271" s="150"/>
      <c r="F271" s="156"/>
      <c r="G271" s="151"/>
    </row>
    <row r="272" spans="2:7" ht="22.5" customHeight="1">
      <c r="B272" s="151"/>
      <c r="C272" s="151"/>
      <c r="D272" s="150"/>
      <c r="E272" s="150"/>
      <c r="F272" s="156"/>
      <c r="G272" s="151"/>
    </row>
    <row r="273" spans="2:7" ht="22.5" customHeight="1">
      <c r="B273" s="151"/>
      <c r="C273" s="151"/>
      <c r="D273" s="150"/>
      <c r="E273" s="150"/>
      <c r="F273" s="156"/>
      <c r="G273" s="151"/>
    </row>
    <row r="274" spans="2:7" ht="22.5" customHeight="1">
      <c r="B274" s="151"/>
      <c r="C274" s="151"/>
      <c r="D274" s="150"/>
      <c r="E274" s="150"/>
      <c r="F274" s="156"/>
      <c r="G274" s="151"/>
    </row>
    <row r="275" spans="2:7" ht="22.5" customHeight="1">
      <c r="B275" s="151"/>
      <c r="C275" s="151"/>
      <c r="D275" s="150"/>
      <c r="E275" s="150"/>
      <c r="F275" s="156"/>
      <c r="G275" s="151"/>
    </row>
    <row r="276" spans="2:7" ht="22.5" customHeight="1">
      <c r="B276" s="151"/>
      <c r="C276" s="151"/>
      <c r="D276" s="150"/>
      <c r="E276" s="150"/>
      <c r="F276" s="156"/>
      <c r="G276" s="151"/>
    </row>
    <row r="277" spans="2:7" ht="22.5" customHeight="1">
      <c r="B277" s="151"/>
      <c r="C277" s="151"/>
      <c r="D277" s="150"/>
      <c r="E277" s="150"/>
      <c r="F277" s="156"/>
      <c r="G277" s="151"/>
    </row>
    <row r="278" spans="2:7" ht="22.5" customHeight="1">
      <c r="B278" s="151"/>
      <c r="C278" s="151"/>
      <c r="D278" s="150"/>
      <c r="E278" s="150"/>
      <c r="F278" s="156"/>
      <c r="G278" s="151"/>
    </row>
    <row r="279" spans="2:7" ht="22.5" customHeight="1">
      <c r="B279" s="151"/>
      <c r="C279" s="151"/>
      <c r="D279" s="150"/>
      <c r="E279" s="150"/>
      <c r="F279" s="156"/>
      <c r="G279" s="151"/>
    </row>
    <row r="280" spans="2:7" ht="22.5" customHeight="1">
      <c r="B280" s="151"/>
      <c r="C280" s="151"/>
      <c r="D280" s="150"/>
      <c r="E280" s="150"/>
      <c r="F280" s="156"/>
      <c r="G280" s="151"/>
    </row>
    <row r="281" spans="2:7" ht="22.5" customHeight="1">
      <c r="B281" s="151"/>
      <c r="C281" s="151"/>
      <c r="D281" s="150"/>
      <c r="E281" s="150"/>
      <c r="F281" s="156"/>
      <c r="G281" s="151"/>
    </row>
    <row r="282" spans="2:7" ht="22.5" customHeight="1">
      <c r="B282" s="151"/>
      <c r="C282" s="151"/>
      <c r="D282" s="150"/>
      <c r="E282" s="150"/>
      <c r="F282" s="156"/>
      <c r="G282" s="151"/>
    </row>
    <row r="283" spans="2:7" ht="22.5" customHeight="1">
      <c r="B283" s="151" t="s">
        <v>214</v>
      </c>
      <c r="C283" s="151"/>
      <c r="D283" s="150"/>
      <c r="E283" s="150"/>
      <c r="F283" s="156"/>
      <c r="G283" s="151"/>
    </row>
    <row r="284" spans="2:7" ht="22.5" customHeight="1">
      <c r="B284" s="151"/>
      <c r="C284" s="151"/>
      <c r="D284" s="150"/>
      <c r="E284" s="150"/>
      <c r="F284" s="156"/>
      <c r="G284" s="151"/>
    </row>
    <row r="285" spans="2:7" ht="22.5" customHeight="1">
      <c r="B285" s="151"/>
      <c r="C285" s="151"/>
      <c r="D285" s="150"/>
      <c r="E285" s="150"/>
      <c r="F285" s="156"/>
      <c r="G285" s="151"/>
    </row>
    <row r="286" spans="2:7" ht="22.5" customHeight="1">
      <c r="B286" s="151" t="s">
        <v>233</v>
      </c>
      <c r="C286" s="151"/>
      <c r="D286" s="150" t="s">
        <v>207</v>
      </c>
      <c r="E286" s="150"/>
      <c r="F286" s="156"/>
      <c r="G286" s="151"/>
    </row>
    <row r="287" spans="2:7" ht="22.5" customHeight="1">
      <c r="B287" s="151" t="s">
        <v>234</v>
      </c>
      <c r="C287" s="151"/>
      <c r="D287" s="150" t="s">
        <v>207</v>
      </c>
      <c r="E287" s="150"/>
      <c r="F287" s="156"/>
      <c r="G287" s="151"/>
    </row>
    <row r="288" spans="2:7" ht="22.5" customHeight="1">
      <c r="B288" s="151"/>
      <c r="C288" s="151"/>
      <c r="D288" s="150"/>
      <c r="E288" s="150"/>
      <c r="F288" s="156"/>
      <c r="G288" s="151"/>
    </row>
    <row r="289" spans="2:7" ht="22.5" customHeight="1">
      <c r="B289" s="151" t="s">
        <v>214</v>
      </c>
      <c r="C289" s="151"/>
      <c r="D289" s="150"/>
      <c r="E289" s="150"/>
      <c r="F289" s="156"/>
      <c r="G289" s="151"/>
    </row>
    <row r="290" spans="2:7" ht="22.5" customHeight="1">
      <c r="B290" s="151"/>
      <c r="C290" s="151"/>
      <c r="D290" s="150"/>
      <c r="E290" s="150"/>
      <c r="F290" s="156"/>
      <c r="G290" s="151"/>
    </row>
    <row r="291" spans="2:7" ht="22.5" customHeight="1">
      <c r="B291" s="151"/>
      <c r="C291" s="151"/>
      <c r="D291" s="150"/>
      <c r="E291" s="150"/>
      <c r="F291" s="156"/>
      <c r="G291" s="151"/>
    </row>
    <row r="292" spans="2:7" ht="22.5" customHeight="1">
      <c r="B292" s="151" t="s">
        <v>216</v>
      </c>
      <c r="C292" s="151"/>
      <c r="D292" s="150"/>
      <c r="E292" s="150"/>
      <c r="F292" s="156"/>
      <c r="G292" s="151"/>
    </row>
    <row r="293" spans="2:7" ht="22.5" customHeight="1">
      <c r="B293" s="151"/>
      <c r="C293" s="151"/>
      <c r="D293" s="150"/>
      <c r="E293" s="150"/>
      <c r="F293" s="156"/>
      <c r="G293" s="151"/>
    </row>
    <row r="294" spans="2:7" ht="22.5" customHeight="1">
      <c r="B294" s="151"/>
      <c r="C294" s="151"/>
      <c r="D294" s="150"/>
      <c r="E294" s="150"/>
      <c r="F294" s="156"/>
      <c r="G294" s="151"/>
    </row>
    <row r="295" spans="2:7" ht="22.5" customHeight="1">
      <c r="B295" s="151"/>
      <c r="C295" s="151"/>
      <c r="D295" s="150"/>
      <c r="E295" s="150"/>
      <c r="F295" s="156"/>
      <c r="G295" s="151"/>
    </row>
    <row r="296" spans="2:7" ht="22.5" customHeight="1">
      <c r="B296" s="151"/>
      <c r="C296" s="151"/>
      <c r="D296" s="150"/>
      <c r="E296" s="150"/>
      <c r="F296" s="156"/>
      <c r="G296" s="151"/>
    </row>
    <row r="297" spans="2:7" ht="22.5" customHeight="1">
      <c r="B297" s="151"/>
      <c r="C297" s="151"/>
      <c r="D297" s="150"/>
      <c r="E297" s="150"/>
      <c r="F297" s="156"/>
      <c r="G297" s="151"/>
    </row>
    <row r="298" spans="2:7" ht="22.5" customHeight="1">
      <c r="B298" s="151"/>
      <c r="C298" s="151"/>
      <c r="D298" s="150"/>
      <c r="E298" s="150"/>
      <c r="F298" s="156"/>
      <c r="G298" s="151"/>
    </row>
    <row r="299" spans="2:7" ht="22.5" customHeight="1">
      <c r="B299" s="72" t="s">
        <v>235</v>
      </c>
      <c r="C299" s="4"/>
      <c r="D299" s="4"/>
      <c r="E299" s="4"/>
      <c r="F299" s="4"/>
      <c r="G299" s="4"/>
    </row>
    <row r="300" spans="2:7">
      <c r="B300" s="71"/>
      <c r="C300" s="4"/>
      <c r="D300" s="4"/>
      <c r="E300" s="4"/>
      <c r="F300" s="4"/>
      <c r="G300" s="4"/>
    </row>
  </sheetData>
  <mergeCells count="2">
    <mergeCell ref="B2:G2"/>
    <mergeCell ref="B5:G5"/>
  </mergeCells>
  <phoneticPr fontId="29"/>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rowBreaks count="7" manualBreakCount="7">
    <brk id="37" max="7" man="1"/>
    <brk id="75" max="7" man="1"/>
    <brk id="113" max="7" man="1"/>
    <brk id="151" max="7" man="1"/>
    <brk id="189" max="7" man="1"/>
    <brk id="227" max="7" man="1"/>
    <brk id="265"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AA76"/>
  <sheetViews>
    <sheetView showZeros="0" view="pageBreakPreview" zoomScaleNormal="100" zoomScaleSheetLayoutView="100" workbookViewId="0">
      <selection activeCell="G20" sqref="G20"/>
    </sheetView>
  </sheetViews>
  <sheetFormatPr defaultRowHeight="13.5"/>
  <cols>
    <col min="1" max="1" width="3.625" style="6" customWidth="1"/>
    <col min="2" max="2" width="12" style="6" customWidth="1"/>
    <col min="3" max="3" width="19.125" style="6" customWidth="1"/>
    <col min="4" max="4" width="25.125" style="6" customWidth="1"/>
    <col min="5" max="5" width="5.375" style="6" customWidth="1"/>
    <col min="6" max="6" width="22" style="6" customWidth="1"/>
    <col min="7" max="26" width="3.625" style="6" customWidth="1"/>
    <col min="27" max="28" width="9" style="6" customWidth="1"/>
    <col min="29" max="16384" width="9" style="6"/>
  </cols>
  <sheetData>
    <row r="1" spans="2:27" ht="28.5" customHeight="1">
      <c r="E1" s="5"/>
      <c r="F1" s="5"/>
      <c r="G1" s="186" t="s">
        <v>564</v>
      </c>
      <c r="H1" s="5"/>
      <c r="I1" s="5"/>
      <c r="J1" s="5"/>
      <c r="K1" s="5"/>
      <c r="L1" s="5"/>
      <c r="N1" s="5"/>
      <c r="O1" s="5"/>
    </row>
    <row r="2" spans="2:27" ht="15" customHeight="1">
      <c r="C2" s="68"/>
      <c r="D2"/>
      <c r="E2"/>
      <c r="F2"/>
      <c r="G2" s="25"/>
      <c r="H2" s="25"/>
      <c r="I2" s="25"/>
      <c r="J2" s="25"/>
      <c r="K2" s="25"/>
      <c r="L2" s="25"/>
      <c r="M2" s="25"/>
      <c r="N2" s="25"/>
      <c r="O2" s="25"/>
      <c r="P2" s="25"/>
      <c r="Q2" s="25"/>
      <c r="R2" s="25"/>
      <c r="S2" s="25"/>
      <c r="T2" s="25"/>
      <c r="U2" s="25"/>
      <c r="V2" s="25"/>
      <c r="W2" s="21"/>
      <c r="X2" s="21"/>
      <c r="Y2" s="21"/>
      <c r="Z2" s="21"/>
      <c r="AA2" s="21"/>
    </row>
    <row r="3" spans="2:27" ht="28.5" customHeight="1">
      <c r="B3" s="806" t="s">
        <v>275</v>
      </c>
      <c r="C3" s="806"/>
      <c r="D3" s="806"/>
      <c r="E3" s="806"/>
      <c r="F3" s="806"/>
      <c r="G3" s="25"/>
      <c r="H3" s="25"/>
      <c r="I3" s="25"/>
      <c r="J3" s="25"/>
      <c r="K3" s="25"/>
      <c r="L3" s="25"/>
      <c r="M3" s="21"/>
      <c r="N3" s="25"/>
      <c r="O3" s="25"/>
      <c r="P3" s="21"/>
      <c r="Q3" s="21"/>
      <c r="R3" s="21"/>
      <c r="S3" s="21"/>
      <c r="T3" s="21"/>
      <c r="U3" s="21"/>
      <c r="V3" s="21"/>
      <c r="W3" s="21"/>
      <c r="X3" s="21"/>
      <c r="Y3" s="21"/>
      <c r="Z3" s="35"/>
      <c r="AA3" s="21"/>
    </row>
    <row r="4" spans="2:27" ht="15" customHeight="1">
      <c r="C4" s="68"/>
      <c r="D4"/>
      <c r="E4"/>
      <c r="F4"/>
      <c r="G4" s="25"/>
      <c r="H4" s="25"/>
      <c r="I4" s="25"/>
      <c r="J4" s="25"/>
      <c r="K4" s="25"/>
      <c r="L4" s="25"/>
      <c r="M4" s="25"/>
      <c r="N4" s="25"/>
      <c r="O4" s="25"/>
      <c r="P4" s="25"/>
      <c r="Q4" s="25"/>
      <c r="R4" s="25"/>
      <c r="S4" s="25"/>
      <c r="T4" s="25"/>
      <c r="U4" s="25"/>
      <c r="V4" s="25"/>
      <c r="W4" s="21"/>
      <c r="X4" s="21"/>
      <c r="Y4" s="21"/>
      <c r="Z4" s="21"/>
      <c r="AA4" s="21"/>
    </row>
    <row r="5" spans="2:27" ht="18" customHeight="1">
      <c r="B5" s="968" t="s">
        <v>276</v>
      </c>
      <c r="C5" s="968"/>
      <c r="D5" s="968"/>
      <c r="E5" s="968"/>
      <c r="F5" s="968"/>
      <c r="G5" s="36"/>
      <c r="H5" s="36"/>
      <c r="I5" s="36"/>
      <c r="J5" s="36"/>
      <c r="K5" s="36"/>
      <c r="L5" s="36"/>
      <c r="M5" s="36"/>
      <c r="N5" s="36"/>
      <c r="O5" s="36"/>
      <c r="P5" s="36"/>
      <c r="Q5" s="36"/>
      <c r="R5" s="36"/>
      <c r="S5" s="36"/>
      <c r="T5" s="36"/>
      <c r="U5" s="36"/>
      <c r="V5" s="36"/>
      <c r="W5" s="36"/>
      <c r="X5" s="36"/>
      <c r="Y5" s="36"/>
      <c r="Z5" s="36"/>
      <c r="AA5" s="21"/>
    </row>
    <row r="6" spans="2:27" ht="22.5" customHeight="1">
      <c r="C6" s="72"/>
      <c r="D6"/>
      <c r="E6"/>
      <c r="F6"/>
      <c r="G6" s="39"/>
      <c r="H6" s="39"/>
      <c r="I6" s="39"/>
      <c r="J6" s="39"/>
      <c r="K6" s="39"/>
      <c r="L6" s="39"/>
      <c r="M6" s="39"/>
      <c r="N6" s="39"/>
      <c r="O6" s="39"/>
      <c r="P6" s="39"/>
      <c r="Q6" s="39"/>
      <c r="R6" s="39"/>
      <c r="S6" s="39"/>
      <c r="T6" s="39"/>
      <c r="U6" s="39"/>
      <c r="V6" s="39"/>
      <c r="W6" s="36"/>
      <c r="X6" s="36"/>
      <c r="Y6" s="36"/>
      <c r="Z6" s="36"/>
      <c r="AA6" s="184"/>
    </row>
    <row r="7" spans="2:27" ht="22.5" customHeight="1">
      <c r="B7" s="95" t="s">
        <v>140</v>
      </c>
      <c r="C7" s="969">
        <f>+データ入力!C2</f>
        <v>0</v>
      </c>
      <c r="D7" s="969"/>
      <c r="E7" s="969"/>
      <c r="F7" s="969"/>
      <c r="G7" s="36"/>
      <c r="H7" s="36"/>
      <c r="I7" s="36"/>
      <c r="J7" s="36"/>
      <c r="K7" s="36"/>
      <c r="L7" s="36"/>
      <c r="M7" s="36"/>
      <c r="N7" s="36"/>
      <c r="O7" s="36"/>
      <c r="P7" s="36"/>
      <c r="Q7" s="36"/>
      <c r="R7" s="36"/>
      <c r="S7" s="36"/>
      <c r="T7" s="36"/>
      <c r="U7" s="36"/>
      <c r="V7" s="36"/>
      <c r="W7" s="36"/>
      <c r="X7" s="36"/>
      <c r="Y7" s="36"/>
      <c r="Z7" s="36"/>
      <c r="AA7" s="183"/>
    </row>
    <row r="8" spans="2:27" ht="22.5" customHeight="1">
      <c r="B8" s="95" t="s">
        <v>277</v>
      </c>
      <c r="C8" s="970" t="str">
        <f>"（管理）"&amp;"　"&amp;'業務管理体制表（様式2-3）'!R6</f>
        <v>（管理）　</v>
      </c>
      <c r="D8" s="971"/>
      <c r="E8" s="158" t="s">
        <v>288</v>
      </c>
      <c r="F8" s="93"/>
      <c r="G8" s="25"/>
      <c r="H8" s="25"/>
      <c r="I8" s="25"/>
      <c r="J8" s="25"/>
      <c r="K8" s="25"/>
      <c r="L8" s="25"/>
      <c r="M8" s="25"/>
      <c r="N8" s="25"/>
      <c r="O8" s="25"/>
      <c r="P8" s="25"/>
      <c r="Q8" s="21"/>
      <c r="R8" s="21"/>
      <c r="S8" s="21"/>
      <c r="T8" s="21"/>
      <c r="U8" s="21"/>
      <c r="V8" s="21"/>
      <c r="W8" s="21"/>
      <c r="X8" s="21"/>
      <c r="Y8" s="21"/>
      <c r="Z8" s="21"/>
      <c r="AA8" s="21"/>
    </row>
    <row r="9" spans="2:27" ht="22.5" customHeight="1">
      <c r="C9" s="67"/>
      <c r="D9"/>
      <c r="E9" s="3"/>
      <c r="F9" s="3"/>
      <c r="G9" s="25"/>
      <c r="H9" s="25"/>
      <c r="I9" s="25"/>
      <c r="J9" s="21"/>
      <c r="K9" s="21"/>
      <c r="L9" s="21"/>
      <c r="M9" s="21"/>
      <c r="N9" s="21"/>
      <c r="O9" s="21"/>
      <c r="P9" s="21"/>
      <c r="Q9" s="21"/>
      <c r="R9" s="21"/>
      <c r="S9" s="20"/>
      <c r="T9" s="20"/>
      <c r="U9" s="20"/>
      <c r="V9" s="20"/>
      <c r="W9" s="35"/>
      <c r="X9" s="20"/>
      <c r="Y9" s="20"/>
      <c r="Z9" s="20"/>
      <c r="AA9" s="21"/>
    </row>
    <row r="10" spans="2:27" ht="22.5" customHeight="1">
      <c r="B10" s="918" t="s">
        <v>278</v>
      </c>
      <c r="C10" s="918"/>
      <c r="D10" s="918"/>
      <c r="E10" s="918"/>
      <c r="F10" s="918"/>
      <c r="G10" s="25"/>
      <c r="H10" s="25"/>
      <c r="I10" s="25"/>
      <c r="J10" s="25"/>
      <c r="K10" s="25"/>
      <c r="L10" s="25"/>
      <c r="M10" s="25"/>
      <c r="N10" s="25"/>
      <c r="O10" s="25"/>
      <c r="P10" s="25"/>
      <c r="Q10" s="21"/>
      <c r="R10" s="21"/>
      <c r="S10" s="21"/>
      <c r="T10" s="21"/>
      <c r="U10" s="21"/>
      <c r="V10" s="21"/>
      <c r="W10" s="21"/>
      <c r="X10" s="21"/>
      <c r="Y10" s="21"/>
      <c r="Z10" s="21"/>
      <c r="AA10" s="21"/>
    </row>
    <row r="11" spans="2:27" ht="22.5" customHeight="1">
      <c r="B11" s="972" t="s">
        <v>279</v>
      </c>
      <c r="C11" s="972"/>
      <c r="D11" s="95" t="s">
        <v>280</v>
      </c>
      <c r="E11" s="95" t="s">
        <v>281</v>
      </c>
      <c r="F11" s="95" t="s">
        <v>282</v>
      </c>
      <c r="G11" s="20"/>
      <c r="H11" s="20"/>
      <c r="I11" s="20"/>
      <c r="J11" s="20"/>
      <c r="K11" s="20"/>
      <c r="L11" s="25"/>
      <c r="M11" s="25"/>
      <c r="N11" s="25"/>
      <c r="O11" s="25"/>
      <c r="P11" s="25"/>
      <c r="Q11" s="21"/>
      <c r="R11" s="21"/>
      <c r="S11" s="21"/>
      <c r="T11" s="21"/>
      <c r="U11" s="21"/>
      <c r="V11" s="21"/>
      <c r="W11" s="21"/>
      <c r="X11" s="21"/>
      <c r="Y11" s="21"/>
      <c r="Z11" s="21"/>
      <c r="AA11" s="21"/>
    </row>
    <row r="12" spans="2:27" ht="22.5" customHeight="1">
      <c r="B12" s="973"/>
      <c r="C12" s="762"/>
      <c r="D12" s="161"/>
      <c r="E12" s="153" t="s">
        <v>89</v>
      </c>
      <c r="F12" s="100"/>
      <c r="G12" s="20"/>
      <c r="H12" s="20"/>
      <c r="I12" s="20"/>
      <c r="J12" s="20"/>
      <c r="K12" s="20"/>
      <c r="L12" s="36"/>
      <c r="M12" s="36"/>
      <c r="N12" s="25"/>
      <c r="O12" s="25"/>
      <c r="P12" s="25"/>
      <c r="Q12" s="21"/>
      <c r="R12" s="21"/>
      <c r="S12" s="21"/>
      <c r="T12" s="21"/>
      <c r="U12" s="21"/>
      <c r="V12" s="21"/>
      <c r="W12" s="21"/>
      <c r="X12" s="21"/>
      <c r="Y12" s="21"/>
      <c r="Z12" s="21"/>
      <c r="AA12" s="21"/>
    </row>
    <row r="13" spans="2:27" ht="22.5" customHeight="1">
      <c r="B13" s="974" t="s">
        <v>283</v>
      </c>
      <c r="C13" s="975"/>
      <c r="D13" s="420" t="s">
        <v>284</v>
      </c>
      <c r="E13" s="164" t="s">
        <v>89</v>
      </c>
      <c r="F13" s="103" t="s">
        <v>285</v>
      </c>
      <c r="G13" s="20"/>
      <c r="H13" s="37"/>
      <c r="I13" s="20"/>
      <c r="J13" s="20"/>
      <c r="K13" s="20"/>
      <c r="L13" s="25"/>
      <c r="M13" s="25"/>
      <c r="N13" s="37"/>
      <c r="O13" s="37"/>
      <c r="P13" s="37"/>
      <c r="Q13" s="37"/>
      <c r="R13" s="20"/>
      <c r="S13" s="20"/>
      <c r="T13" s="20"/>
      <c r="U13" s="20"/>
      <c r="V13" s="20"/>
      <c r="W13" s="20"/>
      <c r="X13" s="20"/>
      <c r="Y13" s="20"/>
      <c r="Z13" s="25"/>
      <c r="AA13" s="21"/>
    </row>
    <row r="14" spans="2:27" ht="22.5" customHeight="1">
      <c r="B14" s="974" t="s">
        <v>286</v>
      </c>
      <c r="C14" s="975"/>
      <c r="D14" s="420" t="s">
        <v>287</v>
      </c>
      <c r="E14" s="164" t="s">
        <v>89</v>
      </c>
      <c r="F14" s="159"/>
      <c r="G14" s="20"/>
      <c r="H14" s="20"/>
      <c r="I14" s="20"/>
      <c r="J14" s="21"/>
      <c r="K14" s="20"/>
      <c r="L14" s="25"/>
      <c r="M14" s="25"/>
      <c r="N14" s="37"/>
      <c r="O14" s="37"/>
      <c r="P14" s="37"/>
      <c r="Q14" s="37"/>
      <c r="R14" s="20"/>
      <c r="S14" s="20"/>
      <c r="T14" s="20"/>
      <c r="U14" s="20"/>
      <c r="V14" s="20"/>
      <c r="W14" s="20"/>
      <c r="X14" s="20"/>
      <c r="Y14" s="20"/>
      <c r="Z14" s="25"/>
      <c r="AA14" s="21"/>
    </row>
    <row r="15" spans="2:27" ht="22.5" customHeight="1">
      <c r="B15" s="966"/>
      <c r="C15" s="967"/>
      <c r="D15" s="162"/>
      <c r="E15" s="164" t="s">
        <v>89</v>
      </c>
      <c r="F15" s="159"/>
      <c r="G15" s="20"/>
      <c r="H15" s="20"/>
      <c r="I15" s="20"/>
      <c r="J15" s="20"/>
      <c r="K15" s="20"/>
      <c r="L15" s="36"/>
      <c r="M15" s="25"/>
      <c r="N15" s="37"/>
      <c r="O15" s="37"/>
      <c r="P15" s="37"/>
      <c r="Q15" s="37"/>
      <c r="R15" s="20"/>
      <c r="S15" s="20"/>
      <c r="T15" s="20"/>
      <c r="U15" s="20"/>
      <c r="V15" s="20"/>
      <c r="W15" s="20"/>
      <c r="X15" s="20"/>
      <c r="Y15" s="20"/>
      <c r="Z15" s="25"/>
      <c r="AA15" s="21"/>
    </row>
    <row r="16" spans="2:27" ht="22.5" customHeight="1">
      <c r="B16" s="966"/>
      <c r="C16" s="967"/>
      <c r="D16" s="162"/>
      <c r="E16" s="164" t="s">
        <v>89</v>
      </c>
      <c r="F16" s="159"/>
      <c r="G16" s="20"/>
      <c r="H16" s="20"/>
      <c r="I16" s="20"/>
      <c r="J16" s="20"/>
      <c r="K16" s="20"/>
      <c r="L16" s="25"/>
      <c r="M16" s="25"/>
      <c r="N16" s="20"/>
      <c r="O16" s="20"/>
      <c r="P16" s="20"/>
      <c r="Q16" s="37"/>
      <c r="R16" s="37"/>
      <c r="S16" s="37"/>
      <c r="T16" s="37"/>
      <c r="U16" s="37"/>
      <c r="V16" s="37"/>
      <c r="W16" s="37"/>
      <c r="X16" s="37"/>
      <c r="Y16" s="37"/>
      <c r="Z16" s="21"/>
      <c r="AA16" s="21"/>
    </row>
    <row r="17" spans="2:27" ht="22.5" customHeight="1">
      <c r="B17" s="966"/>
      <c r="C17" s="967"/>
      <c r="D17" s="162"/>
      <c r="E17" s="164" t="s">
        <v>89</v>
      </c>
      <c r="F17" s="159"/>
      <c r="G17" s="37"/>
      <c r="H17" s="37"/>
      <c r="I17" s="20"/>
      <c r="J17" s="20"/>
      <c r="K17" s="20"/>
      <c r="L17" s="20"/>
      <c r="M17" s="20"/>
      <c r="N17" s="20"/>
      <c r="O17" s="20"/>
      <c r="P17" s="20"/>
      <c r="Q17" s="20"/>
      <c r="R17" s="20"/>
      <c r="S17" s="20"/>
      <c r="T17" s="20"/>
      <c r="U17" s="37"/>
      <c r="V17" s="37"/>
      <c r="W17" s="37"/>
      <c r="X17" s="37"/>
      <c r="Y17" s="37"/>
      <c r="Z17" s="37"/>
      <c r="AA17" s="21"/>
    </row>
    <row r="18" spans="2:27" ht="22.5" customHeight="1">
      <c r="B18" s="966"/>
      <c r="C18" s="967"/>
      <c r="D18" s="162"/>
      <c r="E18" s="164" t="s">
        <v>89</v>
      </c>
      <c r="F18" s="159"/>
      <c r="G18" s="20"/>
      <c r="H18" s="20"/>
      <c r="I18" s="20"/>
      <c r="J18" s="20"/>
      <c r="K18" s="20"/>
      <c r="L18" s="20"/>
      <c r="M18" s="20"/>
      <c r="N18" s="20"/>
      <c r="O18" s="20"/>
      <c r="P18" s="20"/>
      <c r="Q18" s="37"/>
      <c r="R18" s="37"/>
      <c r="S18" s="37"/>
      <c r="T18" s="37"/>
      <c r="U18" s="37"/>
      <c r="V18" s="37"/>
      <c r="W18" s="37"/>
      <c r="X18" s="37"/>
      <c r="Y18" s="37"/>
      <c r="Z18" s="37"/>
      <c r="AA18" s="21"/>
    </row>
    <row r="19" spans="2:27" ht="22.5" customHeight="1">
      <c r="B19" s="966"/>
      <c r="C19" s="967"/>
      <c r="D19" s="162"/>
      <c r="E19" s="164" t="s">
        <v>89</v>
      </c>
      <c r="F19" s="159"/>
      <c r="G19" s="20"/>
      <c r="H19" s="20"/>
      <c r="I19" s="20"/>
      <c r="J19" s="20"/>
      <c r="K19" s="20"/>
      <c r="L19" s="20"/>
      <c r="M19" s="20"/>
      <c r="N19" s="20"/>
      <c r="O19" s="20"/>
      <c r="P19" s="20"/>
      <c r="Q19" s="20"/>
      <c r="R19" s="20"/>
      <c r="S19" s="20"/>
      <c r="T19" s="20"/>
      <c r="U19" s="20"/>
      <c r="V19" s="20"/>
      <c r="W19" s="20"/>
      <c r="X19" s="20"/>
      <c r="Y19" s="20"/>
      <c r="Z19" s="20"/>
      <c r="AA19" s="21"/>
    </row>
    <row r="20" spans="2:27" ht="22.5" customHeight="1">
      <c r="B20" s="966"/>
      <c r="C20" s="967"/>
      <c r="D20" s="162"/>
      <c r="E20" s="164" t="s">
        <v>89</v>
      </c>
      <c r="F20" s="159"/>
      <c r="G20" s="20"/>
      <c r="H20" s="20"/>
      <c r="I20" s="20"/>
      <c r="J20" s="20"/>
      <c r="K20" s="20"/>
      <c r="L20" s="20"/>
      <c r="M20" s="20"/>
      <c r="N20" s="20"/>
      <c r="O20" s="20"/>
      <c r="P20" s="20"/>
      <c r="Q20" s="20"/>
      <c r="R20" s="20"/>
      <c r="S20" s="20"/>
      <c r="T20" s="20"/>
      <c r="U20" s="20"/>
      <c r="V20" s="20"/>
      <c r="W20" s="20"/>
      <c r="X20" s="20"/>
      <c r="Y20" s="20"/>
      <c r="Z20" s="20"/>
      <c r="AA20" s="21"/>
    </row>
    <row r="21" spans="2:27" ht="22.5" customHeight="1">
      <c r="B21" s="966"/>
      <c r="C21" s="967"/>
      <c r="D21" s="162"/>
      <c r="E21" s="164" t="s">
        <v>89</v>
      </c>
      <c r="F21" s="159"/>
      <c r="G21" s="20"/>
      <c r="H21" s="20"/>
      <c r="I21" s="20"/>
      <c r="J21" s="20"/>
      <c r="K21" s="20"/>
      <c r="L21" s="20"/>
      <c r="M21" s="20"/>
      <c r="N21" s="20"/>
      <c r="O21" s="20"/>
      <c r="P21" s="20"/>
      <c r="Q21" s="37"/>
      <c r="R21" s="37"/>
      <c r="S21" s="37"/>
      <c r="T21" s="37"/>
      <c r="U21" s="37"/>
      <c r="V21" s="37"/>
      <c r="W21" s="37"/>
      <c r="X21" s="37"/>
      <c r="Y21" s="37"/>
      <c r="Z21" s="37"/>
      <c r="AA21" s="21"/>
    </row>
    <row r="22" spans="2:27" ht="22.5" customHeight="1">
      <c r="B22" s="966"/>
      <c r="C22" s="967"/>
      <c r="D22" s="162"/>
      <c r="E22" s="164" t="s">
        <v>89</v>
      </c>
      <c r="F22" s="159"/>
      <c r="G22" s="20"/>
      <c r="H22" s="20"/>
      <c r="I22" s="20"/>
      <c r="J22" s="20"/>
      <c r="K22" s="20"/>
      <c r="L22" s="20"/>
      <c r="M22" s="20"/>
      <c r="N22" s="20"/>
      <c r="O22" s="20"/>
      <c r="P22" s="20"/>
      <c r="Q22" s="20"/>
      <c r="R22" s="20"/>
      <c r="S22" s="20"/>
      <c r="T22" s="20"/>
      <c r="U22" s="20"/>
      <c r="V22" s="20"/>
      <c r="W22" s="20"/>
      <c r="X22" s="20"/>
      <c r="Y22" s="20"/>
      <c r="Z22" s="37"/>
      <c r="AA22" s="21"/>
    </row>
    <row r="23" spans="2:27" ht="22.5" customHeight="1">
      <c r="B23" s="966"/>
      <c r="C23" s="967"/>
      <c r="D23" s="162"/>
      <c r="E23" s="164" t="s">
        <v>89</v>
      </c>
      <c r="F23" s="159"/>
      <c r="G23" s="20"/>
      <c r="H23" s="20"/>
      <c r="I23" s="20"/>
      <c r="J23" s="20"/>
      <c r="K23" s="20"/>
      <c r="L23" s="25"/>
      <c r="M23" s="25"/>
      <c r="N23" s="20"/>
      <c r="O23" s="20"/>
      <c r="P23" s="20"/>
      <c r="Q23" s="37"/>
      <c r="R23" s="37"/>
      <c r="S23" s="37"/>
      <c r="T23" s="37"/>
      <c r="U23" s="37"/>
      <c r="V23" s="37"/>
      <c r="W23" s="37"/>
      <c r="X23" s="37"/>
      <c r="Y23" s="37"/>
      <c r="Z23" s="21"/>
      <c r="AA23" s="21"/>
    </row>
    <row r="24" spans="2:27" ht="22.5" customHeight="1">
      <c r="B24" s="966"/>
      <c r="C24" s="967"/>
      <c r="D24" s="162"/>
      <c r="E24" s="164" t="s">
        <v>89</v>
      </c>
      <c r="F24" s="159"/>
      <c r="G24" s="37"/>
      <c r="H24" s="37"/>
      <c r="I24" s="20"/>
      <c r="J24" s="20"/>
      <c r="K24" s="20"/>
      <c r="L24" s="20"/>
      <c r="M24" s="20"/>
      <c r="N24" s="20"/>
      <c r="O24" s="20"/>
      <c r="P24" s="20"/>
      <c r="Q24" s="20"/>
      <c r="R24" s="20"/>
      <c r="S24" s="20"/>
      <c r="T24" s="20"/>
      <c r="U24" s="37"/>
      <c r="V24" s="37"/>
      <c r="W24" s="37"/>
      <c r="X24" s="37"/>
      <c r="Y24" s="37"/>
      <c r="Z24" s="37"/>
      <c r="AA24" s="21"/>
    </row>
    <row r="25" spans="2:27" ht="22.5" customHeight="1">
      <c r="B25" s="966"/>
      <c r="C25" s="967"/>
      <c r="D25" s="162"/>
      <c r="E25" s="164" t="s">
        <v>89</v>
      </c>
      <c r="F25" s="159"/>
      <c r="G25" s="20"/>
      <c r="H25" s="20"/>
      <c r="I25" s="20"/>
      <c r="J25" s="20"/>
      <c r="K25" s="20"/>
      <c r="L25" s="20"/>
      <c r="M25" s="20"/>
      <c r="N25" s="20"/>
      <c r="O25" s="20"/>
      <c r="P25" s="20"/>
      <c r="Q25" s="37"/>
      <c r="R25" s="37"/>
      <c r="S25" s="37"/>
      <c r="T25" s="37"/>
      <c r="U25" s="37"/>
      <c r="V25" s="37"/>
      <c r="W25" s="37"/>
      <c r="X25" s="37"/>
      <c r="Y25" s="37"/>
      <c r="Z25" s="37"/>
      <c r="AA25" s="21"/>
    </row>
    <row r="26" spans="2:27" ht="22.5" customHeight="1">
      <c r="B26" s="966"/>
      <c r="C26" s="967"/>
      <c r="D26" s="162"/>
      <c r="E26" s="164" t="s">
        <v>89</v>
      </c>
      <c r="F26" s="159"/>
      <c r="G26" s="20"/>
      <c r="H26" s="20"/>
      <c r="I26" s="20"/>
      <c r="J26" s="20"/>
      <c r="K26" s="20"/>
      <c r="L26" s="20"/>
      <c r="M26" s="20"/>
      <c r="N26" s="20"/>
      <c r="O26" s="20"/>
      <c r="P26" s="20"/>
      <c r="Q26" s="20"/>
      <c r="R26" s="20"/>
      <c r="S26" s="20"/>
      <c r="T26" s="20"/>
      <c r="U26" s="20"/>
      <c r="V26" s="20"/>
      <c r="W26" s="20"/>
      <c r="X26" s="20"/>
      <c r="Y26" s="20"/>
      <c r="Z26" s="20"/>
      <c r="AA26" s="21"/>
    </row>
    <row r="27" spans="2:27" ht="22.5" customHeight="1">
      <c r="B27" s="966"/>
      <c r="C27" s="967"/>
      <c r="D27" s="162"/>
      <c r="E27" s="164" t="s">
        <v>89</v>
      </c>
      <c r="F27" s="159"/>
      <c r="G27" s="20"/>
      <c r="H27" s="20"/>
      <c r="I27" s="20"/>
      <c r="J27" s="20"/>
      <c r="K27" s="20"/>
      <c r="L27" s="20"/>
      <c r="M27" s="20"/>
      <c r="N27" s="20"/>
      <c r="O27" s="20"/>
      <c r="P27" s="20"/>
      <c r="Q27" s="20"/>
      <c r="R27" s="20"/>
      <c r="S27" s="20"/>
      <c r="T27" s="20"/>
      <c r="U27" s="20"/>
      <c r="V27" s="20"/>
      <c r="W27" s="20"/>
      <c r="X27" s="20"/>
      <c r="Y27" s="20"/>
      <c r="Z27" s="20"/>
      <c r="AA27" s="21"/>
    </row>
    <row r="28" spans="2:27" ht="22.5" customHeight="1">
      <c r="B28" s="966"/>
      <c r="C28" s="967"/>
      <c r="D28" s="162"/>
      <c r="E28" s="164" t="s">
        <v>89</v>
      </c>
      <c r="F28" s="159"/>
      <c r="G28" s="20"/>
      <c r="H28" s="20"/>
      <c r="I28" s="20"/>
      <c r="J28" s="20"/>
      <c r="K28" s="20"/>
      <c r="L28" s="20"/>
      <c r="M28" s="20"/>
      <c r="N28" s="20"/>
      <c r="O28" s="20"/>
      <c r="P28" s="20"/>
      <c r="Q28" s="37"/>
      <c r="R28" s="37"/>
      <c r="S28" s="37"/>
      <c r="T28" s="37"/>
      <c r="U28" s="37"/>
      <c r="V28" s="37"/>
      <c r="W28" s="37"/>
      <c r="X28" s="37"/>
      <c r="Y28" s="37"/>
      <c r="Z28" s="37"/>
      <c r="AA28" s="21"/>
    </row>
    <row r="29" spans="2:27" ht="22.5" customHeight="1">
      <c r="B29" s="966"/>
      <c r="C29" s="967"/>
      <c r="D29" s="162"/>
      <c r="E29" s="164" t="s">
        <v>89</v>
      </c>
      <c r="F29" s="159"/>
      <c r="G29" s="20"/>
      <c r="H29" s="20"/>
      <c r="I29" s="20"/>
      <c r="J29" s="20"/>
      <c r="K29" s="20"/>
      <c r="L29" s="20"/>
      <c r="M29" s="20"/>
      <c r="N29" s="20"/>
      <c r="O29" s="20"/>
      <c r="P29" s="20"/>
      <c r="Q29" s="20"/>
      <c r="R29" s="20"/>
      <c r="S29" s="20"/>
      <c r="T29" s="20"/>
      <c r="U29" s="20"/>
      <c r="V29" s="20"/>
      <c r="W29" s="20"/>
      <c r="X29" s="20"/>
      <c r="Y29" s="20"/>
      <c r="Z29" s="37"/>
      <c r="AA29" s="21"/>
    </row>
    <row r="30" spans="2:27" ht="22.5" customHeight="1">
      <c r="B30" s="966"/>
      <c r="C30" s="967"/>
      <c r="D30" s="162"/>
      <c r="E30" s="164" t="s">
        <v>89</v>
      </c>
      <c r="F30" s="159"/>
      <c r="G30" s="20"/>
      <c r="H30" s="20"/>
      <c r="I30" s="20"/>
      <c r="J30" s="20"/>
      <c r="K30" s="20"/>
      <c r="L30" s="25"/>
      <c r="M30" s="25"/>
      <c r="N30" s="20"/>
      <c r="O30" s="20"/>
      <c r="P30" s="20"/>
      <c r="Q30" s="37"/>
      <c r="R30" s="37"/>
      <c r="S30" s="37"/>
      <c r="T30" s="37"/>
      <c r="U30" s="37"/>
      <c r="V30" s="37"/>
      <c r="W30" s="37"/>
      <c r="X30" s="37"/>
      <c r="Y30" s="37"/>
      <c r="Z30" s="21"/>
      <c r="AA30" s="21"/>
    </row>
    <row r="31" spans="2:27" ht="22.5" customHeight="1">
      <c r="B31" s="966"/>
      <c r="C31" s="967"/>
      <c r="D31" s="162"/>
      <c r="E31" s="164" t="s">
        <v>89</v>
      </c>
      <c r="F31" s="159"/>
      <c r="G31" s="37"/>
      <c r="H31" s="37"/>
      <c r="I31" s="20"/>
      <c r="J31" s="20"/>
      <c r="K31" s="20"/>
      <c r="L31" s="20"/>
      <c r="M31" s="20"/>
      <c r="N31" s="20"/>
      <c r="O31" s="20"/>
      <c r="P31" s="20"/>
      <c r="Q31" s="20"/>
      <c r="R31" s="20"/>
      <c r="S31" s="20"/>
      <c r="T31" s="20"/>
      <c r="U31" s="37"/>
      <c r="V31" s="37"/>
      <c r="W31" s="37"/>
      <c r="X31" s="37"/>
      <c r="Y31" s="37"/>
      <c r="Z31" s="37"/>
      <c r="AA31" s="21"/>
    </row>
    <row r="32" spans="2:27" ht="22.5" customHeight="1">
      <c r="B32" s="966"/>
      <c r="C32" s="967"/>
      <c r="D32" s="162"/>
      <c r="E32" s="164" t="s">
        <v>89</v>
      </c>
      <c r="F32" s="159"/>
      <c r="G32" s="20"/>
      <c r="H32" s="20"/>
      <c r="I32" s="20"/>
      <c r="J32" s="20"/>
      <c r="K32" s="20"/>
      <c r="L32" s="20"/>
      <c r="M32" s="20"/>
      <c r="N32" s="20"/>
      <c r="O32" s="20"/>
      <c r="P32" s="20"/>
      <c r="Q32" s="37"/>
      <c r="R32" s="37"/>
      <c r="S32" s="37"/>
      <c r="T32" s="37"/>
      <c r="U32" s="37"/>
      <c r="V32" s="37"/>
      <c r="W32" s="37"/>
      <c r="X32" s="37"/>
      <c r="Y32" s="37"/>
      <c r="Z32" s="37"/>
      <c r="AA32" s="21"/>
    </row>
    <row r="33" spans="2:27" ht="22.5" customHeight="1">
      <c r="B33" s="966"/>
      <c r="C33" s="967"/>
      <c r="D33" s="162"/>
      <c r="E33" s="164" t="s">
        <v>89</v>
      </c>
      <c r="F33" s="159"/>
      <c r="G33" s="20"/>
      <c r="H33" s="20"/>
      <c r="I33" s="20"/>
      <c r="J33" s="20"/>
      <c r="K33" s="20"/>
      <c r="L33" s="20"/>
      <c r="M33" s="20"/>
      <c r="N33" s="20"/>
      <c r="O33" s="20"/>
      <c r="P33" s="20"/>
      <c r="Q33" s="20"/>
      <c r="R33" s="20"/>
      <c r="S33" s="20"/>
      <c r="T33" s="20"/>
      <c r="U33" s="20"/>
      <c r="V33" s="20"/>
      <c r="W33" s="20"/>
      <c r="X33" s="20"/>
      <c r="Y33" s="20"/>
      <c r="Z33" s="20"/>
      <c r="AA33" s="21"/>
    </row>
    <row r="34" spans="2:27" ht="22.5" customHeight="1">
      <c r="B34" s="966"/>
      <c r="C34" s="967"/>
      <c r="D34" s="162"/>
      <c r="E34" s="164" t="s">
        <v>89</v>
      </c>
      <c r="F34" s="159"/>
      <c r="G34" s="20"/>
      <c r="H34" s="20"/>
      <c r="I34" s="20"/>
      <c r="J34" s="20"/>
      <c r="K34" s="20"/>
      <c r="L34" s="20"/>
      <c r="M34" s="20"/>
      <c r="N34" s="20"/>
      <c r="O34" s="20"/>
      <c r="P34" s="20"/>
      <c r="Q34" s="20"/>
      <c r="R34" s="20"/>
      <c r="S34" s="20"/>
      <c r="T34" s="20"/>
      <c r="U34" s="20"/>
      <c r="V34" s="20"/>
      <c r="W34" s="20"/>
      <c r="X34" s="20"/>
      <c r="Y34" s="20"/>
      <c r="Z34" s="20"/>
      <c r="AA34" s="21"/>
    </row>
    <row r="35" spans="2:27" ht="22.5" customHeight="1">
      <c r="B35" s="966"/>
      <c r="C35" s="967"/>
      <c r="D35" s="162"/>
      <c r="E35" s="164" t="s">
        <v>89</v>
      </c>
      <c r="F35" s="159"/>
      <c r="G35" s="20"/>
      <c r="H35" s="20"/>
      <c r="I35" s="20"/>
      <c r="J35" s="20"/>
      <c r="K35" s="20"/>
      <c r="L35" s="20"/>
      <c r="M35" s="20"/>
      <c r="N35" s="20"/>
      <c r="O35" s="20"/>
      <c r="P35" s="20"/>
      <c r="Q35" s="37"/>
      <c r="R35" s="37"/>
      <c r="S35" s="37"/>
      <c r="T35" s="37"/>
      <c r="U35" s="37"/>
      <c r="V35" s="37"/>
      <c r="W35" s="37"/>
      <c r="X35" s="37"/>
      <c r="Y35" s="37"/>
      <c r="Z35" s="37"/>
      <c r="AA35" s="21"/>
    </row>
    <row r="36" spans="2:27" ht="22.5" customHeight="1">
      <c r="B36" s="966"/>
      <c r="C36" s="967"/>
      <c r="D36" s="162"/>
      <c r="E36" s="164" t="s">
        <v>89</v>
      </c>
      <c r="F36" s="159"/>
      <c r="G36" s="20"/>
      <c r="H36" s="20"/>
      <c r="I36" s="20"/>
      <c r="J36" s="20"/>
      <c r="K36" s="20"/>
      <c r="L36" s="20"/>
      <c r="M36" s="20"/>
      <c r="N36" s="20"/>
      <c r="O36" s="20"/>
      <c r="P36" s="20"/>
      <c r="Q36" s="20"/>
      <c r="R36" s="20"/>
      <c r="S36" s="20"/>
      <c r="T36" s="20"/>
      <c r="U36" s="20"/>
      <c r="V36" s="20"/>
      <c r="W36" s="20"/>
      <c r="X36" s="20"/>
      <c r="Y36" s="20"/>
      <c r="Z36" s="37"/>
      <c r="AA36" s="21"/>
    </row>
    <row r="37" spans="2:27" ht="22.5" customHeight="1">
      <c r="B37" s="980"/>
      <c r="C37" s="981"/>
      <c r="D37" s="163"/>
      <c r="E37" s="165" t="s">
        <v>89</v>
      </c>
      <c r="F37" s="160"/>
      <c r="G37" s="20"/>
      <c r="H37" s="20"/>
      <c r="I37" s="20"/>
      <c r="J37" s="20"/>
      <c r="K37" s="20"/>
      <c r="L37" s="25"/>
      <c r="M37" s="25"/>
      <c r="N37" s="20"/>
      <c r="O37" s="20"/>
      <c r="P37" s="20"/>
      <c r="Q37" s="37"/>
      <c r="R37" s="37"/>
      <c r="S37" s="37"/>
      <c r="T37" s="37"/>
      <c r="U37" s="37"/>
      <c r="V37" s="37"/>
      <c r="W37" s="37"/>
      <c r="X37" s="37"/>
      <c r="Y37" s="37"/>
      <c r="Z37" s="21"/>
      <c r="AA37" s="21"/>
    </row>
    <row r="38" spans="2:27" s="21" customFormat="1" ht="22.5" customHeight="1">
      <c r="B38" s="762"/>
      <c r="C38" s="762"/>
      <c r="D38" s="91"/>
      <c r="E38" s="78"/>
      <c r="F38" s="90"/>
      <c r="G38" s="37"/>
      <c r="H38" s="37"/>
      <c r="I38" s="20"/>
      <c r="J38" s="20"/>
      <c r="K38" s="20"/>
      <c r="L38" s="20"/>
      <c r="M38" s="20"/>
      <c r="N38" s="20"/>
      <c r="O38" s="20"/>
      <c r="P38" s="20"/>
      <c r="Q38" s="20"/>
      <c r="R38" s="20"/>
      <c r="S38" s="20"/>
      <c r="T38" s="20"/>
      <c r="U38" s="37"/>
      <c r="V38" s="37"/>
      <c r="W38" s="37"/>
      <c r="X38" s="37"/>
      <c r="Y38" s="37"/>
      <c r="Z38" s="37"/>
    </row>
    <row r="39" spans="2:27" ht="28.5" customHeight="1">
      <c r="E39" s="5"/>
      <c r="F39" s="5"/>
      <c r="G39" s="14"/>
      <c r="H39" s="5"/>
      <c r="I39" s="5"/>
      <c r="J39" s="5"/>
      <c r="K39" s="5"/>
      <c r="L39" s="5"/>
      <c r="N39" s="5"/>
      <c r="O39" s="5"/>
    </row>
    <row r="40" spans="2:27" ht="22.5" customHeight="1">
      <c r="B40" s="972" t="s">
        <v>279</v>
      </c>
      <c r="C40" s="972"/>
      <c r="D40" s="95" t="s">
        <v>280</v>
      </c>
      <c r="E40" s="95" t="s">
        <v>281</v>
      </c>
      <c r="F40" s="95" t="s">
        <v>282</v>
      </c>
      <c r="G40" s="20"/>
      <c r="H40" s="20"/>
      <c r="I40" s="20"/>
      <c r="J40" s="20"/>
      <c r="K40" s="20"/>
      <c r="L40" s="25"/>
      <c r="M40" s="25"/>
      <c r="N40" s="25"/>
      <c r="O40" s="25"/>
      <c r="P40" s="25"/>
      <c r="Q40" s="21"/>
      <c r="R40" s="21"/>
      <c r="S40" s="21"/>
      <c r="T40" s="21"/>
      <c r="U40" s="21"/>
      <c r="V40" s="21"/>
      <c r="W40" s="21"/>
      <c r="X40" s="21"/>
      <c r="Y40" s="21"/>
      <c r="Z40" s="21"/>
      <c r="AA40" s="21"/>
    </row>
    <row r="41" spans="2:27" ht="22.5" customHeight="1">
      <c r="B41" s="976"/>
      <c r="C41" s="977"/>
      <c r="D41" s="161"/>
      <c r="E41" s="153" t="s">
        <v>89</v>
      </c>
      <c r="F41" s="166"/>
      <c r="G41" s="20"/>
      <c r="H41" s="20"/>
      <c r="I41" s="20"/>
      <c r="J41" s="20"/>
      <c r="K41" s="20"/>
      <c r="L41" s="36"/>
      <c r="M41" s="36"/>
      <c r="N41" s="25"/>
      <c r="O41" s="25"/>
      <c r="P41" s="25"/>
      <c r="Q41" s="21"/>
      <c r="R41" s="21"/>
      <c r="S41" s="21"/>
      <c r="T41" s="21"/>
      <c r="U41" s="21"/>
      <c r="V41" s="21"/>
      <c r="W41" s="21"/>
      <c r="X41" s="21"/>
      <c r="Y41" s="21"/>
      <c r="Z41" s="21"/>
      <c r="AA41" s="21"/>
    </row>
    <row r="42" spans="2:27" ht="22.5" customHeight="1">
      <c r="B42" s="978"/>
      <c r="C42" s="979"/>
      <c r="D42" s="162"/>
      <c r="E42" s="164" t="s">
        <v>89</v>
      </c>
      <c r="F42" s="101"/>
      <c r="G42" s="20"/>
      <c r="H42" s="37"/>
      <c r="I42" s="20"/>
      <c r="J42" s="20"/>
      <c r="K42" s="20"/>
      <c r="L42" s="25"/>
      <c r="M42" s="25"/>
      <c r="N42" s="37"/>
      <c r="O42" s="37"/>
      <c r="P42" s="37"/>
      <c r="Q42" s="37"/>
      <c r="R42" s="20"/>
      <c r="S42" s="20"/>
      <c r="T42" s="20"/>
      <c r="U42" s="20"/>
      <c r="V42" s="20"/>
      <c r="W42" s="20"/>
      <c r="X42" s="20"/>
      <c r="Y42" s="20"/>
      <c r="Z42" s="25"/>
      <c r="AA42" s="21"/>
    </row>
    <row r="43" spans="2:27" ht="22.5" customHeight="1">
      <c r="B43" s="978"/>
      <c r="C43" s="979"/>
      <c r="D43" s="162"/>
      <c r="E43" s="164" t="s">
        <v>89</v>
      </c>
      <c r="F43" s="123"/>
      <c r="G43" s="20"/>
      <c r="H43" s="20"/>
      <c r="I43" s="20"/>
      <c r="J43" s="21"/>
      <c r="K43" s="20"/>
      <c r="L43" s="25"/>
      <c r="M43" s="25"/>
      <c r="N43" s="37"/>
      <c r="O43" s="37"/>
      <c r="P43" s="37"/>
      <c r="Q43" s="37"/>
      <c r="R43" s="20"/>
      <c r="S43" s="20"/>
      <c r="T43" s="20"/>
      <c r="U43" s="20"/>
      <c r="V43" s="20"/>
      <c r="W43" s="20"/>
      <c r="X43" s="20"/>
      <c r="Y43" s="20"/>
      <c r="Z43" s="25"/>
      <c r="AA43" s="21"/>
    </row>
    <row r="44" spans="2:27" ht="22.5" customHeight="1">
      <c r="B44" s="966"/>
      <c r="C44" s="982"/>
      <c r="D44" s="162"/>
      <c r="E44" s="164" t="s">
        <v>89</v>
      </c>
      <c r="F44" s="123"/>
      <c r="G44" s="20"/>
      <c r="H44" s="20"/>
      <c r="I44" s="20"/>
      <c r="J44" s="20"/>
      <c r="K44" s="20"/>
      <c r="L44" s="36"/>
      <c r="M44" s="25"/>
      <c r="N44" s="37"/>
      <c r="O44" s="37"/>
      <c r="P44" s="37"/>
      <c r="Q44" s="37"/>
      <c r="R44" s="20"/>
      <c r="S44" s="20"/>
      <c r="T44" s="20"/>
      <c r="U44" s="20"/>
      <c r="V44" s="20"/>
      <c r="W44" s="20"/>
      <c r="X44" s="20"/>
      <c r="Y44" s="20"/>
      <c r="Z44" s="25"/>
      <c r="AA44" s="21"/>
    </row>
    <row r="45" spans="2:27" ht="22.5" customHeight="1">
      <c r="B45" s="966"/>
      <c r="C45" s="982"/>
      <c r="D45" s="162"/>
      <c r="E45" s="164" t="s">
        <v>89</v>
      </c>
      <c r="F45" s="123"/>
      <c r="G45" s="20"/>
      <c r="H45" s="20"/>
      <c r="I45" s="20"/>
      <c r="J45" s="20"/>
      <c r="K45" s="20"/>
      <c r="L45" s="25"/>
      <c r="M45" s="25"/>
      <c r="N45" s="20"/>
      <c r="O45" s="20"/>
      <c r="P45" s="20"/>
      <c r="Q45" s="37"/>
      <c r="R45" s="37"/>
      <c r="S45" s="37"/>
      <c r="T45" s="37"/>
      <c r="U45" s="37"/>
      <c r="V45" s="37"/>
      <c r="W45" s="37"/>
      <c r="X45" s="37"/>
      <c r="Y45" s="37"/>
      <c r="Z45" s="21"/>
      <c r="AA45" s="21"/>
    </row>
    <row r="46" spans="2:27" ht="22.5" customHeight="1">
      <c r="B46" s="966"/>
      <c r="C46" s="982"/>
      <c r="D46" s="162"/>
      <c r="E46" s="164" t="s">
        <v>89</v>
      </c>
      <c r="F46" s="123"/>
      <c r="G46" s="37"/>
      <c r="H46" s="37"/>
      <c r="I46" s="20"/>
      <c r="J46" s="20"/>
      <c r="K46" s="20"/>
      <c r="L46" s="20"/>
      <c r="M46" s="20"/>
      <c r="N46" s="20"/>
      <c r="O46" s="20"/>
      <c r="P46" s="20"/>
      <c r="Q46" s="20"/>
      <c r="R46" s="20"/>
      <c r="S46" s="20"/>
      <c r="T46" s="20"/>
      <c r="U46" s="37"/>
      <c r="V46" s="37"/>
      <c r="W46" s="37"/>
      <c r="X46" s="37"/>
      <c r="Y46" s="37"/>
      <c r="Z46" s="37"/>
      <c r="AA46" s="21"/>
    </row>
    <row r="47" spans="2:27" ht="22.5" customHeight="1">
      <c r="B47" s="966"/>
      <c r="C47" s="982"/>
      <c r="D47" s="162"/>
      <c r="E47" s="164" t="s">
        <v>89</v>
      </c>
      <c r="F47" s="123"/>
      <c r="G47" s="20"/>
      <c r="H47" s="20"/>
      <c r="I47" s="20"/>
      <c r="J47" s="20"/>
      <c r="K47" s="20"/>
      <c r="L47" s="20"/>
      <c r="M47" s="20"/>
      <c r="N47" s="20"/>
      <c r="O47" s="20"/>
      <c r="P47" s="20"/>
      <c r="Q47" s="37"/>
      <c r="R47" s="37"/>
      <c r="S47" s="37"/>
      <c r="T47" s="37"/>
      <c r="U47" s="37"/>
      <c r="V47" s="37"/>
      <c r="W47" s="37"/>
      <c r="X47" s="37"/>
      <c r="Y47" s="37"/>
      <c r="Z47" s="37"/>
      <c r="AA47" s="21"/>
    </row>
    <row r="48" spans="2:27" ht="22.5" customHeight="1">
      <c r="B48" s="966"/>
      <c r="C48" s="982"/>
      <c r="D48" s="162"/>
      <c r="E48" s="164" t="s">
        <v>89</v>
      </c>
      <c r="F48" s="123"/>
      <c r="G48" s="20"/>
      <c r="H48" s="20"/>
      <c r="I48" s="20"/>
      <c r="J48" s="20"/>
      <c r="K48" s="20"/>
      <c r="L48" s="20"/>
      <c r="M48" s="20"/>
      <c r="N48" s="20"/>
      <c r="O48" s="20"/>
      <c r="P48" s="20"/>
      <c r="Q48" s="20"/>
      <c r="R48" s="20"/>
      <c r="S48" s="20"/>
      <c r="T48" s="20"/>
      <c r="U48" s="20"/>
      <c r="V48" s="20"/>
      <c r="W48" s="20"/>
      <c r="X48" s="20"/>
      <c r="Y48" s="20"/>
      <c r="Z48" s="20"/>
      <c r="AA48" s="21"/>
    </row>
    <row r="49" spans="2:27" ht="22.5" customHeight="1">
      <c r="B49" s="966"/>
      <c r="C49" s="982"/>
      <c r="D49" s="162"/>
      <c r="E49" s="164" t="s">
        <v>89</v>
      </c>
      <c r="F49" s="123"/>
      <c r="G49" s="20"/>
      <c r="H49" s="20"/>
      <c r="I49" s="20"/>
      <c r="J49" s="20"/>
      <c r="K49" s="20"/>
      <c r="L49" s="20"/>
      <c r="M49" s="20"/>
      <c r="N49" s="20"/>
      <c r="O49" s="20"/>
      <c r="P49" s="20"/>
      <c r="Q49" s="20"/>
      <c r="R49" s="20"/>
      <c r="S49" s="20"/>
      <c r="T49" s="20"/>
      <c r="U49" s="20"/>
      <c r="V49" s="20"/>
      <c r="W49" s="20"/>
      <c r="X49" s="20"/>
      <c r="Y49" s="20"/>
      <c r="Z49" s="20"/>
      <c r="AA49" s="21"/>
    </row>
    <row r="50" spans="2:27" ht="22.5" customHeight="1">
      <c r="B50" s="966"/>
      <c r="C50" s="982"/>
      <c r="D50" s="162"/>
      <c r="E50" s="164" t="s">
        <v>89</v>
      </c>
      <c r="F50" s="123"/>
      <c r="G50" s="20"/>
      <c r="H50" s="20"/>
      <c r="I50" s="20"/>
      <c r="J50" s="20"/>
      <c r="K50" s="20"/>
      <c r="L50" s="20"/>
      <c r="M50" s="20"/>
      <c r="N50" s="20"/>
      <c r="O50" s="20"/>
      <c r="P50" s="20"/>
      <c r="Q50" s="37"/>
      <c r="R50" s="37"/>
      <c r="S50" s="37"/>
      <c r="T50" s="37"/>
      <c r="U50" s="37"/>
      <c r="V50" s="37"/>
      <c r="W50" s="37"/>
      <c r="X50" s="37"/>
      <c r="Y50" s="37"/>
      <c r="Z50" s="37"/>
      <c r="AA50" s="21"/>
    </row>
    <row r="51" spans="2:27" ht="22.5" customHeight="1">
      <c r="B51" s="966"/>
      <c r="C51" s="982"/>
      <c r="D51" s="162"/>
      <c r="E51" s="164" t="s">
        <v>89</v>
      </c>
      <c r="F51" s="123"/>
      <c r="G51" s="20"/>
      <c r="H51" s="20"/>
      <c r="I51" s="20"/>
      <c r="J51" s="20"/>
      <c r="K51" s="20"/>
      <c r="L51" s="20"/>
      <c r="M51" s="20"/>
      <c r="N51" s="20"/>
      <c r="O51" s="20"/>
      <c r="P51" s="20"/>
      <c r="Q51" s="20"/>
      <c r="R51" s="20"/>
      <c r="S51" s="20"/>
      <c r="T51" s="20"/>
      <c r="U51" s="20"/>
      <c r="V51" s="20"/>
      <c r="W51" s="20"/>
      <c r="X51" s="20"/>
      <c r="Y51" s="20"/>
      <c r="Z51" s="37"/>
      <c r="AA51" s="21"/>
    </row>
    <row r="52" spans="2:27" ht="22.5" customHeight="1">
      <c r="B52" s="966"/>
      <c r="C52" s="982"/>
      <c r="D52" s="162"/>
      <c r="E52" s="164" t="s">
        <v>89</v>
      </c>
      <c r="F52" s="123"/>
      <c r="G52" s="20"/>
      <c r="H52" s="20"/>
      <c r="I52" s="20"/>
      <c r="J52" s="20"/>
      <c r="K52" s="20"/>
      <c r="L52" s="25"/>
      <c r="M52" s="25"/>
      <c r="N52" s="20"/>
      <c r="O52" s="20"/>
      <c r="P52" s="20"/>
      <c r="Q52" s="37"/>
      <c r="R52" s="37"/>
      <c r="S52" s="37"/>
      <c r="T52" s="37"/>
      <c r="U52" s="37"/>
      <c r="V52" s="37"/>
      <c r="W52" s="37"/>
      <c r="X52" s="37"/>
      <c r="Y52" s="37"/>
      <c r="Z52" s="21"/>
      <c r="AA52" s="21"/>
    </row>
    <row r="53" spans="2:27" ht="22.5" customHeight="1">
      <c r="B53" s="966"/>
      <c r="C53" s="982"/>
      <c r="D53" s="162"/>
      <c r="E53" s="164" t="s">
        <v>89</v>
      </c>
      <c r="F53" s="123"/>
      <c r="G53" s="37"/>
      <c r="H53" s="37"/>
      <c r="I53" s="20"/>
      <c r="J53" s="20"/>
      <c r="K53" s="20"/>
      <c r="L53" s="20"/>
      <c r="M53" s="20"/>
      <c r="N53" s="20"/>
      <c r="O53" s="20"/>
      <c r="P53" s="20"/>
      <c r="Q53" s="20"/>
      <c r="R53" s="20"/>
      <c r="S53" s="20"/>
      <c r="T53" s="20"/>
      <c r="U53" s="37"/>
      <c r="V53" s="37"/>
      <c r="W53" s="37"/>
      <c r="X53" s="37"/>
      <c r="Y53" s="37"/>
      <c r="Z53" s="37"/>
      <c r="AA53" s="21"/>
    </row>
    <row r="54" spans="2:27" ht="22.5" customHeight="1">
      <c r="B54" s="966"/>
      <c r="C54" s="982"/>
      <c r="D54" s="162"/>
      <c r="E54" s="164" t="s">
        <v>89</v>
      </c>
      <c r="F54" s="123"/>
      <c r="G54" s="20"/>
      <c r="H54" s="20"/>
      <c r="I54" s="20"/>
      <c r="J54" s="20"/>
      <c r="K54" s="20"/>
      <c r="L54" s="20"/>
      <c r="M54" s="20"/>
      <c r="N54" s="20"/>
      <c r="O54" s="20"/>
      <c r="P54" s="20"/>
      <c r="Q54" s="37"/>
      <c r="R54" s="37"/>
      <c r="S54" s="37"/>
      <c r="T54" s="37"/>
      <c r="U54" s="37"/>
      <c r="V54" s="37"/>
      <c r="W54" s="37"/>
      <c r="X54" s="37"/>
      <c r="Y54" s="37"/>
      <c r="Z54" s="37"/>
      <c r="AA54" s="21"/>
    </row>
    <row r="55" spans="2:27" ht="22.5" customHeight="1">
      <c r="B55" s="966"/>
      <c r="C55" s="982"/>
      <c r="D55" s="162"/>
      <c r="E55" s="164" t="s">
        <v>89</v>
      </c>
      <c r="F55" s="123"/>
      <c r="G55" s="20"/>
      <c r="H55" s="20"/>
      <c r="I55" s="20"/>
      <c r="J55" s="20"/>
      <c r="K55" s="20"/>
      <c r="L55" s="20"/>
      <c r="M55" s="20"/>
      <c r="N55" s="20"/>
      <c r="O55" s="20"/>
      <c r="P55" s="20"/>
      <c r="Q55" s="20"/>
      <c r="R55" s="20"/>
      <c r="S55" s="20"/>
      <c r="T55" s="20"/>
      <c r="U55" s="20"/>
      <c r="V55" s="20"/>
      <c r="W55" s="20"/>
      <c r="X55" s="20"/>
      <c r="Y55" s="20"/>
      <c r="Z55" s="20"/>
      <c r="AA55" s="21"/>
    </row>
    <row r="56" spans="2:27" ht="22.5" customHeight="1">
      <c r="B56" s="966"/>
      <c r="C56" s="982"/>
      <c r="D56" s="162"/>
      <c r="E56" s="164" t="s">
        <v>89</v>
      </c>
      <c r="F56" s="123"/>
      <c r="G56" s="20"/>
      <c r="H56" s="20"/>
      <c r="I56" s="20"/>
      <c r="J56" s="20"/>
      <c r="K56" s="20"/>
      <c r="L56" s="20"/>
      <c r="M56" s="20"/>
      <c r="N56" s="20"/>
      <c r="O56" s="20"/>
      <c r="P56" s="20"/>
      <c r="Q56" s="20"/>
      <c r="R56" s="20"/>
      <c r="S56" s="20"/>
      <c r="T56" s="20"/>
      <c r="U56" s="20"/>
      <c r="V56" s="20"/>
      <c r="W56" s="20"/>
      <c r="X56" s="20"/>
      <c r="Y56" s="20"/>
      <c r="Z56" s="20"/>
      <c r="AA56" s="21"/>
    </row>
    <row r="57" spans="2:27" ht="22.5" customHeight="1">
      <c r="B57" s="966"/>
      <c r="C57" s="982"/>
      <c r="D57" s="162"/>
      <c r="E57" s="164" t="s">
        <v>89</v>
      </c>
      <c r="F57" s="123"/>
      <c r="G57" s="20"/>
      <c r="H57" s="20"/>
      <c r="I57" s="20"/>
      <c r="J57" s="20"/>
      <c r="K57" s="20"/>
      <c r="L57" s="20"/>
      <c r="M57" s="20"/>
      <c r="N57" s="20"/>
      <c r="O57" s="20"/>
      <c r="P57" s="20"/>
      <c r="Q57" s="37"/>
      <c r="R57" s="37"/>
      <c r="S57" s="37"/>
      <c r="T57" s="37"/>
      <c r="U57" s="37"/>
      <c r="V57" s="37"/>
      <c r="W57" s="37"/>
      <c r="X57" s="37"/>
      <c r="Y57" s="37"/>
      <c r="Z57" s="37"/>
      <c r="AA57" s="21"/>
    </row>
    <row r="58" spans="2:27" ht="22.5" customHeight="1">
      <c r="B58" s="966"/>
      <c r="C58" s="982"/>
      <c r="D58" s="162"/>
      <c r="E58" s="164" t="s">
        <v>89</v>
      </c>
      <c r="F58" s="123"/>
      <c r="G58" s="20"/>
      <c r="H58" s="20"/>
      <c r="I58" s="20"/>
      <c r="J58" s="20"/>
      <c r="K58" s="20"/>
      <c r="L58" s="20"/>
      <c r="M58" s="20"/>
      <c r="N58" s="20"/>
      <c r="O58" s="20"/>
      <c r="P58" s="20"/>
      <c r="Q58" s="20"/>
      <c r="R58" s="20"/>
      <c r="S58" s="20"/>
      <c r="T58" s="20"/>
      <c r="U58" s="20"/>
      <c r="V58" s="20"/>
      <c r="W58" s="20"/>
      <c r="X58" s="20"/>
      <c r="Y58" s="20"/>
      <c r="Z58" s="37"/>
      <c r="AA58" s="21"/>
    </row>
    <row r="59" spans="2:27" ht="22.5" customHeight="1">
      <c r="B59" s="966"/>
      <c r="C59" s="982"/>
      <c r="D59" s="162"/>
      <c r="E59" s="164" t="s">
        <v>89</v>
      </c>
      <c r="F59" s="123"/>
      <c r="G59" s="20"/>
      <c r="H59" s="20"/>
      <c r="I59" s="20"/>
      <c r="J59" s="20"/>
      <c r="K59" s="20"/>
      <c r="L59" s="25"/>
      <c r="M59" s="25"/>
      <c r="N59" s="20"/>
      <c r="O59" s="20"/>
      <c r="P59" s="20"/>
      <c r="Q59" s="37"/>
      <c r="R59" s="37"/>
      <c r="S59" s="37"/>
      <c r="T59" s="37"/>
      <c r="U59" s="37"/>
      <c r="V59" s="37"/>
      <c r="W59" s="37"/>
      <c r="X59" s="37"/>
      <c r="Y59" s="37"/>
      <c r="Z59" s="21"/>
      <c r="AA59" s="21"/>
    </row>
    <row r="60" spans="2:27" ht="22.5" customHeight="1">
      <c r="B60" s="966"/>
      <c r="C60" s="982"/>
      <c r="D60" s="162"/>
      <c r="E60" s="164" t="s">
        <v>89</v>
      </c>
      <c r="F60" s="123"/>
      <c r="G60" s="37"/>
      <c r="H60" s="37"/>
      <c r="I60" s="20"/>
      <c r="J60" s="20"/>
      <c r="K60" s="20"/>
      <c r="L60" s="20"/>
      <c r="M60" s="20"/>
      <c r="N60" s="20"/>
      <c r="O60" s="20"/>
      <c r="P60" s="20"/>
      <c r="Q60" s="20"/>
      <c r="R60" s="20"/>
      <c r="S60" s="20"/>
      <c r="T60" s="20"/>
      <c r="U60" s="37"/>
      <c r="V60" s="37"/>
      <c r="W60" s="37"/>
      <c r="X60" s="37"/>
      <c r="Y60" s="37"/>
      <c r="Z60" s="37"/>
      <c r="AA60" s="21"/>
    </row>
    <row r="61" spans="2:27" ht="22.5" customHeight="1">
      <c r="B61" s="966"/>
      <c r="C61" s="982"/>
      <c r="D61" s="162"/>
      <c r="E61" s="164" t="s">
        <v>89</v>
      </c>
      <c r="F61" s="123"/>
      <c r="G61" s="20"/>
      <c r="H61" s="20"/>
      <c r="I61" s="20"/>
      <c r="J61" s="20"/>
      <c r="K61" s="20"/>
      <c r="L61" s="20"/>
      <c r="M61" s="20"/>
      <c r="N61" s="20"/>
      <c r="O61" s="20"/>
      <c r="P61" s="20"/>
      <c r="Q61" s="20"/>
      <c r="R61" s="20"/>
      <c r="S61" s="20"/>
      <c r="T61" s="20"/>
      <c r="U61" s="20"/>
      <c r="V61" s="20"/>
      <c r="W61" s="20"/>
      <c r="X61" s="20"/>
      <c r="Y61" s="20"/>
      <c r="Z61" s="20"/>
      <c r="AA61" s="21"/>
    </row>
    <row r="62" spans="2:27" ht="22.5" customHeight="1">
      <c r="B62" s="966"/>
      <c r="C62" s="982"/>
      <c r="D62" s="162"/>
      <c r="E62" s="164" t="s">
        <v>89</v>
      </c>
      <c r="F62" s="123"/>
      <c r="G62" s="20"/>
      <c r="H62" s="20"/>
      <c r="I62" s="20"/>
      <c r="J62" s="20"/>
      <c r="K62" s="20"/>
      <c r="L62" s="20"/>
      <c r="M62" s="20"/>
      <c r="N62" s="20"/>
      <c r="O62" s="20"/>
      <c r="P62" s="20"/>
      <c r="Q62" s="37"/>
      <c r="R62" s="37"/>
      <c r="S62" s="37"/>
      <c r="T62" s="37"/>
      <c r="U62" s="37"/>
      <c r="V62" s="37"/>
      <c r="W62" s="37"/>
      <c r="X62" s="37"/>
      <c r="Y62" s="37"/>
      <c r="Z62" s="37"/>
      <c r="AA62" s="21"/>
    </row>
    <row r="63" spans="2:27" ht="22.5" customHeight="1">
      <c r="B63" s="966"/>
      <c r="C63" s="982"/>
      <c r="D63" s="162"/>
      <c r="E63" s="164" t="s">
        <v>89</v>
      </c>
      <c r="F63" s="123"/>
      <c r="G63" s="20"/>
      <c r="H63" s="20"/>
      <c r="I63" s="20"/>
      <c r="J63" s="20"/>
      <c r="K63" s="20"/>
      <c r="L63" s="20"/>
      <c r="M63" s="20"/>
      <c r="N63" s="20"/>
      <c r="O63" s="20"/>
      <c r="P63" s="20"/>
      <c r="Q63" s="20"/>
      <c r="R63" s="20"/>
      <c r="S63" s="20"/>
      <c r="T63" s="20"/>
      <c r="U63" s="20"/>
      <c r="V63" s="20"/>
      <c r="W63" s="20"/>
      <c r="X63" s="20"/>
      <c r="Y63" s="20"/>
      <c r="Z63" s="37"/>
      <c r="AA63" s="21"/>
    </row>
    <row r="64" spans="2:27" ht="22.5" customHeight="1">
      <c r="B64" s="966"/>
      <c r="C64" s="982"/>
      <c r="D64" s="162"/>
      <c r="E64" s="164" t="s">
        <v>89</v>
      </c>
      <c r="F64" s="123"/>
      <c r="G64" s="20"/>
      <c r="H64" s="20"/>
      <c r="I64" s="20"/>
      <c r="J64" s="20"/>
      <c r="K64" s="20"/>
      <c r="L64" s="25"/>
      <c r="M64" s="25"/>
      <c r="N64" s="20"/>
      <c r="O64" s="20"/>
      <c r="P64" s="20"/>
      <c r="Q64" s="37"/>
      <c r="R64" s="37"/>
      <c r="S64" s="37"/>
      <c r="T64" s="37"/>
      <c r="U64" s="37"/>
      <c r="V64" s="37"/>
      <c r="W64" s="37"/>
      <c r="X64" s="37"/>
      <c r="Y64" s="37"/>
      <c r="Z64" s="21"/>
      <c r="AA64" s="21"/>
    </row>
    <row r="65" spans="2:27" ht="22.5" customHeight="1">
      <c r="B65" s="966"/>
      <c r="C65" s="982"/>
      <c r="D65" s="162"/>
      <c r="E65" s="164" t="s">
        <v>89</v>
      </c>
      <c r="F65" s="123"/>
      <c r="G65" s="37"/>
      <c r="H65" s="37"/>
      <c r="I65" s="20"/>
      <c r="J65" s="20"/>
      <c r="K65" s="20"/>
      <c r="L65" s="20"/>
      <c r="M65" s="20"/>
      <c r="N65" s="20"/>
      <c r="O65" s="20"/>
      <c r="P65" s="20"/>
      <c r="Q65" s="20"/>
      <c r="R65" s="20"/>
      <c r="S65" s="20"/>
      <c r="T65" s="20"/>
      <c r="U65" s="37"/>
      <c r="V65" s="37"/>
      <c r="W65" s="37"/>
      <c r="X65" s="37"/>
      <c r="Y65" s="37"/>
      <c r="Z65" s="37"/>
      <c r="AA65" s="21"/>
    </row>
    <row r="66" spans="2:27" ht="22.5" customHeight="1">
      <c r="B66" s="966"/>
      <c r="C66" s="982"/>
      <c r="D66" s="162"/>
      <c r="E66" s="164" t="s">
        <v>89</v>
      </c>
      <c r="F66" s="123"/>
      <c r="G66" s="20"/>
      <c r="H66" s="20"/>
      <c r="I66" s="20"/>
      <c r="J66" s="20"/>
      <c r="K66" s="20"/>
      <c r="L66" s="20"/>
      <c r="M66" s="20"/>
      <c r="N66" s="20"/>
      <c r="O66" s="20"/>
      <c r="P66" s="20"/>
      <c r="Q66" s="37"/>
      <c r="R66" s="37"/>
      <c r="S66" s="37"/>
      <c r="T66" s="37"/>
      <c r="U66" s="37"/>
      <c r="V66" s="37"/>
      <c r="W66" s="37"/>
      <c r="X66" s="37"/>
      <c r="Y66" s="37"/>
      <c r="Z66" s="37"/>
      <c r="AA66" s="21"/>
    </row>
    <row r="67" spans="2:27" ht="22.5" customHeight="1">
      <c r="B67" s="966"/>
      <c r="C67" s="982"/>
      <c r="D67" s="162"/>
      <c r="E67" s="164" t="s">
        <v>89</v>
      </c>
      <c r="F67" s="123"/>
      <c r="G67" s="20"/>
      <c r="H67" s="20"/>
      <c r="I67" s="20"/>
      <c r="J67" s="20"/>
      <c r="K67" s="20"/>
      <c r="L67" s="20"/>
      <c r="M67" s="20"/>
      <c r="N67" s="20"/>
      <c r="O67" s="20"/>
      <c r="P67" s="20"/>
      <c r="Q67" s="20"/>
      <c r="R67" s="20"/>
      <c r="S67" s="20"/>
      <c r="T67" s="20"/>
      <c r="U67" s="20"/>
      <c r="V67" s="20"/>
      <c r="W67" s="20"/>
      <c r="X67" s="20"/>
      <c r="Y67" s="20"/>
      <c r="Z67" s="20"/>
      <c r="AA67" s="21"/>
    </row>
    <row r="68" spans="2:27" ht="22.5" customHeight="1">
      <c r="B68" s="966"/>
      <c r="C68" s="982"/>
      <c r="D68" s="162"/>
      <c r="E68" s="164" t="s">
        <v>89</v>
      </c>
      <c r="F68" s="123"/>
      <c r="G68" s="20"/>
      <c r="H68" s="20"/>
      <c r="I68" s="20"/>
      <c r="J68" s="20"/>
      <c r="K68" s="20"/>
      <c r="L68" s="20"/>
      <c r="M68" s="20"/>
      <c r="N68" s="20"/>
      <c r="O68" s="20"/>
      <c r="P68" s="20"/>
      <c r="Q68" s="20"/>
      <c r="R68" s="20"/>
      <c r="S68" s="20"/>
      <c r="T68" s="20"/>
      <c r="U68" s="20"/>
      <c r="V68" s="20"/>
      <c r="W68" s="20"/>
      <c r="X68" s="20"/>
      <c r="Y68" s="20"/>
      <c r="Z68" s="20"/>
      <c r="AA68" s="21"/>
    </row>
    <row r="69" spans="2:27" ht="22.5" customHeight="1">
      <c r="B69" s="966"/>
      <c r="C69" s="982"/>
      <c r="D69" s="162"/>
      <c r="E69" s="164" t="s">
        <v>89</v>
      </c>
      <c r="F69" s="123"/>
      <c r="G69" s="20"/>
      <c r="H69" s="20"/>
      <c r="I69" s="20"/>
      <c r="J69" s="20"/>
      <c r="K69" s="20"/>
      <c r="L69" s="20"/>
      <c r="M69" s="20"/>
      <c r="N69" s="20"/>
      <c r="O69" s="20"/>
      <c r="P69" s="20"/>
      <c r="Q69" s="37"/>
      <c r="R69" s="37"/>
      <c r="S69" s="37"/>
      <c r="T69" s="37"/>
      <c r="U69" s="37"/>
      <c r="V69" s="37"/>
      <c r="W69" s="37"/>
      <c r="X69" s="37"/>
      <c r="Y69" s="37"/>
      <c r="Z69" s="37"/>
      <c r="AA69" s="21"/>
    </row>
    <row r="70" spans="2:27" ht="22.5" customHeight="1">
      <c r="B70" s="966"/>
      <c r="C70" s="982"/>
      <c r="D70" s="162"/>
      <c r="E70" s="164" t="s">
        <v>89</v>
      </c>
      <c r="F70" s="123"/>
      <c r="G70" s="20"/>
      <c r="H70" s="20"/>
      <c r="I70" s="20"/>
      <c r="J70" s="20"/>
      <c r="K70" s="20"/>
      <c r="L70" s="20"/>
      <c r="M70" s="20"/>
      <c r="N70" s="20"/>
      <c r="O70" s="20"/>
      <c r="P70" s="20"/>
      <c r="Q70" s="20"/>
      <c r="R70" s="20"/>
      <c r="S70" s="20"/>
      <c r="T70" s="20"/>
      <c r="U70" s="20"/>
      <c r="V70" s="20"/>
      <c r="W70" s="20"/>
      <c r="X70" s="20"/>
      <c r="Y70" s="20"/>
      <c r="Z70" s="37"/>
      <c r="AA70" s="21"/>
    </row>
    <row r="71" spans="2:27" ht="22.5" customHeight="1">
      <c r="B71" s="966"/>
      <c r="C71" s="982"/>
      <c r="D71" s="162"/>
      <c r="E71" s="164" t="s">
        <v>89</v>
      </c>
      <c r="F71" s="123"/>
      <c r="G71" s="20"/>
      <c r="H71" s="20"/>
      <c r="I71" s="20"/>
      <c r="J71" s="20"/>
      <c r="K71" s="20"/>
      <c r="L71" s="25"/>
      <c r="M71" s="25"/>
      <c r="N71" s="20"/>
      <c r="O71" s="20"/>
      <c r="P71" s="20"/>
      <c r="Q71" s="37"/>
      <c r="R71" s="37"/>
      <c r="S71" s="37"/>
      <c r="T71" s="37"/>
      <c r="U71" s="37"/>
      <c r="V71" s="37"/>
      <c r="W71" s="37"/>
      <c r="X71" s="37"/>
      <c r="Y71" s="37"/>
      <c r="Z71" s="21"/>
      <c r="AA71" s="21"/>
    </row>
    <row r="72" spans="2:27" ht="22.5" customHeight="1">
      <c r="B72" s="966"/>
      <c r="C72" s="982"/>
      <c r="D72" s="162"/>
      <c r="E72" s="164" t="s">
        <v>89</v>
      </c>
      <c r="F72" s="123"/>
      <c r="G72" s="37"/>
      <c r="H72" s="37"/>
      <c r="I72" s="20"/>
      <c r="J72" s="20"/>
      <c r="K72" s="20"/>
      <c r="L72" s="20"/>
      <c r="M72" s="20"/>
      <c r="N72" s="20"/>
      <c r="O72" s="20"/>
      <c r="P72" s="20"/>
      <c r="Q72" s="20"/>
      <c r="R72" s="20"/>
      <c r="S72" s="20"/>
      <c r="T72" s="20"/>
      <c r="U72" s="37"/>
      <c r="V72" s="37"/>
      <c r="W72" s="37"/>
      <c r="X72" s="37"/>
      <c r="Y72" s="37"/>
      <c r="Z72" s="37"/>
      <c r="AA72" s="21"/>
    </row>
    <row r="73" spans="2:27" ht="22.5" customHeight="1">
      <c r="B73" s="966"/>
      <c r="C73" s="982"/>
      <c r="D73" s="162"/>
      <c r="E73" s="164" t="s">
        <v>89</v>
      </c>
      <c r="F73" s="123"/>
      <c r="G73" s="20"/>
      <c r="H73" s="20"/>
      <c r="I73" s="20"/>
      <c r="J73" s="20"/>
      <c r="K73" s="20"/>
      <c r="L73" s="20"/>
      <c r="M73" s="20"/>
      <c r="N73" s="20"/>
      <c r="O73" s="20"/>
      <c r="P73" s="20"/>
      <c r="Q73" s="37"/>
      <c r="R73" s="37"/>
      <c r="S73" s="37"/>
      <c r="T73" s="37"/>
      <c r="U73" s="37"/>
      <c r="V73" s="37"/>
      <c r="W73" s="37"/>
      <c r="X73" s="37"/>
      <c r="Y73" s="37"/>
      <c r="Z73" s="37"/>
      <c r="AA73" s="21"/>
    </row>
    <row r="74" spans="2:27" ht="22.5" customHeight="1">
      <c r="B74" s="966"/>
      <c r="C74" s="982"/>
      <c r="D74" s="162"/>
      <c r="E74" s="164" t="s">
        <v>89</v>
      </c>
      <c r="F74" s="123"/>
      <c r="G74" s="20"/>
      <c r="H74" s="20"/>
      <c r="I74" s="20"/>
      <c r="J74" s="20"/>
      <c r="K74" s="20"/>
      <c r="L74" s="20"/>
      <c r="M74" s="20"/>
      <c r="N74" s="20"/>
      <c r="O74" s="20"/>
      <c r="P74" s="20"/>
      <c r="Q74" s="20"/>
      <c r="R74" s="20"/>
      <c r="S74" s="20"/>
      <c r="T74" s="20"/>
      <c r="U74" s="20"/>
      <c r="V74" s="20"/>
      <c r="W74" s="20"/>
      <c r="X74" s="20"/>
      <c r="Y74" s="20"/>
      <c r="Z74" s="20"/>
      <c r="AA74" s="21"/>
    </row>
    <row r="75" spans="2:27" ht="22.5" customHeight="1">
      <c r="B75" s="980"/>
      <c r="C75" s="983"/>
      <c r="D75" s="163"/>
      <c r="E75" s="165" t="s">
        <v>89</v>
      </c>
      <c r="F75" s="124"/>
      <c r="G75" s="20"/>
      <c r="H75" s="20"/>
      <c r="I75" s="20"/>
      <c r="J75" s="20"/>
      <c r="K75" s="20"/>
      <c r="L75" s="20"/>
      <c r="M75" s="20"/>
      <c r="N75" s="20"/>
      <c r="O75" s="20"/>
      <c r="P75" s="20"/>
      <c r="Q75" s="20"/>
      <c r="R75" s="20"/>
      <c r="S75" s="20"/>
      <c r="T75" s="20"/>
      <c r="U75" s="20"/>
      <c r="V75" s="20"/>
      <c r="W75" s="20"/>
      <c r="X75" s="20"/>
      <c r="Y75" s="20"/>
      <c r="Z75" s="20"/>
      <c r="AA75" s="21"/>
    </row>
    <row r="76" spans="2:27" ht="22.5" customHeight="1">
      <c r="B76" s="762"/>
      <c r="C76" s="762"/>
      <c r="D76" s="91"/>
      <c r="E76" s="78"/>
      <c r="F76" s="90"/>
      <c r="G76" s="20"/>
      <c r="H76" s="20"/>
      <c r="I76" s="20"/>
      <c r="J76" s="20"/>
      <c r="K76" s="20"/>
      <c r="L76" s="20"/>
      <c r="M76" s="20"/>
      <c r="N76" s="20"/>
      <c r="O76" s="20"/>
      <c r="P76" s="20"/>
      <c r="Q76" s="37"/>
      <c r="R76" s="37"/>
      <c r="S76" s="37"/>
      <c r="T76" s="37"/>
      <c r="U76" s="37"/>
      <c r="V76" s="37"/>
      <c r="W76" s="37"/>
      <c r="X76" s="37"/>
      <c r="Y76" s="37"/>
      <c r="Z76" s="37"/>
      <c r="AA76" s="21"/>
    </row>
  </sheetData>
  <mergeCells count="70">
    <mergeCell ref="B76:C76"/>
    <mergeCell ref="B67:C67"/>
    <mergeCell ref="B56:C56"/>
    <mergeCell ref="B57:C57"/>
    <mergeCell ref="B58:C58"/>
    <mergeCell ref="B59:C59"/>
    <mergeCell ref="B60:C60"/>
    <mergeCell ref="B61:C61"/>
    <mergeCell ref="B62:C62"/>
    <mergeCell ref="B63:C63"/>
    <mergeCell ref="B64:C64"/>
    <mergeCell ref="B65:C65"/>
    <mergeCell ref="B66:C66"/>
    <mergeCell ref="B74:C74"/>
    <mergeCell ref="B75:C75"/>
    <mergeCell ref="B68:C68"/>
    <mergeCell ref="B69:C69"/>
    <mergeCell ref="B70:C70"/>
    <mergeCell ref="B71:C71"/>
    <mergeCell ref="B72:C72"/>
    <mergeCell ref="B73:C73"/>
    <mergeCell ref="B55:C55"/>
    <mergeCell ref="B44:C44"/>
    <mergeCell ref="B45:C45"/>
    <mergeCell ref="B46:C46"/>
    <mergeCell ref="B47:C47"/>
    <mergeCell ref="B48:C48"/>
    <mergeCell ref="B49:C49"/>
    <mergeCell ref="B50:C50"/>
    <mergeCell ref="B51:C51"/>
    <mergeCell ref="B52:C52"/>
    <mergeCell ref="B53:C53"/>
    <mergeCell ref="B54:C54"/>
    <mergeCell ref="B40:C40"/>
    <mergeCell ref="B41:C41"/>
    <mergeCell ref="B42:C42"/>
    <mergeCell ref="B43:C43"/>
    <mergeCell ref="B27:C27"/>
    <mergeCell ref="B28:C28"/>
    <mergeCell ref="B29:C29"/>
    <mergeCell ref="B35:C35"/>
    <mergeCell ref="B36:C36"/>
    <mergeCell ref="B38:C38"/>
    <mergeCell ref="B31:C31"/>
    <mergeCell ref="B32:C32"/>
    <mergeCell ref="B33:C33"/>
    <mergeCell ref="B34:C34"/>
    <mergeCell ref="B37:C37"/>
    <mergeCell ref="B22:C22"/>
    <mergeCell ref="B30:C30"/>
    <mergeCell ref="B11:C11"/>
    <mergeCell ref="B12:C12"/>
    <mergeCell ref="B13:C13"/>
    <mergeCell ref="B14:C14"/>
    <mergeCell ref="B16:C16"/>
    <mergeCell ref="B17:C17"/>
    <mergeCell ref="B18:C18"/>
    <mergeCell ref="B19:C19"/>
    <mergeCell ref="B20:C20"/>
    <mergeCell ref="B23:C23"/>
    <mergeCell ref="B24:C24"/>
    <mergeCell ref="B25:C25"/>
    <mergeCell ref="B26:C26"/>
    <mergeCell ref="B10:F10"/>
    <mergeCell ref="B21:C21"/>
    <mergeCell ref="B3:F3"/>
    <mergeCell ref="B5:F5"/>
    <mergeCell ref="B15:C15"/>
    <mergeCell ref="C7:F7"/>
    <mergeCell ref="C8:D8"/>
  </mergeCells>
  <phoneticPr fontId="29"/>
  <dataValidations count="1">
    <dataValidation type="list" allowBlank="1" showInputMessage="1" showErrorMessage="1" sqref="E12:E37 E41:E75">
      <formula1>"□,■"</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38"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AA76"/>
  <sheetViews>
    <sheetView showZeros="0" view="pageBreakPreview" zoomScaleNormal="100" zoomScaleSheetLayoutView="100" workbookViewId="0">
      <selection activeCell="G20" sqref="G20"/>
    </sheetView>
  </sheetViews>
  <sheetFormatPr defaultRowHeight="13.5"/>
  <cols>
    <col min="1" max="1" width="3.625" style="6" customWidth="1"/>
    <col min="2" max="2" width="12" style="6" customWidth="1"/>
    <col min="3" max="3" width="19.125" style="6" customWidth="1"/>
    <col min="4" max="4" width="25.125" style="6" customWidth="1"/>
    <col min="5" max="5" width="5.375" style="6" customWidth="1"/>
    <col min="6" max="6" width="22" style="6" customWidth="1"/>
    <col min="7" max="26" width="3.625" style="6" customWidth="1"/>
    <col min="27" max="27" width="9" style="6" customWidth="1"/>
    <col min="28" max="16384" width="9" style="6"/>
  </cols>
  <sheetData>
    <row r="1" spans="2:27" ht="28.5" customHeight="1">
      <c r="E1" s="5"/>
      <c r="F1" s="5"/>
      <c r="G1" s="14" t="s">
        <v>274</v>
      </c>
      <c r="H1" s="5"/>
      <c r="I1" s="5"/>
      <c r="J1" s="5"/>
      <c r="K1" s="5"/>
      <c r="L1" s="5"/>
      <c r="N1" s="5"/>
      <c r="O1" s="5"/>
    </row>
    <row r="2" spans="2:27" ht="15" customHeight="1">
      <c r="C2" s="68"/>
      <c r="D2"/>
      <c r="E2"/>
      <c r="F2"/>
      <c r="G2" s="25"/>
      <c r="H2" s="25"/>
      <c r="I2" s="25"/>
      <c r="J2" s="25"/>
      <c r="K2" s="25"/>
      <c r="L2" s="25"/>
      <c r="M2" s="25"/>
      <c r="N2" s="25"/>
      <c r="O2" s="25"/>
      <c r="P2" s="25"/>
      <c r="Q2" s="25"/>
      <c r="R2" s="25"/>
      <c r="S2" s="25"/>
      <c r="T2" s="25"/>
      <c r="U2" s="25"/>
      <c r="V2" s="25"/>
      <c r="W2" s="21"/>
      <c r="X2" s="21"/>
      <c r="Y2" s="21"/>
      <c r="Z2" s="21"/>
      <c r="AA2" s="21"/>
    </row>
    <row r="3" spans="2:27" ht="28.5" customHeight="1">
      <c r="B3" s="806" t="s">
        <v>289</v>
      </c>
      <c r="C3" s="806"/>
      <c r="D3" s="806"/>
      <c r="E3" s="806"/>
      <c r="F3" s="806"/>
      <c r="G3" s="25"/>
      <c r="H3" s="25"/>
      <c r="I3" s="25"/>
      <c r="J3" s="25"/>
      <c r="K3" s="25"/>
      <c r="L3" s="25"/>
      <c r="M3" s="21"/>
      <c r="N3" s="25"/>
      <c r="O3" s="25"/>
      <c r="P3" s="21"/>
      <c r="Q3" s="21"/>
      <c r="R3" s="21"/>
      <c r="S3" s="21"/>
      <c r="T3" s="21"/>
      <c r="U3" s="21"/>
      <c r="V3" s="21"/>
      <c r="W3" s="21"/>
      <c r="X3" s="21"/>
      <c r="Y3" s="21"/>
      <c r="Z3" s="35"/>
      <c r="AA3" s="21"/>
    </row>
    <row r="4" spans="2:27" ht="15" customHeight="1">
      <c r="C4" s="68"/>
      <c r="D4"/>
      <c r="E4"/>
      <c r="F4"/>
      <c r="G4" s="25"/>
      <c r="H4" s="25"/>
      <c r="I4" s="25"/>
      <c r="J4" s="25"/>
      <c r="K4" s="25"/>
      <c r="L4" s="25"/>
      <c r="M4" s="25"/>
      <c r="N4" s="25"/>
      <c r="O4" s="25"/>
      <c r="P4" s="25"/>
      <c r="Q4" s="25"/>
      <c r="R4" s="25"/>
      <c r="S4" s="25"/>
      <c r="T4" s="25"/>
      <c r="U4" s="25"/>
      <c r="V4" s="25"/>
      <c r="W4" s="21"/>
      <c r="X4" s="21"/>
      <c r="Y4" s="21"/>
      <c r="Z4" s="21"/>
      <c r="AA4" s="21"/>
    </row>
    <row r="5" spans="2:27" ht="18" customHeight="1">
      <c r="B5" s="968" t="s">
        <v>276</v>
      </c>
      <c r="C5" s="968"/>
      <c r="D5" s="968"/>
      <c r="E5" s="968"/>
      <c r="F5" s="968"/>
      <c r="G5" s="36"/>
      <c r="H5" s="36"/>
      <c r="I5" s="36"/>
      <c r="J5" s="36"/>
      <c r="K5" s="36"/>
      <c r="L5" s="36"/>
      <c r="M5" s="36"/>
      <c r="N5" s="36"/>
      <c r="O5" s="36"/>
      <c r="P5" s="36"/>
      <c r="Q5" s="36"/>
      <c r="R5" s="36"/>
      <c r="S5" s="36"/>
      <c r="T5" s="36"/>
      <c r="U5" s="36"/>
      <c r="V5" s="36"/>
      <c r="W5" s="36"/>
      <c r="X5" s="36"/>
      <c r="Y5" s="36"/>
      <c r="Z5" s="36"/>
      <c r="AA5" s="21"/>
    </row>
    <row r="6" spans="2:27" ht="22.5" customHeight="1">
      <c r="C6" s="72"/>
      <c r="D6"/>
      <c r="E6"/>
      <c r="F6"/>
      <c r="G6" s="39"/>
      <c r="H6" s="39"/>
      <c r="I6" s="39"/>
      <c r="J6" s="39"/>
      <c r="K6" s="39"/>
      <c r="L6" s="39"/>
      <c r="M6" s="39"/>
      <c r="N6" s="39"/>
      <c r="O6" s="39"/>
      <c r="P6" s="39"/>
      <c r="Q6" s="39"/>
      <c r="R6" s="39"/>
      <c r="S6" s="39"/>
      <c r="T6" s="39"/>
      <c r="U6" s="39"/>
      <c r="V6" s="39"/>
      <c r="W6" s="36"/>
      <c r="X6" s="36"/>
      <c r="Y6" s="36"/>
      <c r="Z6" s="36"/>
      <c r="AA6" s="21"/>
    </row>
    <row r="7" spans="2:27" ht="22.5" customHeight="1">
      <c r="B7" s="95" t="s">
        <v>140</v>
      </c>
      <c r="C7" s="984">
        <f>+データ入力!C2</f>
        <v>0</v>
      </c>
      <c r="D7" s="984"/>
      <c r="E7" s="984"/>
      <c r="F7" s="984"/>
      <c r="G7" s="36"/>
      <c r="H7" s="36"/>
      <c r="I7" s="36"/>
      <c r="J7" s="36"/>
      <c r="K7" s="36"/>
      <c r="L7" s="36"/>
      <c r="M7" s="36"/>
      <c r="N7" s="36"/>
      <c r="O7" s="36"/>
      <c r="P7" s="36"/>
      <c r="Q7" s="36"/>
      <c r="R7" s="36"/>
      <c r="S7" s="36"/>
      <c r="T7" s="36"/>
      <c r="U7" s="36"/>
      <c r="V7" s="36"/>
      <c r="W7" s="36"/>
      <c r="X7" s="36"/>
      <c r="Y7" s="36"/>
      <c r="Z7" s="36"/>
      <c r="AA7" s="184"/>
    </row>
    <row r="8" spans="2:27" ht="22.5" customHeight="1">
      <c r="B8" s="95" t="s">
        <v>277</v>
      </c>
      <c r="C8" s="970" t="str">
        <f>"（管理）"&amp;"　"&amp;'業務管理体制表（様式2-3）'!R6</f>
        <v>（管理）　</v>
      </c>
      <c r="D8" s="971"/>
      <c r="E8" s="158" t="s">
        <v>288</v>
      </c>
      <c r="F8" s="93"/>
      <c r="G8" s="25"/>
      <c r="H8" s="25"/>
      <c r="I8" s="25"/>
      <c r="J8" s="25"/>
      <c r="K8" s="25"/>
      <c r="L8" s="25"/>
      <c r="M8" s="25"/>
      <c r="N8" s="25"/>
      <c r="O8" s="25"/>
      <c r="P8" s="25"/>
      <c r="Q8" s="21"/>
      <c r="R8" s="21"/>
      <c r="S8" s="21"/>
      <c r="T8" s="21"/>
      <c r="U8" s="21"/>
      <c r="V8" s="21"/>
      <c r="W8" s="21"/>
      <c r="X8" s="21"/>
      <c r="Y8" s="21"/>
      <c r="Z8" s="21"/>
      <c r="AA8" s="183"/>
    </row>
    <row r="9" spans="2:27" ht="22.5" customHeight="1">
      <c r="C9" s="67"/>
      <c r="D9"/>
      <c r="E9" s="3"/>
      <c r="F9" s="3"/>
      <c r="G9" s="25"/>
      <c r="H9" s="25"/>
      <c r="I9" s="25"/>
      <c r="J9" s="21"/>
      <c r="K9" s="21"/>
      <c r="L9" s="21"/>
      <c r="M9" s="21"/>
      <c r="N9" s="21"/>
      <c r="O9" s="21"/>
      <c r="P9" s="21"/>
      <c r="Q9" s="21"/>
      <c r="R9" s="21"/>
      <c r="S9" s="20"/>
      <c r="T9" s="20"/>
      <c r="U9" s="20"/>
      <c r="V9" s="20"/>
      <c r="W9" s="35"/>
      <c r="X9" s="20"/>
      <c r="Y9" s="20"/>
      <c r="Z9" s="20"/>
      <c r="AA9" s="21"/>
    </row>
    <row r="10" spans="2:27" ht="22.5" customHeight="1">
      <c r="B10" s="918" t="s">
        <v>278</v>
      </c>
      <c r="C10" s="918"/>
      <c r="D10" s="918"/>
      <c r="E10" s="918"/>
      <c r="F10" s="918"/>
      <c r="G10" s="25"/>
      <c r="H10" s="25"/>
      <c r="I10" s="25"/>
      <c r="J10" s="25"/>
      <c r="K10" s="25"/>
      <c r="L10" s="25"/>
      <c r="M10" s="25"/>
      <c r="N10" s="25"/>
      <c r="O10" s="25"/>
      <c r="P10" s="25"/>
      <c r="Q10" s="21"/>
      <c r="R10" s="21"/>
      <c r="S10" s="21"/>
      <c r="T10" s="21"/>
      <c r="U10" s="21"/>
      <c r="V10" s="21"/>
      <c r="W10" s="21"/>
      <c r="X10" s="21"/>
      <c r="Y10" s="21"/>
      <c r="Z10" s="21"/>
      <c r="AA10" s="21"/>
    </row>
    <row r="11" spans="2:27" ht="22.5" customHeight="1">
      <c r="B11" s="972" t="s">
        <v>279</v>
      </c>
      <c r="C11" s="972"/>
      <c r="D11" s="95" t="s">
        <v>280</v>
      </c>
      <c r="E11" s="95" t="s">
        <v>281</v>
      </c>
      <c r="F11" s="95" t="s">
        <v>282</v>
      </c>
      <c r="G11" s="20"/>
      <c r="H11" s="20"/>
      <c r="I11" s="20"/>
      <c r="J11" s="20"/>
      <c r="K11" s="20"/>
      <c r="L11" s="25"/>
      <c r="M11" s="25"/>
      <c r="N11" s="25"/>
      <c r="O11" s="25"/>
      <c r="P11" s="25"/>
      <c r="Q11" s="21"/>
      <c r="R11" s="21"/>
      <c r="S11" s="21"/>
      <c r="T11" s="21"/>
      <c r="U11" s="21"/>
      <c r="V11" s="21"/>
      <c r="W11" s="21"/>
      <c r="X11" s="21"/>
      <c r="Y11" s="21"/>
      <c r="Z11" s="21"/>
      <c r="AA11" s="21"/>
    </row>
    <row r="12" spans="2:27" ht="22.5" customHeight="1">
      <c r="B12" s="976"/>
      <c r="C12" s="977"/>
      <c r="D12" s="161"/>
      <c r="E12" s="164" t="s">
        <v>89</v>
      </c>
      <c r="F12" s="166"/>
      <c r="G12" s="20"/>
      <c r="H12" s="20"/>
      <c r="I12" s="20"/>
      <c r="J12" s="20"/>
      <c r="K12" s="20"/>
      <c r="L12" s="36"/>
      <c r="M12" s="36"/>
      <c r="N12" s="25"/>
      <c r="O12" s="25"/>
      <c r="P12" s="25"/>
      <c r="Q12" s="21"/>
      <c r="R12" s="21"/>
      <c r="S12" s="21"/>
      <c r="T12" s="21"/>
      <c r="U12" s="21"/>
      <c r="V12" s="21"/>
      <c r="W12" s="21"/>
      <c r="X12" s="21"/>
      <c r="Y12" s="21"/>
      <c r="Z12" s="21"/>
      <c r="AA12" s="21"/>
    </row>
    <row r="13" spans="2:27" ht="22.5" customHeight="1">
      <c r="B13" s="974" t="s">
        <v>283</v>
      </c>
      <c r="C13" s="985"/>
      <c r="D13" s="420" t="s">
        <v>284</v>
      </c>
      <c r="E13" s="164" t="s">
        <v>89</v>
      </c>
      <c r="F13" s="101" t="s">
        <v>285</v>
      </c>
      <c r="G13" s="20"/>
      <c r="H13" s="37"/>
      <c r="I13" s="20"/>
      <c r="J13" s="20"/>
      <c r="K13" s="20"/>
      <c r="L13" s="25"/>
      <c r="M13" s="25"/>
      <c r="N13" s="37"/>
      <c r="O13" s="37"/>
      <c r="P13" s="37"/>
      <c r="Q13" s="37"/>
      <c r="R13" s="20"/>
      <c r="S13" s="20"/>
      <c r="T13" s="20"/>
      <c r="U13" s="20"/>
      <c r="V13" s="20"/>
      <c r="W13" s="20"/>
      <c r="X13" s="20"/>
      <c r="Y13" s="20"/>
      <c r="Z13" s="25"/>
      <c r="AA13" s="21"/>
    </row>
    <row r="14" spans="2:27" ht="22.5" customHeight="1">
      <c r="B14" s="974" t="s">
        <v>286</v>
      </c>
      <c r="C14" s="985"/>
      <c r="D14" s="420" t="s">
        <v>287</v>
      </c>
      <c r="E14" s="164" t="s">
        <v>89</v>
      </c>
      <c r="F14" s="123"/>
      <c r="G14" s="20"/>
      <c r="H14" s="20"/>
      <c r="I14" s="20"/>
      <c r="J14" s="21"/>
      <c r="K14" s="20"/>
      <c r="L14" s="25"/>
      <c r="M14" s="25"/>
      <c r="N14" s="37"/>
      <c r="O14" s="37"/>
      <c r="P14" s="37"/>
      <c r="Q14" s="37"/>
      <c r="R14" s="20"/>
      <c r="S14" s="20"/>
      <c r="T14" s="20"/>
      <c r="U14" s="20"/>
      <c r="V14" s="20"/>
      <c r="W14" s="20"/>
      <c r="X14" s="20"/>
      <c r="Y14" s="20"/>
      <c r="Z14" s="25"/>
      <c r="AA14" s="21"/>
    </row>
    <row r="15" spans="2:27" ht="22.5" customHeight="1">
      <c r="B15" s="966"/>
      <c r="C15" s="982"/>
      <c r="D15" s="162"/>
      <c r="E15" s="164" t="s">
        <v>89</v>
      </c>
      <c r="F15" s="123"/>
      <c r="G15" s="20"/>
      <c r="H15" s="20"/>
      <c r="I15" s="20"/>
      <c r="J15" s="20"/>
      <c r="K15" s="20"/>
      <c r="L15" s="36"/>
      <c r="M15" s="25"/>
      <c r="N15" s="37"/>
      <c r="O15" s="37"/>
      <c r="P15" s="37"/>
      <c r="Q15" s="37"/>
      <c r="R15" s="20"/>
      <c r="S15" s="20"/>
      <c r="T15" s="20"/>
      <c r="U15" s="20"/>
      <c r="V15" s="20"/>
      <c r="W15" s="20"/>
      <c r="X15" s="20"/>
      <c r="Y15" s="20"/>
      <c r="Z15" s="25"/>
      <c r="AA15" s="21"/>
    </row>
    <row r="16" spans="2:27" ht="22.5" customHeight="1">
      <c r="B16" s="966"/>
      <c r="C16" s="982"/>
      <c r="D16" s="162"/>
      <c r="E16" s="164" t="s">
        <v>89</v>
      </c>
      <c r="F16" s="123"/>
      <c r="G16" s="20"/>
      <c r="H16" s="20"/>
      <c r="I16" s="20"/>
      <c r="J16" s="20"/>
      <c r="K16" s="20"/>
      <c r="L16" s="25"/>
      <c r="M16" s="25"/>
      <c r="N16" s="20"/>
      <c r="O16" s="20"/>
      <c r="P16" s="20"/>
      <c r="Q16" s="37"/>
      <c r="R16" s="37"/>
      <c r="S16" s="37"/>
      <c r="T16" s="37"/>
      <c r="U16" s="37"/>
      <c r="V16" s="37"/>
      <c r="W16" s="37"/>
      <c r="X16" s="37"/>
      <c r="Y16" s="37"/>
      <c r="Z16" s="21"/>
      <c r="AA16" s="21"/>
    </row>
    <row r="17" spans="2:27" ht="22.5" customHeight="1">
      <c r="B17" s="966"/>
      <c r="C17" s="982"/>
      <c r="D17" s="162"/>
      <c r="E17" s="164" t="s">
        <v>89</v>
      </c>
      <c r="F17" s="123"/>
      <c r="G17" s="37"/>
      <c r="H17" s="37"/>
      <c r="I17" s="20"/>
      <c r="J17" s="20"/>
      <c r="K17" s="20"/>
      <c r="L17" s="20"/>
      <c r="M17" s="20"/>
      <c r="N17" s="20"/>
      <c r="O17" s="20"/>
      <c r="P17" s="20"/>
      <c r="Q17" s="20"/>
      <c r="R17" s="20"/>
      <c r="S17" s="20"/>
      <c r="T17" s="20"/>
      <c r="U17" s="37"/>
      <c r="V17" s="37"/>
      <c r="W17" s="37"/>
      <c r="X17" s="37"/>
      <c r="Y17" s="37"/>
      <c r="Z17" s="37"/>
      <c r="AA17" s="21"/>
    </row>
    <row r="18" spans="2:27" ht="22.5" customHeight="1">
      <c r="B18" s="966"/>
      <c r="C18" s="982"/>
      <c r="D18" s="162"/>
      <c r="E18" s="164" t="s">
        <v>89</v>
      </c>
      <c r="F18" s="123"/>
      <c r="G18" s="20"/>
      <c r="H18" s="20"/>
      <c r="I18" s="20"/>
      <c r="J18" s="20"/>
      <c r="K18" s="20"/>
      <c r="L18" s="20"/>
      <c r="M18" s="20"/>
      <c r="N18" s="20"/>
      <c r="O18" s="20"/>
      <c r="P18" s="20"/>
      <c r="Q18" s="37"/>
      <c r="R18" s="37"/>
      <c r="S18" s="37"/>
      <c r="T18" s="37"/>
      <c r="U18" s="37"/>
      <c r="V18" s="37"/>
      <c r="W18" s="37"/>
      <c r="X18" s="37"/>
      <c r="Y18" s="37"/>
      <c r="Z18" s="37"/>
      <c r="AA18" s="21"/>
    </row>
    <row r="19" spans="2:27" ht="22.5" customHeight="1">
      <c r="B19" s="966"/>
      <c r="C19" s="982"/>
      <c r="D19" s="162"/>
      <c r="E19" s="164" t="s">
        <v>89</v>
      </c>
      <c r="F19" s="123"/>
      <c r="G19" s="20"/>
      <c r="H19" s="20"/>
      <c r="I19" s="20"/>
      <c r="J19" s="20"/>
      <c r="K19" s="20"/>
      <c r="L19" s="20"/>
      <c r="M19" s="20"/>
      <c r="N19" s="20"/>
      <c r="O19" s="20"/>
      <c r="P19" s="20"/>
      <c r="Q19" s="20"/>
      <c r="R19" s="20"/>
      <c r="S19" s="20"/>
      <c r="T19" s="20"/>
      <c r="U19" s="20"/>
      <c r="V19" s="20"/>
      <c r="W19" s="20"/>
      <c r="X19" s="20"/>
      <c r="Y19" s="20"/>
      <c r="Z19" s="20"/>
      <c r="AA19" s="21"/>
    </row>
    <row r="20" spans="2:27" ht="22.5" customHeight="1">
      <c r="B20" s="966"/>
      <c r="C20" s="982"/>
      <c r="D20" s="162"/>
      <c r="E20" s="164" t="s">
        <v>89</v>
      </c>
      <c r="F20" s="123"/>
      <c r="G20" s="20"/>
      <c r="H20" s="20"/>
      <c r="I20" s="20"/>
      <c r="J20" s="20"/>
      <c r="K20" s="20"/>
      <c r="L20" s="20"/>
      <c r="M20" s="20"/>
      <c r="N20" s="20"/>
      <c r="O20" s="20"/>
      <c r="P20" s="20"/>
      <c r="Q20" s="20"/>
      <c r="R20" s="20"/>
      <c r="S20" s="20"/>
      <c r="T20" s="20"/>
      <c r="U20" s="20"/>
      <c r="V20" s="20"/>
      <c r="W20" s="20"/>
      <c r="X20" s="20"/>
      <c r="Y20" s="20"/>
      <c r="Z20" s="20"/>
      <c r="AA20" s="21"/>
    </row>
    <row r="21" spans="2:27" ht="22.5" customHeight="1">
      <c r="B21" s="966"/>
      <c r="C21" s="982"/>
      <c r="D21" s="162"/>
      <c r="E21" s="164" t="s">
        <v>89</v>
      </c>
      <c r="F21" s="123"/>
      <c r="G21" s="20"/>
      <c r="H21" s="20"/>
      <c r="I21" s="20"/>
      <c r="J21" s="20"/>
      <c r="K21" s="20"/>
      <c r="L21" s="20"/>
      <c r="M21" s="20"/>
      <c r="N21" s="20"/>
      <c r="O21" s="20"/>
      <c r="P21" s="20"/>
      <c r="Q21" s="37"/>
      <c r="R21" s="37"/>
      <c r="S21" s="37"/>
      <c r="T21" s="37"/>
      <c r="U21" s="37"/>
      <c r="V21" s="37"/>
      <c r="W21" s="37"/>
      <c r="X21" s="37"/>
      <c r="Y21" s="37"/>
      <c r="Z21" s="37"/>
      <c r="AA21" s="21"/>
    </row>
    <row r="22" spans="2:27" ht="22.5" customHeight="1">
      <c r="B22" s="966"/>
      <c r="C22" s="982"/>
      <c r="D22" s="162"/>
      <c r="E22" s="164" t="s">
        <v>89</v>
      </c>
      <c r="F22" s="123"/>
      <c r="G22" s="20"/>
      <c r="H22" s="20"/>
      <c r="I22" s="20"/>
      <c r="J22" s="20"/>
      <c r="K22" s="20"/>
      <c r="L22" s="20"/>
      <c r="M22" s="20"/>
      <c r="N22" s="20"/>
      <c r="O22" s="20"/>
      <c r="P22" s="20"/>
      <c r="Q22" s="20"/>
      <c r="R22" s="20"/>
      <c r="S22" s="20"/>
      <c r="T22" s="20"/>
      <c r="U22" s="20"/>
      <c r="V22" s="20"/>
      <c r="W22" s="20"/>
      <c r="X22" s="20"/>
      <c r="Y22" s="20"/>
      <c r="Z22" s="37"/>
      <c r="AA22" s="21"/>
    </row>
    <row r="23" spans="2:27" ht="22.5" customHeight="1">
      <c r="B23" s="966"/>
      <c r="C23" s="982"/>
      <c r="D23" s="162"/>
      <c r="E23" s="164" t="s">
        <v>89</v>
      </c>
      <c r="F23" s="123"/>
      <c r="G23" s="20"/>
      <c r="H23" s="20"/>
      <c r="I23" s="20"/>
      <c r="J23" s="20"/>
      <c r="K23" s="20"/>
      <c r="L23" s="25"/>
      <c r="M23" s="25"/>
      <c r="N23" s="20"/>
      <c r="O23" s="20"/>
      <c r="P23" s="20"/>
      <c r="Q23" s="37"/>
      <c r="R23" s="37"/>
      <c r="S23" s="37"/>
      <c r="T23" s="37"/>
      <c r="U23" s="37"/>
      <c r="V23" s="37"/>
      <c r="W23" s="37"/>
      <c r="X23" s="37"/>
      <c r="Y23" s="37"/>
      <c r="Z23" s="21"/>
      <c r="AA23" s="21"/>
    </row>
    <row r="24" spans="2:27" ht="22.5" customHeight="1">
      <c r="B24" s="966"/>
      <c r="C24" s="982"/>
      <c r="D24" s="162"/>
      <c r="E24" s="164" t="s">
        <v>89</v>
      </c>
      <c r="F24" s="123"/>
      <c r="G24" s="37"/>
      <c r="H24" s="37"/>
      <c r="I24" s="20"/>
      <c r="J24" s="20"/>
      <c r="K24" s="20"/>
      <c r="L24" s="20"/>
      <c r="M24" s="20"/>
      <c r="N24" s="20"/>
      <c r="O24" s="20"/>
      <c r="P24" s="20"/>
      <c r="Q24" s="20"/>
      <c r="R24" s="20"/>
      <c r="S24" s="20"/>
      <c r="T24" s="20"/>
      <c r="U24" s="37"/>
      <c r="V24" s="37"/>
      <c r="W24" s="37"/>
      <c r="X24" s="37"/>
      <c r="Y24" s="37"/>
      <c r="Z24" s="37"/>
      <c r="AA24" s="21"/>
    </row>
    <row r="25" spans="2:27" ht="22.5" customHeight="1">
      <c r="B25" s="966"/>
      <c r="C25" s="982"/>
      <c r="D25" s="162"/>
      <c r="E25" s="164" t="s">
        <v>89</v>
      </c>
      <c r="F25" s="123"/>
      <c r="G25" s="20"/>
      <c r="H25" s="20"/>
      <c r="I25" s="20"/>
      <c r="J25" s="20"/>
      <c r="K25" s="20"/>
      <c r="L25" s="20"/>
      <c r="M25" s="20"/>
      <c r="N25" s="20"/>
      <c r="O25" s="20"/>
      <c r="P25" s="20"/>
      <c r="Q25" s="37"/>
      <c r="R25" s="37"/>
      <c r="S25" s="37"/>
      <c r="T25" s="37"/>
      <c r="U25" s="37"/>
      <c r="V25" s="37"/>
      <c r="W25" s="37"/>
      <c r="X25" s="37"/>
      <c r="Y25" s="37"/>
      <c r="Z25" s="37"/>
      <c r="AA25" s="21"/>
    </row>
    <row r="26" spans="2:27" ht="22.5" customHeight="1">
      <c r="B26" s="966"/>
      <c r="C26" s="982"/>
      <c r="D26" s="162"/>
      <c r="E26" s="164" t="s">
        <v>89</v>
      </c>
      <c r="F26" s="123"/>
      <c r="G26" s="20"/>
      <c r="H26" s="20"/>
      <c r="I26" s="20"/>
      <c r="J26" s="20"/>
      <c r="K26" s="20"/>
      <c r="L26" s="20"/>
      <c r="M26" s="20"/>
      <c r="N26" s="20"/>
      <c r="O26" s="20"/>
      <c r="P26" s="20"/>
      <c r="Q26" s="20"/>
      <c r="R26" s="20"/>
      <c r="S26" s="20"/>
      <c r="T26" s="20"/>
      <c r="U26" s="20"/>
      <c r="V26" s="20"/>
      <c r="W26" s="20"/>
      <c r="X26" s="20"/>
      <c r="Y26" s="20"/>
      <c r="Z26" s="20"/>
      <c r="AA26" s="21"/>
    </row>
    <row r="27" spans="2:27" ht="22.5" customHeight="1">
      <c r="B27" s="966"/>
      <c r="C27" s="982"/>
      <c r="D27" s="162"/>
      <c r="E27" s="164" t="s">
        <v>89</v>
      </c>
      <c r="F27" s="123"/>
      <c r="G27" s="20"/>
      <c r="H27" s="20"/>
      <c r="I27" s="20"/>
      <c r="J27" s="20"/>
      <c r="K27" s="20"/>
      <c r="L27" s="20"/>
      <c r="M27" s="20"/>
      <c r="N27" s="20"/>
      <c r="O27" s="20"/>
      <c r="P27" s="20"/>
      <c r="Q27" s="20"/>
      <c r="R27" s="20"/>
      <c r="S27" s="20"/>
      <c r="T27" s="20"/>
      <c r="U27" s="20"/>
      <c r="V27" s="20"/>
      <c r="W27" s="20"/>
      <c r="X27" s="20"/>
      <c r="Y27" s="20"/>
      <c r="Z27" s="20"/>
      <c r="AA27" s="21"/>
    </row>
    <row r="28" spans="2:27" ht="22.5" customHeight="1">
      <c r="B28" s="966"/>
      <c r="C28" s="982"/>
      <c r="D28" s="162"/>
      <c r="E28" s="164" t="s">
        <v>89</v>
      </c>
      <c r="F28" s="123"/>
      <c r="G28" s="20"/>
      <c r="H28" s="20"/>
      <c r="I28" s="20"/>
      <c r="J28" s="20"/>
      <c r="K28" s="20"/>
      <c r="L28" s="20"/>
      <c r="M28" s="20"/>
      <c r="N28" s="20"/>
      <c r="O28" s="20"/>
      <c r="P28" s="20"/>
      <c r="Q28" s="37"/>
      <c r="R28" s="37"/>
      <c r="S28" s="37"/>
      <c r="T28" s="37"/>
      <c r="U28" s="37"/>
      <c r="V28" s="37"/>
      <c r="W28" s="37"/>
      <c r="X28" s="37"/>
      <c r="Y28" s="37"/>
      <c r="Z28" s="37"/>
      <c r="AA28" s="21"/>
    </row>
    <row r="29" spans="2:27" ht="22.5" customHeight="1">
      <c r="B29" s="966"/>
      <c r="C29" s="982"/>
      <c r="D29" s="162"/>
      <c r="E29" s="164" t="s">
        <v>89</v>
      </c>
      <c r="F29" s="123"/>
      <c r="G29" s="20"/>
      <c r="H29" s="20"/>
      <c r="I29" s="20"/>
      <c r="J29" s="20"/>
      <c r="K29" s="20"/>
      <c r="L29" s="20"/>
      <c r="M29" s="20"/>
      <c r="N29" s="20"/>
      <c r="O29" s="20"/>
      <c r="P29" s="20"/>
      <c r="Q29" s="20"/>
      <c r="R29" s="20"/>
      <c r="S29" s="20"/>
      <c r="T29" s="20"/>
      <c r="U29" s="20"/>
      <c r="V29" s="20"/>
      <c r="W29" s="20"/>
      <c r="X29" s="20"/>
      <c r="Y29" s="20"/>
      <c r="Z29" s="37"/>
      <c r="AA29" s="21"/>
    </row>
    <row r="30" spans="2:27" ht="22.5" customHeight="1">
      <c r="B30" s="966"/>
      <c r="C30" s="982"/>
      <c r="D30" s="162"/>
      <c r="E30" s="164" t="s">
        <v>89</v>
      </c>
      <c r="F30" s="123"/>
      <c r="G30" s="20"/>
      <c r="H30" s="20"/>
      <c r="I30" s="20"/>
      <c r="J30" s="20"/>
      <c r="K30" s="20"/>
      <c r="L30" s="25"/>
      <c r="M30" s="25"/>
      <c r="N30" s="20"/>
      <c r="O30" s="20"/>
      <c r="P30" s="20"/>
      <c r="Q30" s="37"/>
      <c r="R30" s="37"/>
      <c r="S30" s="37"/>
      <c r="T30" s="37"/>
      <c r="U30" s="37"/>
      <c r="V30" s="37"/>
      <c r="W30" s="37"/>
      <c r="X30" s="37"/>
      <c r="Y30" s="37"/>
      <c r="Z30" s="21"/>
      <c r="AA30" s="21"/>
    </row>
    <row r="31" spans="2:27" ht="22.5" customHeight="1">
      <c r="B31" s="966"/>
      <c r="C31" s="982"/>
      <c r="D31" s="162"/>
      <c r="E31" s="164" t="s">
        <v>89</v>
      </c>
      <c r="F31" s="123"/>
      <c r="G31" s="37"/>
      <c r="H31" s="37"/>
      <c r="I31" s="20"/>
      <c r="J31" s="20"/>
      <c r="K31" s="20"/>
      <c r="L31" s="20"/>
      <c r="M31" s="20"/>
      <c r="N31" s="20"/>
      <c r="O31" s="20"/>
      <c r="P31" s="20"/>
      <c r="Q31" s="20"/>
      <c r="R31" s="20"/>
      <c r="S31" s="20"/>
      <c r="T31" s="20"/>
      <c r="U31" s="37"/>
      <c r="V31" s="37"/>
      <c r="W31" s="37"/>
      <c r="X31" s="37"/>
      <c r="Y31" s="37"/>
      <c r="Z31" s="37"/>
      <c r="AA31" s="21"/>
    </row>
    <row r="32" spans="2:27" ht="22.5" customHeight="1">
      <c r="B32" s="966"/>
      <c r="C32" s="982"/>
      <c r="D32" s="162"/>
      <c r="E32" s="164" t="s">
        <v>89</v>
      </c>
      <c r="F32" s="123"/>
      <c r="G32" s="20"/>
      <c r="H32" s="20"/>
      <c r="I32" s="20"/>
      <c r="J32" s="20"/>
      <c r="K32" s="20"/>
      <c r="L32" s="20"/>
      <c r="M32" s="20"/>
      <c r="N32" s="20"/>
      <c r="O32" s="20"/>
      <c r="P32" s="20"/>
      <c r="Q32" s="37"/>
      <c r="R32" s="37"/>
      <c r="S32" s="37"/>
      <c r="T32" s="37"/>
      <c r="U32" s="37"/>
      <c r="V32" s="37"/>
      <c r="W32" s="37"/>
      <c r="X32" s="37"/>
      <c r="Y32" s="37"/>
      <c r="Z32" s="37"/>
      <c r="AA32" s="21"/>
    </row>
    <row r="33" spans="2:27" ht="22.5" customHeight="1">
      <c r="B33" s="966"/>
      <c r="C33" s="982"/>
      <c r="D33" s="162"/>
      <c r="E33" s="164" t="s">
        <v>89</v>
      </c>
      <c r="F33" s="123"/>
      <c r="G33" s="20"/>
      <c r="H33" s="20"/>
      <c r="I33" s="20"/>
      <c r="J33" s="20"/>
      <c r="K33" s="20"/>
      <c r="L33" s="20"/>
      <c r="M33" s="20"/>
      <c r="N33" s="20"/>
      <c r="O33" s="20"/>
      <c r="P33" s="20"/>
      <c r="Q33" s="20"/>
      <c r="R33" s="20"/>
      <c r="S33" s="20"/>
      <c r="T33" s="20"/>
      <c r="U33" s="20"/>
      <c r="V33" s="20"/>
      <c r="W33" s="20"/>
      <c r="X33" s="20"/>
      <c r="Y33" s="20"/>
      <c r="Z33" s="20"/>
      <c r="AA33" s="21"/>
    </row>
    <row r="34" spans="2:27" ht="22.5" customHeight="1">
      <c r="B34" s="966"/>
      <c r="C34" s="982"/>
      <c r="D34" s="162"/>
      <c r="E34" s="164" t="s">
        <v>89</v>
      </c>
      <c r="F34" s="123"/>
      <c r="G34" s="20"/>
      <c r="H34" s="20"/>
      <c r="I34" s="20"/>
      <c r="J34" s="20"/>
      <c r="K34" s="20"/>
      <c r="L34" s="20"/>
      <c r="M34" s="20"/>
      <c r="N34" s="20"/>
      <c r="O34" s="20"/>
      <c r="P34" s="20"/>
      <c r="Q34" s="20"/>
      <c r="R34" s="20"/>
      <c r="S34" s="20"/>
      <c r="T34" s="20"/>
      <c r="U34" s="20"/>
      <c r="V34" s="20"/>
      <c r="W34" s="20"/>
      <c r="X34" s="20"/>
      <c r="Y34" s="20"/>
      <c r="Z34" s="20"/>
      <c r="AA34" s="21"/>
    </row>
    <row r="35" spans="2:27" ht="22.5" customHeight="1">
      <c r="B35" s="966"/>
      <c r="C35" s="982"/>
      <c r="D35" s="162"/>
      <c r="E35" s="164" t="s">
        <v>89</v>
      </c>
      <c r="F35" s="123"/>
      <c r="G35" s="20"/>
      <c r="H35" s="20"/>
      <c r="I35" s="20"/>
      <c r="J35" s="20"/>
      <c r="K35" s="20"/>
      <c r="L35" s="20"/>
      <c r="M35" s="20"/>
      <c r="N35" s="20"/>
      <c r="O35" s="20"/>
      <c r="P35" s="20"/>
      <c r="Q35" s="37"/>
      <c r="R35" s="37"/>
      <c r="S35" s="37"/>
      <c r="T35" s="37"/>
      <c r="U35" s="37"/>
      <c r="V35" s="37"/>
      <c r="W35" s="37"/>
      <c r="X35" s="37"/>
      <c r="Y35" s="37"/>
      <c r="Z35" s="37"/>
      <c r="AA35" s="21"/>
    </row>
    <row r="36" spans="2:27" ht="22.5" customHeight="1">
      <c r="B36" s="966"/>
      <c r="C36" s="982"/>
      <c r="D36" s="162"/>
      <c r="E36" s="164" t="s">
        <v>89</v>
      </c>
      <c r="F36" s="123"/>
      <c r="G36" s="20"/>
      <c r="H36" s="20"/>
      <c r="I36" s="20"/>
      <c r="J36" s="20"/>
      <c r="K36" s="20"/>
      <c r="L36" s="20"/>
      <c r="M36" s="20"/>
      <c r="N36" s="20"/>
      <c r="O36" s="20"/>
      <c r="P36" s="20"/>
      <c r="Q36" s="20"/>
      <c r="R36" s="20"/>
      <c r="S36" s="20"/>
      <c r="T36" s="20"/>
      <c r="U36" s="20"/>
      <c r="V36" s="20"/>
      <c r="W36" s="20"/>
      <c r="X36" s="20"/>
      <c r="Y36" s="20"/>
      <c r="Z36" s="37"/>
      <c r="AA36" s="21"/>
    </row>
    <row r="37" spans="2:27" ht="22.5" customHeight="1">
      <c r="B37" s="980"/>
      <c r="C37" s="983"/>
      <c r="D37" s="163"/>
      <c r="E37" s="165" t="s">
        <v>89</v>
      </c>
      <c r="F37" s="124"/>
      <c r="G37" s="20"/>
      <c r="H37" s="20"/>
      <c r="I37" s="20"/>
      <c r="J37" s="20"/>
      <c r="K37" s="20"/>
      <c r="L37" s="25"/>
      <c r="M37" s="25"/>
      <c r="N37" s="20"/>
      <c r="O37" s="20"/>
      <c r="P37" s="20"/>
      <c r="Q37" s="37"/>
      <c r="R37" s="37"/>
      <c r="S37" s="37"/>
      <c r="T37" s="37"/>
      <c r="U37" s="37"/>
      <c r="V37" s="37"/>
      <c r="W37" s="37"/>
      <c r="X37" s="37"/>
      <c r="Y37" s="37"/>
      <c r="Z37" s="21"/>
      <c r="AA37" s="21"/>
    </row>
    <row r="38" spans="2:27" s="21" customFormat="1" ht="22.5" customHeight="1">
      <c r="B38" s="762"/>
      <c r="C38" s="762"/>
      <c r="D38" s="91"/>
      <c r="E38" s="78"/>
      <c r="F38" s="90"/>
      <c r="G38" s="37"/>
      <c r="H38" s="37"/>
      <c r="I38" s="20"/>
      <c r="J38" s="20"/>
      <c r="K38" s="20"/>
      <c r="L38" s="20"/>
      <c r="M38" s="20"/>
      <c r="N38" s="20"/>
      <c r="O38" s="20"/>
      <c r="P38" s="20"/>
      <c r="Q38" s="20"/>
      <c r="R38" s="20"/>
      <c r="S38" s="20"/>
      <c r="T38" s="20"/>
      <c r="U38" s="37"/>
      <c r="V38" s="37"/>
      <c r="W38" s="37"/>
      <c r="X38" s="37"/>
      <c r="Y38" s="37"/>
      <c r="Z38" s="37"/>
    </row>
    <row r="39" spans="2:27" ht="28.5" customHeight="1">
      <c r="E39" s="5"/>
      <c r="F39" s="5"/>
      <c r="G39" s="14"/>
      <c r="H39" s="5"/>
      <c r="I39" s="5"/>
      <c r="J39" s="5"/>
      <c r="K39" s="5"/>
      <c r="L39" s="5"/>
      <c r="N39" s="5"/>
      <c r="O39" s="5"/>
    </row>
    <row r="40" spans="2:27" ht="22.5" customHeight="1">
      <c r="B40" s="972" t="s">
        <v>279</v>
      </c>
      <c r="C40" s="972"/>
      <c r="D40" s="95" t="s">
        <v>280</v>
      </c>
      <c r="E40" s="95" t="s">
        <v>281</v>
      </c>
      <c r="F40" s="95" t="s">
        <v>282</v>
      </c>
      <c r="G40" s="20"/>
      <c r="H40" s="20"/>
      <c r="I40" s="20"/>
      <c r="J40" s="20"/>
      <c r="K40" s="20"/>
      <c r="L40" s="25"/>
      <c r="M40" s="25"/>
      <c r="N40" s="25"/>
      <c r="O40" s="25"/>
      <c r="P40" s="25"/>
      <c r="Q40" s="21"/>
      <c r="R40" s="21"/>
      <c r="S40" s="21"/>
      <c r="T40" s="21"/>
      <c r="U40" s="21"/>
      <c r="V40" s="21"/>
      <c r="W40" s="21"/>
      <c r="X40" s="21"/>
      <c r="Y40" s="21"/>
      <c r="Z40" s="21"/>
      <c r="AA40" s="21"/>
    </row>
    <row r="41" spans="2:27" ht="22.5" customHeight="1">
      <c r="B41" s="976"/>
      <c r="C41" s="977"/>
      <c r="D41" s="161"/>
      <c r="E41" s="164" t="s">
        <v>89</v>
      </c>
      <c r="F41" s="166"/>
      <c r="G41" s="20"/>
      <c r="H41" s="20"/>
      <c r="I41" s="20"/>
      <c r="J41" s="20"/>
      <c r="K41" s="20"/>
      <c r="L41" s="36"/>
      <c r="M41" s="36"/>
      <c r="N41" s="25"/>
      <c r="O41" s="25"/>
      <c r="P41" s="25"/>
      <c r="Q41" s="21"/>
      <c r="R41" s="21"/>
      <c r="S41" s="21"/>
      <c r="T41" s="21"/>
      <c r="U41" s="21"/>
      <c r="V41" s="21"/>
      <c r="W41" s="21"/>
      <c r="X41" s="21"/>
      <c r="Y41" s="21"/>
      <c r="Z41" s="21"/>
      <c r="AA41" s="21"/>
    </row>
    <row r="42" spans="2:27" ht="22.5" customHeight="1">
      <c r="B42" s="978"/>
      <c r="C42" s="979"/>
      <c r="D42" s="162"/>
      <c r="E42" s="164" t="s">
        <v>89</v>
      </c>
      <c r="F42" s="101"/>
      <c r="G42" s="20"/>
      <c r="H42" s="37"/>
      <c r="I42" s="20"/>
      <c r="J42" s="20"/>
      <c r="K42" s="20"/>
      <c r="L42" s="25"/>
      <c r="M42" s="25"/>
      <c r="N42" s="37"/>
      <c r="O42" s="37"/>
      <c r="P42" s="37"/>
      <c r="Q42" s="37"/>
      <c r="R42" s="20"/>
      <c r="S42" s="20"/>
      <c r="T42" s="20"/>
      <c r="U42" s="20"/>
      <c r="V42" s="20"/>
      <c r="W42" s="20"/>
      <c r="X42" s="20"/>
      <c r="Y42" s="20"/>
      <c r="Z42" s="25"/>
      <c r="AA42" s="21"/>
    </row>
    <row r="43" spans="2:27" ht="22.5" customHeight="1">
      <c r="B43" s="978"/>
      <c r="C43" s="979"/>
      <c r="D43" s="162"/>
      <c r="E43" s="164" t="s">
        <v>89</v>
      </c>
      <c r="F43" s="123"/>
      <c r="G43" s="20"/>
      <c r="H43" s="20"/>
      <c r="I43" s="20"/>
      <c r="J43" s="21"/>
      <c r="K43" s="20"/>
      <c r="L43" s="25"/>
      <c r="M43" s="25"/>
      <c r="N43" s="37"/>
      <c r="O43" s="37"/>
      <c r="P43" s="37"/>
      <c r="Q43" s="37"/>
      <c r="R43" s="20"/>
      <c r="S43" s="20"/>
      <c r="T43" s="20"/>
      <c r="U43" s="20"/>
      <c r="V43" s="20"/>
      <c r="W43" s="20"/>
      <c r="X43" s="20"/>
      <c r="Y43" s="20"/>
      <c r="Z43" s="25"/>
      <c r="AA43" s="21"/>
    </row>
    <row r="44" spans="2:27" ht="22.5" customHeight="1">
      <c r="B44" s="966"/>
      <c r="C44" s="982"/>
      <c r="D44" s="162"/>
      <c r="E44" s="164" t="s">
        <v>89</v>
      </c>
      <c r="F44" s="123"/>
      <c r="G44" s="20"/>
      <c r="H44" s="20"/>
      <c r="I44" s="20"/>
      <c r="J44" s="20"/>
      <c r="K44" s="20"/>
      <c r="L44" s="36"/>
      <c r="M44" s="25"/>
      <c r="N44" s="37"/>
      <c r="O44" s="37"/>
      <c r="P44" s="37"/>
      <c r="Q44" s="37"/>
      <c r="R44" s="20"/>
      <c r="S44" s="20"/>
      <c r="T44" s="20"/>
      <c r="U44" s="20"/>
      <c r="V44" s="20"/>
      <c r="W44" s="20"/>
      <c r="X44" s="20"/>
      <c r="Y44" s="20"/>
      <c r="Z44" s="25"/>
      <c r="AA44" s="21"/>
    </row>
    <row r="45" spans="2:27" ht="22.5" customHeight="1">
      <c r="B45" s="966"/>
      <c r="C45" s="982"/>
      <c r="D45" s="162"/>
      <c r="E45" s="164" t="s">
        <v>89</v>
      </c>
      <c r="F45" s="123"/>
      <c r="G45" s="20"/>
      <c r="H45" s="20"/>
      <c r="I45" s="20"/>
      <c r="J45" s="20"/>
      <c r="K45" s="20"/>
      <c r="L45" s="25"/>
      <c r="M45" s="25"/>
      <c r="N45" s="20"/>
      <c r="O45" s="20"/>
      <c r="P45" s="20"/>
      <c r="Q45" s="37"/>
      <c r="R45" s="37"/>
      <c r="S45" s="37"/>
      <c r="T45" s="37"/>
      <c r="U45" s="37"/>
      <c r="V45" s="37"/>
      <c r="W45" s="37"/>
      <c r="X45" s="37"/>
      <c r="Y45" s="37"/>
      <c r="Z45" s="21"/>
      <c r="AA45" s="21"/>
    </row>
    <row r="46" spans="2:27" ht="22.5" customHeight="1">
      <c r="B46" s="966"/>
      <c r="C46" s="982"/>
      <c r="D46" s="162"/>
      <c r="E46" s="164" t="s">
        <v>89</v>
      </c>
      <c r="F46" s="123"/>
      <c r="G46" s="37"/>
      <c r="H46" s="37"/>
      <c r="I46" s="20"/>
      <c r="J46" s="20"/>
      <c r="K46" s="20"/>
      <c r="L46" s="20"/>
      <c r="M46" s="20"/>
      <c r="N46" s="20"/>
      <c r="O46" s="20"/>
      <c r="P46" s="20"/>
      <c r="Q46" s="20"/>
      <c r="R46" s="20"/>
      <c r="S46" s="20"/>
      <c r="T46" s="20"/>
      <c r="U46" s="37"/>
      <c r="V46" s="37"/>
      <c r="W46" s="37"/>
      <c r="X46" s="37"/>
      <c r="Y46" s="37"/>
      <c r="Z46" s="37"/>
      <c r="AA46" s="21"/>
    </row>
    <row r="47" spans="2:27" ht="22.5" customHeight="1">
      <c r="B47" s="966"/>
      <c r="C47" s="982"/>
      <c r="D47" s="162"/>
      <c r="E47" s="164" t="s">
        <v>89</v>
      </c>
      <c r="F47" s="123"/>
      <c r="G47" s="20"/>
      <c r="H47" s="20"/>
      <c r="I47" s="20"/>
      <c r="J47" s="20"/>
      <c r="K47" s="20"/>
      <c r="L47" s="20"/>
      <c r="M47" s="20"/>
      <c r="N47" s="20"/>
      <c r="O47" s="20"/>
      <c r="P47" s="20"/>
      <c r="Q47" s="37"/>
      <c r="R47" s="37"/>
      <c r="S47" s="37"/>
      <c r="T47" s="37"/>
      <c r="U47" s="37"/>
      <c r="V47" s="37"/>
      <c r="W47" s="37"/>
      <c r="X47" s="37"/>
      <c r="Y47" s="37"/>
      <c r="Z47" s="37"/>
      <c r="AA47" s="21"/>
    </row>
    <row r="48" spans="2:27" ht="22.5" customHeight="1">
      <c r="B48" s="966"/>
      <c r="C48" s="982"/>
      <c r="D48" s="162"/>
      <c r="E48" s="164" t="s">
        <v>89</v>
      </c>
      <c r="F48" s="123"/>
      <c r="G48" s="20"/>
      <c r="H48" s="20"/>
      <c r="I48" s="20"/>
      <c r="J48" s="20"/>
      <c r="K48" s="20"/>
      <c r="L48" s="20"/>
      <c r="M48" s="20"/>
      <c r="N48" s="20"/>
      <c r="O48" s="20"/>
      <c r="P48" s="20"/>
      <c r="Q48" s="20"/>
      <c r="R48" s="20"/>
      <c r="S48" s="20"/>
      <c r="T48" s="20"/>
      <c r="U48" s="20"/>
      <c r="V48" s="20"/>
      <c r="W48" s="20"/>
      <c r="X48" s="20"/>
      <c r="Y48" s="20"/>
      <c r="Z48" s="20"/>
      <c r="AA48" s="21"/>
    </row>
    <row r="49" spans="2:27" ht="22.5" customHeight="1">
      <c r="B49" s="966"/>
      <c r="C49" s="982"/>
      <c r="D49" s="162"/>
      <c r="E49" s="164" t="s">
        <v>89</v>
      </c>
      <c r="F49" s="123"/>
      <c r="G49" s="20"/>
      <c r="H49" s="20"/>
      <c r="I49" s="20"/>
      <c r="J49" s="20"/>
      <c r="K49" s="20"/>
      <c r="L49" s="20"/>
      <c r="M49" s="20"/>
      <c r="N49" s="20"/>
      <c r="O49" s="20"/>
      <c r="P49" s="20"/>
      <c r="Q49" s="20"/>
      <c r="R49" s="20"/>
      <c r="S49" s="20"/>
      <c r="T49" s="20"/>
      <c r="U49" s="20"/>
      <c r="V49" s="20"/>
      <c r="W49" s="20"/>
      <c r="X49" s="20"/>
      <c r="Y49" s="20"/>
      <c r="Z49" s="20"/>
      <c r="AA49" s="21"/>
    </row>
    <row r="50" spans="2:27" ht="22.5" customHeight="1">
      <c r="B50" s="966"/>
      <c r="C50" s="982"/>
      <c r="D50" s="162"/>
      <c r="E50" s="164" t="s">
        <v>89</v>
      </c>
      <c r="F50" s="123"/>
      <c r="G50" s="20"/>
      <c r="H50" s="20"/>
      <c r="I50" s="20"/>
      <c r="J50" s="20"/>
      <c r="K50" s="20"/>
      <c r="L50" s="20"/>
      <c r="M50" s="20"/>
      <c r="N50" s="20"/>
      <c r="O50" s="20"/>
      <c r="P50" s="20"/>
      <c r="Q50" s="37"/>
      <c r="R50" s="37"/>
      <c r="S50" s="37"/>
      <c r="T50" s="37"/>
      <c r="U50" s="37"/>
      <c r="V50" s="37"/>
      <c r="W50" s="37"/>
      <c r="X50" s="37"/>
      <c r="Y50" s="37"/>
      <c r="Z50" s="37"/>
      <c r="AA50" s="21"/>
    </row>
    <row r="51" spans="2:27" ht="22.5" customHeight="1">
      <c r="B51" s="966"/>
      <c r="C51" s="982"/>
      <c r="D51" s="162"/>
      <c r="E51" s="164" t="s">
        <v>89</v>
      </c>
      <c r="F51" s="123"/>
      <c r="G51" s="20"/>
      <c r="H51" s="20"/>
      <c r="I51" s="20"/>
      <c r="J51" s="20"/>
      <c r="K51" s="20"/>
      <c r="L51" s="20"/>
      <c r="M51" s="20"/>
      <c r="N51" s="20"/>
      <c r="O51" s="20"/>
      <c r="P51" s="20"/>
      <c r="Q51" s="20"/>
      <c r="R51" s="20"/>
      <c r="S51" s="20"/>
      <c r="T51" s="20"/>
      <c r="U51" s="20"/>
      <c r="V51" s="20"/>
      <c r="W51" s="20"/>
      <c r="X51" s="20"/>
      <c r="Y51" s="20"/>
      <c r="Z51" s="37"/>
      <c r="AA51" s="21"/>
    </row>
    <row r="52" spans="2:27" ht="22.5" customHeight="1">
      <c r="B52" s="966"/>
      <c r="C52" s="982"/>
      <c r="D52" s="162"/>
      <c r="E52" s="164" t="s">
        <v>89</v>
      </c>
      <c r="F52" s="123"/>
      <c r="G52" s="20"/>
      <c r="H52" s="20"/>
      <c r="I52" s="20"/>
      <c r="J52" s="20"/>
      <c r="K52" s="20"/>
      <c r="L52" s="25"/>
      <c r="M52" s="25"/>
      <c r="N52" s="20"/>
      <c r="O52" s="20"/>
      <c r="P52" s="20"/>
      <c r="Q52" s="37"/>
      <c r="R52" s="37"/>
      <c r="S52" s="37"/>
      <c r="T52" s="37"/>
      <c r="U52" s="37"/>
      <c r="V52" s="37"/>
      <c r="W52" s="37"/>
      <c r="X52" s="37"/>
      <c r="Y52" s="37"/>
      <c r="Z52" s="21"/>
      <c r="AA52" s="21"/>
    </row>
    <row r="53" spans="2:27" ht="22.5" customHeight="1">
      <c r="B53" s="966"/>
      <c r="C53" s="982"/>
      <c r="D53" s="162"/>
      <c r="E53" s="164" t="s">
        <v>89</v>
      </c>
      <c r="F53" s="123"/>
      <c r="G53" s="37"/>
      <c r="H53" s="37"/>
      <c r="I53" s="20"/>
      <c r="J53" s="20"/>
      <c r="K53" s="20"/>
      <c r="L53" s="20"/>
      <c r="M53" s="20"/>
      <c r="N53" s="20"/>
      <c r="O53" s="20"/>
      <c r="P53" s="20"/>
      <c r="Q53" s="20"/>
      <c r="R53" s="20"/>
      <c r="S53" s="20"/>
      <c r="T53" s="20"/>
      <c r="U53" s="37"/>
      <c r="V53" s="37"/>
      <c r="W53" s="37"/>
      <c r="X53" s="37"/>
      <c r="Y53" s="37"/>
      <c r="Z53" s="37"/>
      <c r="AA53" s="21"/>
    </row>
    <row r="54" spans="2:27" ht="22.5" customHeight="1">
      <c r="B54" s="966"/>
      <c r="C54" s="982"/>
      <c r="D54" s="162"/>
      <c r="E54" s="164" t="s">
        <v>89</v>
      </c>
      <c r="F54" s="123"/>
      <c r="G54" s="20"/>
      <c r="H54" s="20"/>
      <c r="I54" s="20"/>
      <c r="J54" s="20"/>
      <c r="K54" s="20"/>
      <c r="L54" s="20"/>
      <c r="M54" s="20"/>
      <c r="N54" s="20"/>
      <c r="O54" s="20"/>
      <c r="P54" s="20"/>
      <c r="Q54" s="37"/>
      <c r="R54" s="37"/>
      <c r="S54" s="37"/>
      <c r="T54" s="37"/>
      <c r="U54" s="37"/>
      <c r="V54" s="37"/>
      <c r="W54" s="37"/>
      <c r="X54" s="37"/>
      <c r="Y54" s="37"/>
      <c r="Z54" s="37"/>
      <c r="AA54" s="21"/>
    </row>
    <row r="55" spans="2:27" ht="22.5" customHeight="1">
      <c r="B55" s="966"/>
      <c r="C55" s="982"/>
      <c r="D55" s="162"/>
      <c r="E55" s="164" t="s">
        <v>89</v>
      </c>
      <c r="F55" s="123"/>
      <c r="G55" s="20"/>
      <c r="H55" s="20"/>
      <c r="I55" s="20"/>
      <c r="J55" s="20"/>
      <c r="K55" s="20"/>
      <c r="L55" s="20"/>
      <c r="M55" s="20"/>
      <c r="N55" s="20"/>
      <c r="O55" s="20"/>
      <c r="P55" s="20"/>
      <c r="Q55" s="20"/>
      <c r="R55" s="20"/>
      <c r="S55" s="20"/>
      <c r="T55" s="20"/>
      <c r="U55" s="20"/>
      <c r="V55" s="20"/>
      <c r="W55" s="20"/>
      <c r="X55" s="20"/>
      <c r="Y55" s="20"/>
      <c r="Z55" s="20"/>
      <c r="AA55" s="21"/>
    </row>
    <row r="56" spans="2:27" ht="22.5" customHeight="1">
      <c r="B56" s="966"/>
      <c r="C56" s="982"/>
      <c r="D56" s="162"/>
      <c r="E56" s="164" t="s">
        <v>89</v>
      </c>
      <c r="F56" s="123"/>
      <c r="G56" s="20"/>
      <c r="H56" s="20"/>
      <c r="I56" s="20"/>
      <c r="J56" s="20"/>
      <c r="K56" s="20"/>
      <c r="L56" s="20"/>
      <c r="M56" s="20"/>
      <c r="N56" s="20"/>
      <c r="O56" s="20"/>
      <c r="P56" s="20"/>
      <c r="Q56" s="20"/>
      <c r="R56" s="20"/>
      <c r="S56" s="20"/>
      <c r="T56" s="20"/>
      <c r="U56" s="20"/>
      <c r="V56" s="20"/>
      <c r="W56" s="20"/>
      <c r="X56" s="20"/>
      <c r="Y56" s="20"/>
      <c r="Z56" s="20"/>
      <c r="AA56" s="21"/>
    </row>
    <row r="57" spans="2:27" ht="22.5" customHeight="1">
      <c r="B57" s="966"/>
      <c r="C57" s="982"/>
      <c r="D57" s="162"/>
      <c r="E57" s="164" t="s">
        <v>89</v>
      </c>
      <c r="F57" s="123"/>
      <c r="G57" s="20"/>
      <c r="H57" s="20"/>
      <c r="I57" s="20"/>
      <c r="J57" s="20"/>
      <c r="K57" s="20"/>
      <c r="L57" s="20"/>
      <c r="M57" s="20"/>
      <c r="N57" s="20"/>
      <c r="O57" s="20"/>
      <c r="P57" s="20"/>
      <c r="Q57" s="37"/>
      <c r="R57" s="37"/>
      <c r="S57" s="37"/>
      <c r="T57" s="37"/>
      <c r="U57" s="37"/>
      <c r="V57" s="37"/>
      <c r="W57" s="37"/>
      <c r="X57" s="37"/>
      <c r="Y57" s="37"/>
      <c r="Z57" s="37"/>
      <c r="AA57" s="21"/>
    </row>
    <row r="58" spans="2:27" ht="22.5" customHeight="1">
      <c r="B58" s="966"/>
      <c r="C58" s="982"/>
      <c r="D58" s="162"/>
      <c r="E58" s="164" t="s">
        <v>89</v>
      </c>
      <c r="F58" s="123"/>
      <c r="G58" s="20"/>
      <c r="H58" s="20"/>
      <c r="I58" s="20"/>
      <c r="J58" s="20"/>
      <c r="K58" s="20"/>
      <c r="L58" s="20"/>
      <c r="M58" s="20"/>
      <c r="N58" s="20"/>
      <c r="O58" s="20"/>
      <c r="P58" s="20"/>
      <c r="Q58" s="20"/>
      <c r="R58" s="20"/>
      <c r="S58" s="20"/>
      <c r="T58" s="20"/>
      <c r="U58" s="20"/>
      <c r="V58" s="20"/>
      <c r="W58" s="20"/>
      <c r="X58" s="20"/>
      <c r="Y58" s="20"/>
      <c r="Z58" s="37"/>
      <c r="AA58" s="21"/>
    </row>
    <row r="59" spans="2:27" ht="22.5" customHeight="1">
      <c r="B59" s="966"/>
      <c r="C59" s="982"/>
      <c r="D59" s="162"/>
      <c r="E59" s="164" t="s">
        <v>89</v>
      </c>
      <c r="F59" s="123"/>
      <c r="G59" s="20"/>
      <c r="H59" s="20"/>
      <c r="I59" s="20"/>
      <c r="J59" s="20"/>
      <c r="K59" s="20"/>
      <c r="L59" s="25"/>
      <c r="M59" s="25"/>
      <c r="N59" s="20"/>
      <c r="O59" s="20"/>
      <c r="P59" s="20"/>
      <c r="Q59" s="37"/>
      <c r="R59" s="37"/>
      <c r="S59" s="37"/>
      <c r="T59" s="37"/>
      <c r="U59" s="37"/>
      <c r="V59" s="37"/>
      <c r="W59" s="37"/>
      <c r="X59" s="37"/>
      <c r="Y59" s="37"/>
      <c r="Z59" s="21"/>
      <c r="AA59" s="21"/>
    </row>
    <row r="60" spans="2:27" ht="22.5" customHeight="1">
      <c r="B60" s="966"/>
      <c r="C60" s="982"/>
      <c r="D60" s="162"/>
      <c r="E60" s="164" t="s">
        <v>89</v>
      </c>
      <c r="F60" s="123"/>
      <c r="G60" s="37"/>
      <c r="H60" s="37"/>
      <c r="I60" s="20"/>
      <c r="J60" s="20"/>
      <c r="K60" s="20"/>
      <c r="L60" s="20"/>
      <c r="M60" s="20"/>
      <c r="N60" s="20"/>
      <c r="O60" s="20"/>
      <c r="P60" s="20"/>
      <c r="Q60" s="20"/>
      <c r="R60" s="20"/>
      <c r="S60" s="20"/>
      <c r="T60" s="20"/>
      <c r="U60" s="37"/>
      <c r="V60" s="37"/>
      <c r="W60" s="37"/>
      <c r="X60" s="37"/>
      <c r="Y60" s="37"/>
      <c r="Z60" s="37"/>
      <c r="AA60" s="21"/>
    </row>
    <row r="61" spans="2:27" ht="22.5" customHeight="1">
      <c r="B61" s="966"/>
      <c r="C61" s="982"/>
      <c r="D61" s="162"/>
      <c r="E61" s="164" t="s">
        <v>89</v>
      </c>
      <c r="F61" s="123"/>
      <c r="G61" s="20"/>
      <c r="H61" s="20"/>
      <c r="I61" s="20"/>
      <c r="J61" s="20"/>
      <c r="K61" s="20"/>
      <c r="L61" s="20"/>
      <c r="M61" s="20"/>
      <c r="N61" s="20"/>
      <c r="O61" s="20"/>
      <c r="P61" s="20"/>
      <c r="Q61" s="20"/>
      <c r="R61" s="20"/>
      <c r="S61" s="20"/>
      <c r="T61" s="20"/>
      <c r="U61" s="20"/>
      <c r="V61" s="20"/>
      <c r="W61" s="20"/>
      <c r="X61" s="20"/>
      <c r="Y61" s="20"/>
      <c r="Z61" s="20"/>
      <c r="AA61" s="21"/>
    </row>
    <row r="62" spans="2:27" ht="22.5" customHeight="1">
      <c r="B62" s="966"/>
      <c r="C62" s="982"/>
      <c r="D62" s="162"/>
      <c r="E62" s="164" t="s">
        <v>89</v>
      </c>
      <c r="F62" s="123"/>
      <c r="G62" s="20"/>
      <c r="H62" s="20"/>
      <c r="I62" s="20"/>
      <c r="J62" s="20"/>
      <c r="K62" s="20"/>
      <c r="L62" s="20"/>
      <c r="M62" s="20"/>
      <c r="N62" s="20"/>
      <c r="O62" s="20"/>
      <c r="P62" s="20"/>
      <c r="Q62" s="37"/>
      <c r="R62" s="37"/>
      <c r="S62" s="37"/>
      <c r="T62" s="37"/>
      <c r="U62" s="37"/>
      <c r="V62" s="37"/>
      <c r="W62" s="37"/>
      <c r="X62" s="37"/>
      <c r="Y62" s="37"/>
      <c r="Z62" s="37"/>
      <c r="AA62" s="21"/>
    </row>
    <row r="63" spans="2:27" ht="22.5" customHeight="1">
      <c r="B63" s="966"/>
      <c r="C63" s="982"/>
      <c r="D63" s="162"/>
      <c r="E63" s="164" t="s">
        <v>89</v>
      </c>
      <c r="F63" s="123"/>
      <c r="G63" s="20"/>
      <c r="H63" s="20"/>
      <c r="I63" s="20"/>
      <c r="J63" s="20"/>
      <c r="K63" s="20"/>
      <c r="L63" s="20"/>
      <c r="M63" s="20"/>
      <c r="N63" s="20"/>
      <c r="O63" s="20"/>
      <c r="P63" s="20"/>
      <c r="Q63" s="20"/>
      <c r="R63" s="20"/>
      <c r="S63" s="20"/>
      <c r="T63" s="20"/>
      <c r="U63" s="20"/>
      <c r="V63" s="20"/>
      <c r="W63" s="20"/>
      <c r="X63" s="20"/>
      <c r="Y63" s="20"/>
      <c r="Z63" s="37"/>
      <c r="AA63" s="21"/>
    </row>
    <row r="64" spans="2:27" ht="22.5" customHeight="1">
      <c r="B64" s="966"/>
      <c r="C64" s="982"/>
      <c r="D64" s="162"/>
      <c r="E64" s="164" t="s">
        <v>89</v>
      </c>
      <c r="F64" s="123"/>
      <c r="G64" s="20"/>
      <c r="H64" s="20"/>
      <c r="I64" s="20"/>
      <c r="J64" s="20"/>
      <c r="K64" s="20"/>
      <c r="L64" s="25"/>
      <c r="M64" s="25"/>
      <c r="N64" s="20"/>
      <c r="O64" s="20"/>
      <c r="P64" s="20"/>
      <c r="Q64" s="37"/>
      <c r="R64" s="37"/>
      <c r="S64" s="37"/>
      <c r="T64" s="37"/>
      <c r="U64" s="37"/>
      <c r="V64" s="37"/>
      <c r="W64" s="37"/>
      <c r="X64" s="37"/>
      <c r="Y64" s="37"/>
      <c r="Z64" s="21"/>
      <c r="AA64" s="21"/>
    </row>
    <row r="65" spans="2:27" ht="22.5" customHeight="1">
      <c r="B65" s="966"/>
      <c r="C65" s="982"/>
      <c r="D65" s="162"/>
      <c r="E65" s="164" t="s">
        <v>89</v>
      </c>
      <c r="F65" s="123"/>
      <c r="G65" s="37"/>
      <c r="H65" s="37"/>
      <c r="I65" s="20"/>
      <c r="J65" s="20"/>
      <c r="K65" s="20"/>
      <c r="L65" s="20"/>
      <c r="M65" s="20"/>
      <c r="N65" s="20"/>
      <c r="O65" s="20"/>
      <c r="P65" s="20"/>
      <c r="Q65" s="20"/>
      <c r="R65" s="20"/>
      <c r="S65" s="20"/>
      <c r="T65" s="20"/>
      <c r="U65" s="37"/>
      <c r="V65" s="37"/>
      <c r="W65" s="37"/>
      <c r="X65" s="37"/>
      <c r="Y65" s="37"/>
      <c r="Z65" s="37"/>
      <c r="AA65" s="21"/>
    </row>
    <row r="66" spans="2:27" ht="22.5" customHeight="1">
      <c r="B66" s="966"/>
      <c r="C66" s="982"/>
      <c r="D66" s="162"/>
      <c r="E66" s="164" t="s">
        <v>89</v>
      </c>
      <c r="F66" s="123"/>
      <c r="G66" s="20"/>
      <c r="H66" s="20"/>
      <c r="I66" s="20"/>
      <c r="J66" s="20"/>
      <c r="K66" s="20"/>
      <c r="L66" s="20"/>
      <c r="M66" s="20"/>
      <c r="N66" s="20"/>
      <c r="O66" s="20"/>
      <c r="P66" s="20"/>
      <c r="Q66" s="37"/>
      <c r="R66" s="37"/>
      <c r="S66" s="37"/>
      <c r="T66" s="37"/>
      <c r="U66" s="37"/>
      <c r="V66" s="37"/>
      <c r="W66" s="37"/>
      <c r="X66" s="37"/>
      <c r="Y66" s="37"/>
      <c r="Z66" s="37"/>
      <c r="AA66" s="21"/>
    </row>
    <row r="67" spans="2:27" ht="22.5" customHeight="1">
      <c r="B67" s="966"/>
      <c r="C67" s="982"/>
      <c r="D67" s="162"/>
      <c r="E67" s="398" t="s">
        <v>89</v>
      </c>
      <c r="F67" s="123"/>
      <c r="G67" s="20"/>
      <c r="H67" s="20"/>
      <c r="I67" s="20"/>
      <c r="J67" s="20"/>
      <c r="K67" s="20"/>
      <c r="L67" s="20"/>
      <c r="M67" s="20"/>
      <c r="N67" s="20"/>
      <c r="O67" s="20"/>
      <c r="P67" s="20"/>
      <c r="Q67" s="20"/>
      <c r="R67" s="20"/>
      <c r="S67" s="20"/>
      <c r="T67" s="20"/>
      <c r="U67" s="20"/>
      <c r="V67" s="20"/>
      <c r="W67" s="20"/>
      <c r="X67" s="20"/>
      <c r="Y67" s="20"/>
      <c r="Z67" s="20"/>
      <c r="AA67" s="21"/>
    </row>
    <row r="68" spans="2:27" ht="22.5" customHeight="1">
      <c r="B68" s="966"/>
      <c r="C68" s="982"/>
      <c r="D68" s="162"/>
      <c r="E68" s="164" t="s">
        <v>89</v>
      </c>
      <c r="F68" s="123"/>
      <c r="G68" s="20"/>
      <c r="H68" s="20"/>
      <c r="I68" s="20"/>
      <c r="J68" s="20"/>
      <c r="K68" s="20"/>
      <c r="L68" s="20"/>
      <c r="M68" s="20"/>
      <c r="N68" s="20"/>
      <c r="O68" s="20"/>
      <c r="P68" s="20"/>
      <c r="Q68" s="20"/>
      <c r="R68" s="20"/>
      <c r="S68" s="20"/>
      <c r="T68" s="20"/>
      <c r="U68" s="20"/>
      <c r="V68" s="20"/>
      <c r="W68" s="20"/>
      <c r="X68" s="20"/>
      <c r="Y68" s="20"/>
      <c r="Z68" s="20"/>
      <c r="AA68" s="21"/>
    </row>
    <row r="69" spans="2:27" ht="22.5" customHeight="1">
      <c r="B69" s="966"/>
      <c r="C69" s="982"/>
      <c r="D69" s="162"/>
      <c r="E69" s="164" t="s">
        <v>89</v>
      </c>
      <c r="F69" s="123"/>
      <c r="G69" s="20"/>
      <c r="H69" s="20"/>
      <c r="I69" s="20"/>
      <c r="J69" s="20"/>
      <c r="K69" s="20"/>
      <c r="L69" s="20"/>
      <c r="M69" s="20"/>
      <c r="N69" s="20"/>
      <c r="O69" s="20"/>
      <c r="P69" s="20"/>
      <c r="Q69" s="37"/>
      <c r="R69" s="37"/>
      <c r="S69" s="37"/>
      <c r="T69" s="37"/>
      <c r="U69" s="37"/>
      <c r="V69" s="37"/>
      <c r="W69" s="37"/>
      <c r="X69" s="37"/>
      <c r="Y69" s="37"/>
      <c r="Z69" s="37"/>
      <c r="AA69" s="21"/>
    </row>
    <row r="70" spans="2:27" ht="22.5" customHeight="1">
      <c r="B70" s="966"/>
      <c r="C70" s="982"/>
      <c r="D70" s="162"/>
      <c r="E70" s="164" t="s">
        <v>89</v>
      </c>
      <c r="F70" s="123"/>
      <c r="G70" s="20"/>
      <c r="H70" s="20"/>
      <c r="I70" s="20"/>
      <c r="J70" s="20"/>
      <c r="K70" s="20"/>
      <c r="L70" s="20"/>
      <c r="M70" s="20"/>
      <c r="N70" s="20"/>
      <c r="O70" s="20"/>
      <c r="P70" s="20"/>
      <c r="Q70" s="20"/>
      <c r="R70" s="20"/>
      <c r="S70" s="20"/>
      <c r="T70" s="20"/>
      <c r="U70" s="20"/>
      <c r="V70" s="20"/>
      <c r="W70" s="20"/>
      <c r="X70" s="20"/>
      <c r="Y70" s="20"/>
      <c r="Z70" s="37"/>
      <c r="AA70" s="21"/>
    </row>
    <row r="71" spans="2:27" ht="22.5" customHeight="1">
      <c r="B71" s="966"/>
      <c r="C71" s="982"/>
      <c r="D71" s="162"/>
      <c r="E71" s="164" t="s">
        <v>89</v>
      </c>
      <c r="F71" s="123"/>
      <c r="G71" s="20"/>
      <c r="H71" s="20"/>
      <c r="I71" s="20"/>
      <c r="J71" s="20"/>
      <c r="K71" s="20"/>
      <c r="L71" s="25"/>
      <c r="M71" s="25"/>
      <c r="N71" s="20"/>
      <c r="O71" s="20"/>
      <c r="P71" s="20"/>
      <c r="Q71" s="37"/>
      <c r="R71" s="37"/>
      <c r="S71" s="37"/>
      <c r="T71" s="37"/>
      <c r="U71" s="37"/>
      <c r="V71" s="37"/>
      <c r="W71" s="37"/>
      <c r="X71" s="37"/>
      <c r="Y71" s="37"/>
      <c r="Z71" s="21"/>
      <c r="AA71" s="21"/>
    </row>
    <row r="72" spans="2:27" ht="22.5" customHeight="1">
      <c r="B72" s="966"/>
      <c r="C72" s="982"/>
      <c r="D72" s="162"/>
      <c r="E72" s="164" t="s">
        <v>89</v>
      </c>
      <c r="F72" s="123"/>
      <c r="G72" s="37"/>
      <c r="H72" s="37"/>
      <c r="I72" s="20"/>
      <c r="J72" s="20"/>
      <c r="K72" s="20"/>
      <c r="L72" s="20"/>
      <c r="M72" s="20"/>
      <c r="N72" s="20"/>
      <c r="O72" s="20"/>
      <c r="P72" s="20"/>
      <c r="Q72" s="20"/>
      <c r="R72" s="20"/>
      <c r="S72" s="20"/>
      <c r="T72" s="20"/>
      <c r="U72" s="37"/>
      <c r="V72" s="37"/>
      <c r="W72" s="37"/>
      <c r="X72" s="37"/>
      <c r="Y72" s="37"/>
      <c r="Z72" s="37"/>
      <c r="AA72" s="21"/>
    </row>
    <row r="73" spans="2:27" ht="22.5" customHeight="1">
      <c r="B73" s="966"/>
      <c r="C73" s="982"/>
      <c r="D73" s="162"/>
      <c r="E73" s="164" t="s">
        <v>89</v>
      </c>
      <c r="F73" s="123"/>
      <c r="G73" s="20"/>
      <c r="H73" s="20"/>
      <c r="I73" s="20"/>
      <c r="J73" s="20"/>
      <c r="K73" s="20"/>
      <c r="L73" s="20"/>
      <c r="M73" s="20"/>
      <c r="N73" s="20"/>
      <c r="O73" s="20"/>
      <c r="P73" s="20"/>
      <c r="Q73" s="37"/>
      <c r="R73" s="37"/>
      <c r="S73" s="37"/>
      <c r="T73" s="37"/>
      <c r="U73" s="37"/>
      <c r="V73" s="37"/>
      <c r="W73" s="37"/>
      <c r="X73" s="37"/>
      <c r="Y73" s="37"/>
      <c r="Z73" s="37"/>
      <c r="AA73" s="21"/>
    </row>
    <row r="74" spans="2:27" ht="22.5" customHeight="1">
      <c r="B74" s="966"/>
      <c r="C74" s="982"/>
      <c r="D74" s="162"/>
      <c r="E74" s="164" t="s">
        <v>89</v>
      </c>
      <c r="F74" s="123"/>
      <c r="G74" s="20"/>
      <c r="H74" s="20"/>
      <c r="I74" s="20"/>
      <c r="J74" s="20"/>
      <c r="K74" s="20"/>
      <c r="L74" s="20"/>
      <c r="M74" s="20"/>
      <c r="N74" s="20"/>
      <c r="O74" s="20"/>
      <c r="P74" s="20"/>
      <c r="Q74" s="20"/>
      <c r="R74" s="20"/>
      <c r="S74" s="20"/>
      <c r="T74" s="20"/>
      <c r="U74" s="20"/>
      <c r="V74" s="20"/>
      <c r="W74" s="20"/>
      <c r="X74" s="20"/>
      <c r="Y74" s="20"/>
      <c r="Z74" s="20"/>
      <c r="AA74" s="21"/>
    </row>
    <row r="75" spans="2:27" ht="22.5" customHeight="1">
      <c r="B75" s="980"/>
      <c r="C75" s="983"/>
      <c r="D75" s="163"/>
      <c r="E75" s="165" t="s">
        <v>89</v>
      </c>
      <c r="F75" s="124"/>
      <c r="G75" s="20"/>
      <c r="H75" s="20"/>
      <c r="I75" s="20"/>
      <c r="J75" s="20"/>
      <c r="K75" s="20"/>
      <c r="L75" s="20"/>
      <c r="M75" s="20"/>
      <c r="N75" s="20"/>
      <c r="O75" s="20"/>
      <c r="P75" s="20"/>
      <c r="Q75" s="20"/>
      <c r="R75" s="20"/>
      <c r="S75" s="20"/>
      <c r="T75" s="20"/>
      <c r="U75" s="20"/>
      <c r="V75" s="20"/>
      <c r="W75" s="20"/>
      <c r="X75" s="20"/>
      <c r="Y75" s="20"/>
      <c r="Z75" s="20"/>
      <c r="AA75" s="21"/>
    </row>
    <row r="76" spans="2:27" ht="22.5" customHeight="1">
      <c r="B76" s="762"/>
      <c r="C76" s="762"/>
      <c r="D76" s="91"/>
      <c r="E76" s="78"/>
      <c r="F76" s="90"/>
      <c r="G76" s="20"/>
      <c r="H76" s="20"/>
      <c r="I76" s="20"/>
      <c r="J76" s="20"/>
      <c r="K76" s="20"/>
      <c r="L76" s="20"/>
      <c r="M76" s="20"/>
      <c r="N76" s="20"/>
      <c r="O76" s="20"/>
      <c r="P76" s="20"/>
      <c r="Q76" s="37"/>
      <c r="R76" s="37"/>
      <c r="S76" s="37"/>
      <c r="T76" s="37"/>
      <c r="U76" s="37"/>
      <c r="V76" s="37"/>
      <c r="W76" s="37"/>
      <c r="X76" s="37"/>
      <c r="Y76" s="37"/>
      <c r="Z76" s="37"/>
      <c r="AA76" s="21"/>
    </row>
  </sheetData>
  <mergeCells count="70">
    <mergeCell ref="B73:C73"/>
    <mergeCell ref="B74:C74"/>
    <mergeCell ref="B75:C75"/>
    <mergeCell ref="B76:C76"/>
    <mergeCell ref="B68:C68"/>
    <mergeCell ref="B69:C69"/>
    <mergeCell ref="B70:C70"/>
    <mergeCell ref="B71:C71"/>
    <mergeCell ref="B72:C72"/>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1:C31"/>
    <mergeCell ref="B32:C32"/>
    <mergeCell ref="B33:C33"/>
    <mergeCell ref="B34:C34"/>
    <mergeCell ref="B35:C35"/>
    <mergeCell ref="B36:C36"/>
    <mergeCell ref="B37:C37"/>
    <mergeCell ref="B38:C38"/>
    <mergeCell ref="B40:C40"/>
    <mergeCell ref="B41:C41"/>
    <mergeCell ref="B42:C42"/>
    <mergeCell ref="B30:C30"/>
    <mergeCell ref="B19:C19"/>
    <mergeCell ref="B20:C20"/>
    <mergeCell ref="B21:C21"/>
    <mergeCell ref="B22:C22"/>
    <mergeCell ref="B23:C23"/>
    <mergeCell ref="B24:C24"/>
    <mergeCell ref="B25:C25"/>
    <mergeCell ref="B26:C26"/>
    <mergeCell ref="B27:C27"/>
    <mergeCell ref="B28:C28"/>
    <mergeCell ref="B29:C29"/>
    <mergeCell ref="B18:C18"/>
    <mergeCell ref="B3:F3"/>
    <mergeCell ref="B5:F5"/>
    <mergeCell ref="C7:F7"/>
    <mergeCell ref="B10:F10"/>
    <mergeCell ref="B11:C11"/>
    <mergeCell ref="B12:C12"/>
    <mergeCell ref="B13:C13"/>
    <mergeCell ref="B14:C14"/>
    <mergeCell ref="B15:C15"/>
    <mergeCell ref="B16:C16"/>
    <mergeCell ref="B17:C17"/>
    <mergeCell ref="C8:D8"/>
  </mergeCells>
  <phoneticPr fontId="29"/>
  <dataValidations count="1">
    <dataValidation type="list" allowBlank="1" showInputMessage="1" showErrorMessage="1" sqref="E12:E37 E41:E75">
      <formula1>"□,■"</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38"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J28"/>
  <sheetViews>
    <sheetView showZeros="0" view="pageBreakPreview" zoomScaleNormal="100" zoomScaleSheetLayoutView="100" workbookViewId="0">
      <selection activeCell="G20" sqref="G20"/>
    </sheetView>
  </sheetViews>
  <sheetFormatPr defaultRowHeight="13.5"/>
  <cols>
    <col min="1" max="1" width="1.625" style="6" customWidth="1"/>
    <col min="2" max="4" width="4.125" style="6" customWidth="1"/>
    <col min="5" max="5" width="4.75" style="6" customWidth="1"/>
    <col min="6" max="6" width="2.25" style="6" customWidth="1"/>
    <col min="7" max="7" width="4.125" style="6" customWidth="1"/>
    <col min="8" max="8" width="2.625" style="6" customWidth="1"/>
    <col min="9" max="14" width="4.125" style="6" customWidth="1"/>
    <col min="15" max="15" width="2.625" style="6" customWidth="1"/>
    <col min="16" max="21" width="4.125" style="6" customWidth="1"/>
    <col min="22" max="22" width="2.625" style="6" customWidth="1"/>
    <col min="23" max="28" width="4.125" style="6" customWidth="1"/>
    <col min="29" max="29" width="2.625" style="6" customWidth="1"/>
    <col min="30" max="34" width="4.125" style="6" customWidth="1"/>
    <col min="35" max="35" width="6" style="6" customWidth="1"/>
    <col min="36" max="36" width="1.625" style="6" customWidth="1"/>
    <col min="37" max="37" width="4.625" style="6" customWidth="1"/>
    <col min="38" max="16384" width="9" style="6"/>
  </cols>
  <sheetData>
    <row r="1" spans="1:36" ht="33" customHeight="1">
      <c r="A1" s="47"/>
      <c r="B1" s="47"/>
      <c r="C1" s="47"/>
      <c r="D1" s="47"/>
      <c r="E1" s="47"/>
      <c r="F1" s="47"/>
      <c r="G1" s="47"/>
      <c r="H1" s="47"/>
      <c r="I1" s="47"/>
      <c r="J1" s="47"/>
      <c r="K1" s="47"/>
      <c r="L1" s="47"/>
      <c r="M1" s="47"/>
      <c r="N1" s="47"/>
      <c r="P1" s="47"/>
      <c r="Q1" s="47"/>
      <c r="R1" s="47"/>
      <c r="S1" s="47"/>
      <c r="T1" s="47"/>
      <c r="U1" s="47"/>
      <c r="V1" s="47"/>
      <c r="W1" s="47"/>
      <c r="X1" s="47"/>
      <c r="Y1" s="21"/>
      <c r="Z1" s="21"/>
      <c r="AA1" s="21"/>
      <c r="AC1" s="21"/>
      <c r="AD1" s="21"/>
      <c r="AJ1" s="14" t="s">
        <v>565</v>
      </c>
    </row>
    <row r="2" spans="1:36" ht="22.5" customHeight="1">
      <c r="A2" s="21"/>
      <c r="B2" s="44"/>
      <c r="C2" s="44"/>
      <c r="D2" s="44"/>
      <c r="E2" s="44"/>
      <c r="F2" s="44"/>
      <c r="G2" s="44"/>
      <c r="H2" s="44"/>
      <c r="I2" s="44"/>
      <c r="J2" s="44"/>
      <c r="K2" s="44"/>
      <c r="L2" s="44"/>
      <c r="M2" s="44"/>
      <c r="N2" s="44"/>
      <c r="O2" s="44"/>
      <c r="P2" s="44"/>
      <c r="Q2" s="44"/>
      <c r="R2" s="44"/>
      <c r="S2" s="44"/>
      <c r="T2" s="44"/>
      <c r="U2" s="44"/>
      <c r="V2" s="44"/>
      <c r="W2" s="44"/>
      <c r="X2" s="21"/>
      <c r="Y2" s="21"/>
      <c r="Z2" s="21"/>
      <c r="AA2" s="21"/>
      <c r="AB2" s="21"/>
      <c r="AC2" s="21"/>
      <c r="AD2" s="21"/>
    </row>
    <row r="3" spans="1:36" ht="22.5" customHeight="1">
      <c r="B3" s="710" t="s">
        <v>291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47"/>
    </row>
    <row r="4" spans="1:36" ht="15.75"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47"/>
    </row>
    <row r="5" spans="1:36" ht="18" customHeight="1">
      <c r="B5" s="968" t="s">
        <v>276</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row>
    <row r="6" spans="1:36" ht="22.5" customHeight="1">
      <c r="A6" s="21"/>
      <c r="B6" s="44"/>
      <c r="C6" s="44"/>
      <c r="D6" s="44"/>
      <c r="E6" s="44"/>
      <c r="F6" s="44"/>
      <c r="G6" s="44"/>
      <c r="H6" s="44"/>
      <c r="I6" s="44"/>
      <c r="J6" s="44"/>
      <c r="K6" s="44"/>
      <c r="L6" s="44"/>
      <c r="M6" s="44"/>
      <c r="N6" s="44"/>
      <c r="O6" s="44"/>
      <c r="P6" s="44"/>
      <c r="Q6" s="44"/>
      <c r="R6" s="44"/>
      <c r="S6" s="44"/>
      <c r="T6" s="44"/>
      <c r="U6" s="44"/>
      <c r="V6" s="44"/>
      <c r="W6" s="44"/>
      <c r="X6" s="21"/>
      <c r="Y6" s="21"/>
      <c r="Z6" s="21"/>
      <c r="AA6" s="21"/>
      <c r="AB6" s="21"/>
      <c r="AC6" s="21"/>
      <c r="AD6" s="21"/>
    </row>
    <row r="7" spans="1:36" ht="15" customHeight="1">
      <c r="A7" s="21"/>
      <c r="B7" s="711" t="s">
        <v>292</v>
      </c>
      <c r="C7" s="711"/>
      <c r="D7" s="711"/>
      <c r="E7" s="711"/>
      <c r="F7" s="711"/>
      <c r="G7" s="711" t="s">
        <v>293</v>
      </c>
      <c r="H7" s="711"/>
      <c r="I7" s="711"/>
      <c r="J7" s="711"/>
      <c r="K7" s="711"/>
      <c r="L7" s="711"/>
      <c r="M7" s="711"/>
      <c r="N7" s="711"/>
      <c r="O7" s="711"/>
      <c r="P7" s="711"/>
      <c r="Q7" s="711"/>
      <c r="R7" s="711"/>
      <c r="S7" s="711"/>
      <c r="T7" s="711"/>
      <c r="U7" s="711"/>
      <c r="V7" s="711"/>
      <c r="W7" s="711"/>
      <c r="X7" s="711"/>
      <c r="Y7" s="711"/>
      <c r="Z7" s="711"/>
      <c r="AA7" s="711" t="s">
        <v>295</v>
      </c>
      <c r="AB7" s="711"/>
      <c r="AC7" s="711"/>
      <c r="AD7" s="711"/>
      <c r="AE7" s="711"/>
      <c r="AF7" s="711"/>
      <c r="AG7" s="711"/>
      <c r="AH7" s="711"/>
      <c r="AI7" s="711"/>
    </row>
    <row r="8" spans="1:36" ht="15" customHeight="1">
      <c r="A8" s="21"/>
      <c r="B8" s="711"/>
      <c r="C8" s="711"/>
      <c r="D8" s="711"/>
      <c r="E8" s="711"/>
      <c r="F8" s="711"/>
      <c r="G8" s="711" t="s">
        <v>294</v>
      </c>
      <c r="H8" s="711"/>
      <c r="I8" s="711"/>
      <c r="J8" s="711"/>
      <c r="K8" s="711"/>
      <c r="L8" s="711"/>
      <c r="M8" s="711"/>
      <c r="N8" s="711"/>
      <c r="O8" s="711"/>
      <c r="P8" s="711"/>
      <c r="Q8" s="711" t="s">
        <v>11</v>
      </c>
      <c r="R8" s="711"/>
      <c r="S8" s="711"/>
      <c r="T8" s="711"/>
      <c r="U8" s="711"/>
      <c r="V8" s="711"/>
      <c r="W8" s="711"/>
      <c r="X8" s="711"/>
      <c r="Y8" s="711"/>
      <c r="Z8" s="711"/>
      <c r="AA8" s="711"/>
      <c r="AB8" s="711"/>
      <c r="AC8" s="711"/>
      <c r="AD8" s="711"/>
      <c r="AE8" s="711"/>
      <c r="AF8" s="711"/>
      <c r="AG8" s="711"/>
      <c r="AH8" s="711"/>
      <c r="AI8" s="711"/>
    </row>
    <row r="9" spans="1:36" ht="21.95" customHeight="1">
      <c r="A9" s="21"/>
      <c r="B9" s="986"/>
      <c r="C9" s="986"/>
      <c r="D9" s="986"/>
      <c r="E9" s="986"/>
      <c r="F9" s="986"/>
      <c r="G9" s="986"/>
      <c r="H9" s="986"/>
      <c r="I9" s="986"/>
      <c r="J9" s="986"/>
      <c r="K9" s="986"/>
      <c r="L9" s="986"/>
      <c r="M9" s="986"/>
      <c r="N9" s="986"/>
      <c r="O9" s="986"/>
      <c r="P9" s="986"/>
      <c r="Q9" s="711"/>
      <c r="R9" s="711"/>
      <c r="S9" s="711"/>
      <c r="T9" s="711"/>
      <c r="U9" s="711"/>
      <c r="V9" s="711"/>
      <c r="W9" s="711"/>
      <c r="X9" s="711"/>
      <c r="Y9" s="711"/>
      <c r="Z9" s="711"/>
      <c r="AA9" s="987"/>
      <c r="AB9" s="987"/>
      <c r="AC9" s="987"/>
      <c r="AD9" s="987"/>
      <c r="AE9" s="987"/>
      <c r="AF9" s="987"/>
      <c r="AG9" s="987"/>
      <c r="AH9" s="987"/>
      <c r="AI9" s="987"/>
    </row>
    <row r="10" spans="1:36" ht="21.95" customHeight="1">
      <c r="A10" s="21"/>
      <c r="B10" s="986"/>
      <c r="C10" s="986"/>
      <c r="D10" s="986"/>
      <c r="E10" s="986"/>
      <c r="F10" s="986"/>
      <c r="G10" s="986"/>
      <c r="H10" s="986"/>
      <c r="I10" s="986"/>
      <c r="J10" s="986"/>
      <c r="K10" s="986"/>
      <c r="L10" s="986"/>
      <c r="M10" s="986"/>
      <c r="N10" s="986"/>
      <c r="O10" s="986"/>
      <c r="P10" s="986"/>
      <c r="Q10" s="711"/>
      <c r="R10" s="711"/>
      <c r="S10" s="711"/>
      <c r="T10" s="711"/>
      <c r="U10" s="711"/>
      <c r="V10" s="711"/>
      <c r="W10" s="711"/>
      <c r="X10" s="711"/>
      <c r="Y10" s="711"/>
      <c r="Z10" s="711"/>
      <c r="AA10" s="987"/>
      <c r="AB10" s="987"/>
      <c r="AC10" s="987"/>
      <c r="AD10" s="987"/>
      <c r="AE10" s="987"/>
      <c r="AF10" s="987"/>
      <c r="AG10" s="987"/>
      <c r="AH10" s="987"/>
      <c r="AI10" s="987"/>
    </row>
    <row r="11" spans="1:36" ht="21.95" customHeight="1">
      <c r="A11" s="21"/>
      <c r="B11" s="986"/>
      <c r="C11" s="986"/>
      <c r="D11" s="986"/>
      <c r="E11" s="986"/>
      <c r="F11" s="986"/>
      <c r="G11" s="986"/>
      <c r="H11" s="986"/>
      <c r="I11" s="986"/>
      <c r="J11" s="986"/>
      <c r="K11" s="986"/>
      <c r="L11" s="986"/>
      <c r="M11" s="986"/>
      <c r="N11" s="986"/>
      <c r="O11" s="986"/>
      <c r="P11" s="986"/>
      <c r="Q11" s="711"/>
      <c r="R11" s="711"/>
      <c r="S11" s="711"/>
      <c r="T11" s="711"/>
      <c r="U11" s="711"/>
      <c r="V11" s="711"/>
      <c r="W11" s="711"/>
      <c r="X11" s="711"/>
      <c r="Y11" s="711"/>
      <c r="Z11" s="711"/>
      <c r="AA11" s="987"/>
      <c r="AB11" s="987"/>
      <c r="AC11" s="987"/>
      <c r="AD11" s="987"/>
      <c r="AE11" s="987"/>
      <c r="AF11" s="987"/>
      <c r="AG11" s="987"/>
      <c r="AH11" s="987"/>
      <c r="AI11" s="987"/>
    </row>
    <row r="12" spans="1:36" ht="21.95" customHeight="1">
      <c r="A12" s="21"/>
      <c r="B12" s="986"/>
      <c r="C12" s="986"/>
      <c r="D12" s="986"/>
      <c r="E12" s="986"/>
      <c r="F12" s="986"/>
      <c r="G12" s="986"/>
      <c r="H12" s="986"/>
      <c r="I12" s="986"/>
      <c r="J12" s="986"/>
      <c r="K12" s="986"/>
      <c r="L12" s="986"/>
      <c r="M12" s="986"/>
      <c r="N12" s="986"/>
      <c r="O12" s="986"/>
      <c r="P12" s="986"/>
      <c r="Q12" s="711"/>
      <c r="R12" s="711"/>
      <c r="S12" s="711"/>
      <c r="T12" s="711"/>
      <c r="U12" s="711"/>
      <c r="V12" s="711"/>
      <c r="W12" s="711"/>
      <c r="X12" s="711"/>
      <c r="Y12" s="711"/>
      <c r="Z12" s="711"/>
      <c r="AA12" s="987"/>
      <c r="AB12" s="987"/>
      <c r="AC12" s="987"/>
      <c r="AD12" s="987"/>
      <c r="AE12" s="987"/>
      <c r="AF12" s="987"/>
      <c r="AG12" s="987"/>
      <c r="AH12" s="987"/>
      <c r="AI12" s="987"/>
    </row>
    <row r="13" spans="1:36" ht="21.95" customHeight="1">
      <c r="A13" s="20"/>
      <c r="B13" s="986"/>
      <c r="C13" s="986"/>
      <c r="D13" s="986"/>
      <c r="E13" s="986"/>
      <c r="F13" s="986"/>
      <c r="G13" s="986"/>
      <c r="H13" s="986"/>
      <c r="I13" s="986"/>
      <c r="J13" s="986"/>
      <c r="K13" s="986"/>
      <c r="L13" s="986"/>
      <c r="M13" s="986"/>
      <c r="N13" s="986"/>
      <c r="O13" s="986"/>
      <c r="P13" s="986"/>
      <c r="Q13" s="711"/>
      <c r="R13" s="711"/>
      <c r="S13" s="711"/>
      <c r="T13" s="711"/>
      <c r="U13" s="711"/>
      <c r="V13" s="711"/>
      <c r="W13" s="711"/>
      <c r="X13" s="711"/>
      <c r="Y13" s="711"/>
      <c r="Z13" s="711"/>
      <c r="AA13" s="987"/>
      <c r="AB13" s="987"/>
      <c r="AC13" s="987"/>
      <c r="AD13" s="987"/>
      <c r="AE13" s="987"/>
      <c r="AF13" s="987"/>
      <c r="AG13" s="987"/>
      <c r="AH13" s="987"/>
      <c r="AI13" s="987"/>
    </row>
    <row r="14" spans="1:36" ht="21.95" customHeight="1">
      <c r="A14" s="37"/>
      <c r="B14" s="986"/>
      <c r="C14" s="986"/>
      <c r="D14" s="986"/>
      <c r="E14" s="986"/>
      <c r="F14" s="986"/>
      <c r="G14" s="986"/>
      <c r="H14" s="986"/>
      <c r="I14" s="986"/>
      <c r="J14" s="986"/>
      <c r="K14" s="986"/>
      <c r="L14" s="986"/>
      <c r="M14" s="986"/>
      <c r="N14" s="986"/>
      <c r="O14" s="986"/>
      <c r="P14" s="986"/>
      <c r="Q14" s="711"/>
      <c r="R14" s="711"/>
      <c r="S14" s="711"/>
      <c r="T14" s="711"/>
      <c r="U14" s="711"/>
      <c r="V14" s="711"/>
      <c r="W14" s="711"/>
      <c r="X14" s="711"/>
      <c r="Y14" s="711"/>
      <c r="Z14" s="711"/>
      <c r="AA14" s="987"/>
      <c r="AB14" s="987"/>
      <c r="AC14" s="987"/>
      <c r="AD14" s="987"/>
      <c r="AE14" s="987"/>
      <c r="AF14" s="987"/>
      <c r="AG14" s="987"/>
      <c r="AH14" s="987"/>
      <c r="AI14" s="987"/>
    </row>
    <row r="15" spans="1:36" ht="21.95" customHeight="1">
      <c r="A15" s="20"/>
      <c r="B15" s="986"/>
      <c r="C15" s="986"/>
      <c r="D15" s="986"/>
      <c r="E15" s="986"/>
      <c r="F15" s="986"/>
      <c r="G15" s="986"/>
      <c r="H15" s="986"/>
      <c r="I15" s="986"/>
      <c r="J15" s="986"/>
      <c r="K15" s="986"/>
      <c r="L15" s="986"/>
      <c r="M15" s="986"/>
      <c r="N15" s="986"/>
      <c r="O15" s="986"/>
      <c r="P15" s="986"/>
      <c r="Q15" s="711"/>
      <c r="R15" s="711"/>
      <c r="S15" s="711"/>
      <c r="T15" s="711"/>
      <c r="U15" s="711"/>
      <c r="V15" s="711"/>
      <c r="W15" s="711"/>
      <c r="X15" s="711"/>
      <c r="Y15" s="711"/>
      <c r="Z15" s="711"/>
      <c r="AA15" s="987"/>
      <c r="AB15" s="987"/>
      <c r="AC15" s="987"/>
      <c r="AD15" s="987"/>
      <c r="AE15" s="987"/>
      <c r="AF15" s="987"/>
      <c r="AG15" s="987"/>
      <c r="AH15" s="987"/>
      <c r="AI15" s="987"/>
    </row>
    <row r="16" spans="1:36" ht="21.95" customHeight="1">
      <c r="A16" s="21"/>
      <c r="B16" s="986"/>
      <c r="C16" s="986"/>
      <c r="D16" s="986"/>
      <c r="E16" s="986"/>
      <c r="F16" s="986"/>
      <c r="G16" s="986"/>
      <c r="H16" s="986"/>
      <c r="I16" s="986"/>
      <c r="J16" s="986"/>
      <c r="K16" s="986"/>
      <c r="L16" s="986"/>
      <c r="M16" s="986"/>
      <c r="N16" s="986"/>
      <c r="O16" s="986"/>
      <c r="P16" s="986"/>
      <c r="Q16" s="711"/>
      <c r="R16" s="711"/>
      <c r="S16" s="711"/>
      <c r="T16" s="711"/>
      <c r="U16" s="711"/>
      <c r="V16" s="711"/>
      <c r="W16" s="711"/>
      <c r="X16" s="711"/>
      <c r="Y16" s="711"/>
      <c r="Z16" s="711"/>
      <c r="AA16" s="987"/>
      <c r="AB16" s="987"/>
      <c r="AC16" s="987"/>
      <c r="AD16" s="987"/>
      <c r="AE16" s="987"/>
      <c r="AF16" s="987"/>
      <c r="AG16" s="987"/>
      <c r="AH16" s="987"/>
      <c r="AI16" s="987"/>
    </row>
    <row r="17" spans="1:35" ht="21.95" customHeight="1">
      <c r="A17" s="21"/>
      <c r="B17" s="986"/>
      <c r="C17" s="986"/>
      <c r="D17" s="986"/>
      <c r="E17" s="986"/>
      <c r="F17" s="986"/>
      <c r="G17" s="986"/>
      <c r="H17" s="986"/>
      <c r="I17" s="986"/>
      <c r="J17" s="986"/>
      <c r="K17" s="986"/>
      <c r="L17" s="986"/>
      <c r="M17" s="986"/>
      <c r="N17" s="986"/>
      <c r="O17" s="986"/>
      <c r="P17" s="986"/>
      <c r="Q17" s="711"/>
      <c r="R17" s="711"/>
      <c r="S17" s="711"/>
      <c r="T17" s="711"/>
      <c r="U17" s="711"/>
      <c r="V17" s="711"/>
      <c r="W17" s="711"/>
      <c r="X17" s="711"/>
      <c r="Y17" s="711"/>
      <c r="Z17" s="711"/>
      <c r="AA17" s="987"/>
      <c r="AB17" s="987"/>
      <c r="AC17" s="987"/>
      <c r="AD17" s="987"/>
      <c r="AE17" s="987"/>
      <c r="AF17" s="987"/>
      <c r="AG17" s="987"/>
      <c r="AH17" s="987"/>
      <c r="AI17" s="987"/>
    </row>
    <row r="18" spans="1:35" ht="21.95" customHeight="1">
      <c r="A18" s="37"/>
      <c r="B18" s="986"/>
      <c r="C18" s="986"/>
      <c r="D18" s="986"/>
      <c r="E18" s="986"/>
      <c r="F18" s="986"/>
      <c r="G18" s="986"/>
      <c r="H18" s="986"/>
      <c r="I18" s="986"/>
      <c r="J18" s="986"/>
      <c r="K18" s="986"/>
      <c r="L18" s="986"/>
      <c r="M18" s="986"/>
      <c r="N18" s="986"/>
      <c r="O18" s="986"/>
      <c r="P18" s="986"/>
      <c r="Q18" s="711"/>
      <c r="R18" s="711"/>
      <c r="S18" s="711"/>
      <c r="T18" s="711"/>
      <c r="U18" s="711"/>
      <c r="V18" s="711"/>
      <c r="W18" s="711"/>
      <c r="X18" s="711"/>
      <c r="Y18" s="711"/>
      <c r="Z18" s="711"/>
      <c r="AA18" s="987"/>
      <c r="AB18" s="987"/>
      <c r="AC18" s="987"/>
      <c r="AD18" s="987"/>
      <c r="AE18" s="987"/>
      <c r="AF18" s="987"/>
      <c r="AG18" s="987"/>
      <c r="AH18" s="987"/>
      <c r="AI18" s="987"/>
    </row>
    <row r="19" spans="1:35" ht="21.95" customHeight="1">
      <c r="A19" s="20"/>
      <c r="B19" s="986"/>
      <c r="C19" s="986"/>
      <c r="D19" s="986"/>
      <c r="E19" s="986"/>
      <c r="F19" s="986"/>
      <c r="G19" s="986"/>
      <c r="H19" s="986"/>
      <c r="I19" s="986"/>
      <c r="J19" s="986"/>
      <c r="K19" s="986"/>
      <c r="L19" s="986"/>
      <c r="M19" s="986"/>
      <c r="N19" s="986"/>
      <c r="O19" s="986"/>
      <c r="P19" s="986"/>
      <c r="Q19" s="711"/>
      <c r="R19" s="711"/>
      <c r="S19" s="711"/>
      <c r="T19" s="711"/>
      <c r="U19" s="711"/>
      <c r="V19" s="711"/>
      <c r="W19" s="711"/>
      <c r="X19" s="711"/>
      <c r="Y19" s="711"/>
      <c r="Z19" s="711"/>
      <c r="AA19" s="987"/>
      <c r="AB19" s="987"/>
      <c r="AC19" s="987"/>
      <c r="AD19" s="987"/>
      <c r="AE19" s="987"/>
      <c r="AF19" s="987"/>
      <c r="AG19" s="987"/>
      <c r="AH19" s="987"/>
      <c r="AI19" s="987"/>
    </row>
    <row r="20" spans="1:35" ht="21.95" customHeight="1">
      <c r="A20" s="21"/>
      <c r="B20" s="986"/>
      <c r="C20" s="986"/>
      <c r="D20" s="986"/>
      <c r="E20" s="986"/>
      <c r="F20" s="986"/>
      <c r="G20" s="986"/>
      <c r="H20" s="986"/>
      <c r="I20" s="986"/>
      <c r="J20" s="986"/>
      <c r="K20" s="986"/>
      <c r="L20" s="986"/>
      <c r="M20" s="986"/>
      <c r="N20" s="986"/>
      <c r="O20" s="986"/>
      <c r="P20" s="986"/>
      <c r="Q20" s="711"/>
      <c r="R20" s="711"/>
      <c r="S20" s="711"/>
      <c r="T20" s="711"/>
      <c r="U20" s="711"/>
      <c r="V20" s="711"/>
      <c r="W20" s="711"/>
      <c r="X20" s="711"/>
      <c r="Y20" s="711"/>
      <c r="Z20" s="711"/>
      <c r="AA20" s="987"/>
      <c r="AB20" s="987"/>
      <c r="AC20" s="987"/>
      <c r="AD20" s="987"/>
      <c r="AE20" s="987"/>
      <c r="AF20" s="987"/>
      <c r="AG20" s="987"/>
      <c r="AH20" s="987"/>
      <c r="AI20" s="987"/>
    </row>
    <row r="21" spans="1:35" ht="21.95" customHeight="1">
      <c r="A21" s="21"/>
      <c r="B21" s="986"/>
      <c r="C21" s="986"/>
      <c r="D21" s="986"/>
      <c r="E21" s="986"/>
      <c r="F21" s="986"/>
      <c r="G21" s="986"/>
      <c r="H21" s="986"/>
      <c r="I21" s="986"/>
      <c r="J21" s="986"/>
      <c r="K21" s="986"/>
      <c r="L21" s="986"/>
      <c r="M21" s="986"/>
      <c r="N21" s="986"/>
      <c r="O21" s="986"/>
      <c r="P21" s="986"/>
      <c r="Q21" s="711"/>
      <c r="R21" s="711"/>
      <c r="S21" s="711"/>
      <c r="T21" s="711"/>
      <c r="U21" s="711"/>
      <c r="V21" s="711"/>
      <c r="W21" s="711"/>
      <c r="X21" s="711"/>
      <c r="Y21" s="711"/>
      <c r="Z21" s="711"/>
      <c r="AA21" s="987"/>
      <c r="AB21" s="987"/>
      <c r="AC21" s="987"/>
      <c r="AD21" s="987"/>
      <c r="AE21" s="987"/>
      <c r="AF21" s="987"/>
      <c r="AG21" s="987"/>
      <c r="AH21" s="987"/>
      <c r="AI21" s="987"/>
    </row>
    <row r="22" spans="1:35" ht="21.95" customHeight="1">
      <c r="A22" s="21"/>
      <c r="B22" s="986"/>
      <c r="C22" s="986"/>
      <c r="D22" s="986"/>
      <c r="E22" s="986"/>
      <c r="F22" s="986"/>
      <c r="G22" s="986"/>
      <c r="H22" s="986"/>
      <c r="I22" s="986"/>
      <c r="J22" s="986"/>
      <c r="K22" s="986"/>
      <c r="L22" s="986"/>
      <c r="M22" s="986"/>
      <c r="N22" s="986"/>
      <c r="O22" s="986"/>
      <c r="P22" s="986"/>
      <c r="Q22" s="711"/>
      <c r="R22" s="711"/>
      <c r="S22" s="711"/>
      <c r="T22" s="711"/>
      <c r="U22" s="711"/>
      <c r="V22" s="711"/>
      <c r="W22" s="711"/>
      <c r="X22" s="711"/>
      <c r="Y22" s="711"/>
      <c r="Z22" s="711"/>
      <c r="AA22" s="987"/>
      <c r="AB22" s="987"/>
      <c r="AC22" s="987"/>
      <c r="AD22" s="987"/>
      <c r="AE22" s="987"/>
      <c r="AF22" s="987"/>
      <c r="AG22" s="987"/>
      <c r="AH22" s="987"/>
      <c r="AI22" s="987"/>
    </row>
    <row r="23" spans="1:35" ht="21.95" customHeight="1">
      <c r="A23" s="21"/>
      <c r="B23" s="986"/>
      <c r="C23" s="986"/>
      <c r="D23" s="986"/>
      <c r="E23" s="986"/>
      <c r="F23" s="986"/>
      <c r="G23" s="986"/>
      <c r="H23" s="986"/>
      <c r="I23" s="986"/>
      <c r="J23" s="986"/>
      <c r="K23" s="986"/>
      <c r="L23" s="986"/>
      <c r="M23" s="986"/>
      <c r="N23" s="986"/>
      <c r="O23" s="986"/>
      <c r="P23" s="986"/>
      <c r="Q23" s="711"/>
      <c r="R23" s="711"/>
      <c r="S23" s="711"/>
      <c r="T23" s="711"/>
      <c r="U23" s="711"/>
      <c r="V23" s="711"/>
      <c r="W23" s="711"/>
      <c r="X23" s="711"/>
      <c r="Y23" s="711"/>
      <c r="Z23" s="711"/>
      <c r="AA23" s="987"/>
      <c r="AB23" s="987"/>
      <c r="AC23" s="987"/>
      <c r="AD23" s="987"/>
      <c r="AE23" s="987"/>
      <c r="AF23" s="987"/>
      <c r="AG23" s="987"/>
      <c r="AH23" s="987"/>
      <c r="AI23" s="987"/>
    </row>
    <row r="24" spans="1:35" ht="21.95" customHeight="1">
      <c r="A24" s="21"/>
      <c r="B24" s="986"/>
      <c r="C24" s="986"/>
      <c r="D24" s="986"/>
      <c r="E24" s="986"/>
      <c r="F24" s="986"/>
      <c r="G24" s="986"/>
      <c r="H24" s="986"/>
      <c r="I24" s="986"/>
      <c r="J24" s="986"/>
      <c r="K24" s="986"/>
      <c r="L24" s="986"/>
      <c r="M24" s="986"/>
      <c r="N24" s="986"/>
      <c r="O24" s="986"/>
      <c r="P24" s="986"/>
      <c r="Q24" s="711"/>
      <c r="R24" s="711"/>
      <c r="S24" s="711"/>
      <c r="T24" s="711"/>
      <c r="U24" s="711"/>
      <c r="V24" s="711"/>
      <c r="W24" s="711"/>
      <c r="X24" s="711"/>
      <c r="Y24" s="711"/>
      <c r="Z24" s="711"/>
      <c r="AA24" s="987"/>
      <c r="AB24" s="987"/>
      <c r="AC24" s="987"/>
      <c r="AD24" s="987"/>
      <c r="AE24" s="987"/>
      <c r="AF24" s="987"/>
      <c r="AG24" s="987"/>
      <c r="AH24" s="987"/>
      <c r="AI24" s="987"/>
    </row>
    <row r="25" spans="1:35" ht="21.95" customHeight="1">
      <c r="A25" s="21"/>
      <c r="B25" s="986"/>
      <c r="C25" s="986"/>
      <c r="D25" s="986"/>
      <c r="E25" s="986"/>
      <c r="F25" s="986"/>
      <c r="G25" s="986"/>
      <c r="H25" s="986"/>
      <c r="I25" s="986"/>
      <c r="J25" s="986"/>
      <c r="K25" s="986"/>
      <c r="L25" s="986"/>
      <c r="M25" s="986"/>
      <c r="N25" s="986"/>
      <c r="O25" s="986"/>
      <c r="P25" s="986"/>
      <c r="Q25" s="711"/>
      <c r="R25" s="711"/>
      <c r="S25" s="711"/>
      <c r="T25" s="711"/>
      <c r="U25" s="711"/>
      <c r="V25" s="711"/>
      <c r="W25" s="711"/>
      <c r="X25" s="711"/>
      <c r="Y25" s="711"/>
      <c r="Z25" s="711"/>
      <c r="AA25" s="987"/>
      <c r="AB25" s="987"/>
      <c r="AC25" s="987"/>
      <c r="AD25" s="987"/>
      <c r="AE25" s="987"/>
      <c r="AF25" s="987"/>
      <c r="AG25" s="987"/>
      <c r="AH25" s="987"/>
      <c r="AI25" s="987"/>
    </row>
    <row r="26" spans="1:35" ht="21.95" customHeight="1">
      <c r="A26" s="21"/>
      <c r="B26" s="986"/>
      <c r="C26" s="986"/>
      <c r="D26" s="986"/>
      <c r="E26" s="986"/>
      <c r="F26" s="986"/>
      <c r="G26" s="986"/>
      <c r="H26" s="986"/>
      <c r="I26" s="986"/>
      <c r="J26" s="986"/>
      <c r="K26" s="986"/>
      <c r="L26" s="986"/>
      <c r="M26" s="986"/>
      <c r="N26" s="986"/>
      <c r="O26" s="986"/>
      <c r="P26" s="986"/>
      <c r="Q26" s="711"/>
      <c r="R26" s="711"/>
      <c r="S26" s="711"/>
      <c r="T26" s="711"/>
      <c r="U26" s="711"/>
      <c r="V26" s="711"/>
      <c r="W26" s="711"/>
      <c r="X26" s="711"/>
      <c r="Y26" s="711"/>
      <c r="Z26" s="711"/>
      <c r="AA26" s="987"/>
      <c r="AB26" s="987"/>
      <c r="AC26" s="987"/>
      <c r="AD26" s="987"/>
      <c r="AE26" s="987"/>
      <c r="AF26" s="987"/>
      <c r="AG26" s="987"/>
      <c r="AH26" s="987"/>
      <c r="AI26" s="987"/>
    </row>
    <row r="27" spans="1:35" ht="8.25" customHeight="1">
      <c r="A27" s="21"/>
      <c r="B27" s="44"/>
      <c r="C27" s="44"/>
      <c r="D27" s="44"/>
      <c r="E27" s="44"/>
      <c r="F27" s="44"/>
      <c r="G27" s="44"/>
      <c r="H27" s="44"/>
      <c r="I27" s="44"/>
      <c r="J27" s="44"/>
      <c r="K27" s="44"/>
      <c r="L27" s="44"/>
      <c r="M27" s="44"/>
      <c r="N27" s="44"/>
      <c r="O27" s="44"/>
      <c r="P27" s="44"/>
      <c r="Q27" s="44"/>
      <c r="R27" s="44"/>
      <c r="S27" s="44"/>
      <c r="T27" s="44"/>
      <c r="U27" s="44"/>
      <c r="V27" s="44"/>
      <c r="W27" s="44"/>
      <c r="X27" s="21"/>
      <c r="Y27" s="21"/>
      <c r="Z27" s="21"/>
      <c r="AA27" s="21"/>
      <c r="AB27" s="21"/>
      <c r="AC27" s="21"/>
      <c r="AD27" s="21"/>
    </row>
    <row r="28" spans="1:35" ht="22.5" customHeight="1">
      <c r="A28" s="21"/>
      <c r="B28" s="44"/>
      <c r="C28" s="44"/>
      <c r="D28" s="44"/>
      <c r="E28" s="44"/>
      <c r="F28" s="44"/>
      <c r="G28" s="44"/>
      <c r="H28" s="44"/>
      <c r="I28" s="44"/>
      <c r="J28" s="44"/>
      <c r="K28" s="44"/>
      <c r="L28" s="44"/>
      <c r="M28" s="44"/>
      <c r="N28" s="44"/>
      <c r="O28" s="44"/>
      <c r="P28" s="44"/>
      <c r="Q28" s="44"/>
      <c r="R28" s="44"/>
      <c r="S28" s="44"/>
      <c r="T28" s="44"/>
      <c r="U28" s="44"/>
      <c r="V28" s="44"/>
      <c r="W28" s="44"/>
      <c r="X28" s="21"/>
      <c r="Y28" s="21"/>
      <c r="Z28" s="21"/>
      <c r="AA28" s="21"/>
      <c r="AB28" s="21"/>
      <c r="AC28" s="21"/>
      <c r="AD28" s="21"/>
    </row>
  </sheetData>
  <mergeCells count="43">
    <mergeCell ref="B3:AI3"/>
    <mergeCell ref="G8:P8"/>
    <mergeCell ref="Q8:Z8"/>
    <mergeCell ref="B9:F10"/>
    <mergeCell ref="AA9:AI10"/>
    <mergeCell ref="B5:AI5"/>
    <mergeCell ref="B7:F8"/>
    <mergeCell ref="G7:Z7"/>
    <mergeCell ref="AA7:AI8"/>
    <mergeCell ref="G9:P10"/>
    <mergeCell ref="Q9:Z10"/>
    <mergeCell ref="B11:F12"/>
    <mergeCell ref="G11:P12"/>
    <mergeCell ref="Q11:Z12"/>
    <mergeCell ref="AA11:AI12"/>
    <mergeCell ref="B13:F14"/>
    <mergeCell ref="G13:P14"/>
    <mergeCell ref="Q13:Z14"/>
    <mergeCell ref="AA13:AI14"/>
    <mergeCell ref="B15:F16"/>
    <mergeCell ref="G15:P16"/>
    <mergeCell ref="Q15:Z16"/>
    <mergeCell ref="AA15:AI16"/>
    <mergeCell ref="B17:F18"/>
    <mergeCell ref="G17:P18"/>
    <mergeCell ref="Q17:Z18"/>
    <mergeCell ref="AA17:AI18"/>
    <mergeCell ref="B19:F20"/>
    <mergeCell ref="G19:P20"/>
    <mergeCell ref="Q19:Z20"/>
    <mergeCell ref="AA19:AI20"/>
    <mergeCell ref="B21:F22"/>
    <mergeCell ref="G21:P22"/>
    <mergeCell ref="Q21:Z22"/>
    <mergeCell ref="AA21:AI22"/>
    <mergeCell ref="B23:F24"/>
    <mergeCell ref="G23:P24"/>
    <mergeCell ref="Q23:Z24"/>
    <mergeCell ref="AA23:AI24"/>
    <mergeCell ref="B25:F26"/>
    <mergeCell ref="G25:P26"/>
    <mergeCell ref="Q25:Z26"/>
    <mergeCell ref="AA25:AI26"/>
  </mergeCells>
  <phoneticPr fontId="29"/>
  <printOptions horizontalCentered="1" verticalCentered="1"/>
  <pageMargins left="0.59055118110236227" right="0.59055118110236227" top="0.39370078740157483" bottom="0.39370078740157483" header="0.51181102362204722" footer="0.51181102362204722"/>
  <pageSetup paperSize="9" scale="9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J28"/>
  <sheetViews>
    <sheetView showZeros="0" view="pageBreakPreview" zoomScaleNormal="100" zoomScaleSheetLayoutView="100" workbookViewId="0">
      <selection activeCell="G20" sqref="G20"/>
    </sheetView>
  </sheetViews>
  <sheetFormatPr defaultRowHeight="13.5"/>
  <cols>
    <col min="1" max="1" width="1.625" style="6" customWidth="1"/>
    <col min="2" max="4" width="4.125" style="6" customWidth="1"/>
    <col min="5" max="5" width="4.75" style="6" customWidth="1"/>
    <col min="6" max="6" width="2.25" style="6" customWidth="1"/>
    <col min="7" max="7" width="4.125" style="6" customWidth="1"/>
    <col min="8" max="8" width="2.625" style="6" customWidth="1"/>
    <col min="9" max="14" width="4.125" style="6" customWidth="1"/>
    <col min="15" max="15" width="2.625" style="6" customWidth="1"/>
    <col min="16" max="21" width="4.125" style="6" customWidth="1"/>
    <col min="22" max="22" width="2.625" style="6" customWidth="1"/>
    <col min="23" max="28" width="4.125" style="6" customWidth="1"/>
    <col min="29" max="29" width="2.625" style="6" customWidth="1"/>
    <col min="30" max="34" width="4.125" style="6" customWidth="1"/>
    <col min="35" max="35" width="6" style="6" customWidth="1"/>
    <col min="36" max="36" width="1.625" style="6" customWidth="1"/>
    <col min="37" max="37" width="4.625" style="6" customWidth="1"/>
    <col min="38" max="16384" width="9" style="6"/>
  </cols>
  <sheetData>
    <row r="1" spans="1:36" ht="33" customHeight="1">
      <c r="A1" s="47"/>
      <c r="B1" s="47"/>
      <c r="C1" s="47"/>
      <c r="D1" s="47"/>
      <c r="E1" s="47"/>
      <c r="F1" s="47"/>
      <c r="G1" s="47"/>
      <c r="H1" s="47"/>
      <c r="I1" s="47"/>
      <c r="J1" s="47"/>
      <c r="K1" s="47"/>
      <c r="L1" s="47"/>
      <c r="M1" s="47"/>
      <c r="N1" s="47"/>
      <c r="P1" s="47"/>
      <c r="Q1" s="47"/>
      <c r="R1" s="47"/>
      <c r="S1" s="47"/>
      <c r="T1" s="47"/>
      <c r="U1" s="47"/>
      <c r="V1" s="47"/>
      <c r="W1" s="47"/>
      <c r="X1" s="47"/>
      <c r="Y1" s="21"/>
      <c r="Z1" s="21"/>
      <c r="AA1" s="21"/>
      <c r="AC1" s="21"/>
      <c r="AD1" s="21"/>
      <c r="AJ1" s="14" t="s">
        <v>290</v>
      </c>
    </row>
    <row r="2" spans="1:36" ht="22.5" customHeight="1">
      <c r="A2" s="21"/>
      <c r="B2" s="44"/>
      <c r="C2" s="44"/>
      <c r="D2" s="44"/>
      <c r="E2" s="44"/>
      <c r="F2" s="44"/>
      <c r="G2" s="44"/>
      <c r="H2" s="44"/>
      <c r="I2" s="44"/>
      <c r="J2" s="44"/>
      <c r="K2" s="44"/>
      <c r="L2" s="44"/>
      <c r="M2" s="44"/>
      <c r="N2" s="44"/>
      <c r="O2" s="44"/>
      <c r="P2" s="44"/>
      <c r="Q2" s="44"/>
      <c r="R2" s="44"/>
      <c r="S2" s="44"/>
      <c r="T2" s="44"/>
      <c r="U2" s="44"/>
      <c r="V2" s="44"/>
      <c r="W2" s="44"/>
      <c r="X2" s="21"/>
      <c r="Y2" s="21"/>
      <c r="Z2" s="21"/>
      <c r="AA2" s="21"/>
      <c r="AB2" s="21"/>
      <c r="AC2" s="21"/>
      <c r="AD2" s="21"/>
    </row>
    <row r="3" spans="1:36" ht="22.5" customHeight="1">
      <c r="B3" s="710" t="s">
        <v>296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47"/>
    </row>
    <row r="4" spans="1:36" ht="15.75"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47"/>
    </row>
    <row r="5" spans="1:36" ht="18" customHeight="1">
      <c r="B5" s="968" t="s">
        <v>276</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row>
    <row r="6" spans="1:36" ht="22.5" customHeight="1">
      <c r="A6" s="21"/>
      <c r="B6" s="44"/>
      <c r="C6" s="44"/>
      <c r="D6" s="44"/>
      <c r="E6" s="44"/>
      <c r="F6" s="44"/>
      <c r="G6" s="44"/>
      <c r="H6" s="44"/>
      <c r="I6" s="44"/>
      <c r="J6" s="44"/>
      <c r="K6" s="44"/>
      <c r="L6" s="44"/>
      <c r="M6" s="44"/>
      <c r="N6" s="44"/>
      <c r="O6" s="44"/>
      <c r="P6" s="44"/>
      <c r="Q6" s="44"/>
      <c r="R6" s="44"/>
      <c r="S6" s="44"/>
      <c r="T6" s="44"/>
      <c r="U6" s="44"/>
      <c r="V6" s="44"/>
      <c r="W6" s="44"/>
      <c r="X6" s="21"/>
      <c r="Y6" s="21"/>
      <c r="Z6" s="21"/>
      <c r="AA6" s="21"/>
      <c r="AB6" s="21"/>
      <c r="AC6" s="21"/>
      <c r="AD6" s="21"/>
    </row>
    <row r="7" spans="1:36" ht="15" customHeight="1">
      <c r="A7" s="21"/>
      <c r="B7" s="711" t="s">
        <v>292</v>
      </c>
      <c r="C7" s="711"/>
      <c r="D7" s="711"/>
      <c r="E7" s="711"/>
      <c r="F7" s="711"/>
      <c r="G7" s="711" t="s">
        <v>293</v>
      </c>
      <c r="H7" s="711"/>
      <c r="I7" s="711"/>
      <c r="J7" s="711"/>
      <c r="K7" s="711"/>
      <c r="L7" s="711"/>
      <c r="M7" s="711"/>
      <c r="N7" s="711"/>
      <c r="O7" s="711"/>
      <c r="P7" s="711"/>
      <c r="Q7" s="711"/>
      <c r="R7" s="711"/>
      <c r="S7" s="711"/>
      <c r="T7" s="711"/>
      <c r="U7" s="711"/>
      <c r="V7" s="711"/>
      <c r="W7" s="711"/>
      <c r="X7" s="711"/>
      <c r="Y7" s="711"/>
      <c r="Z7" s="711"/>
      <c r="AA7" s="711" t="s">
        <v>298</v>
      </c>
      <c r="AB7" s="711"/>
      <c r="AC7" s="711"/>
      <c r="AD7" s="711"/>
      <c r="AE7" s="711"/>
      <c r="AF7" s="711"/>
      <c r="AG7" s="711"/>
      <c r="AH7" s="711"/>
      <c r="AI7" s="711"/>
    </row>
    <row r="8" spans="1:36" ht="15" customHeight="1">
      <c r="A8" s="21"/>
      <c r="B8" s="711"/>
      <c r="C8" s="711"/>
      <c r="D8" s="711"/>
      <c r="E8" s="711"/>
      <c r="F8" s="711"/>
      <c r="G8" s="711" t="s">
        <v>11</v>
      </c>
      <c r="H8" s="711"/>
      <c r="I8" s="711"/>
      <c r="J8" s="711"/>
      <c r="K8" s="711"/>
      <c r="L8" s="711"/>
      <c r="M8" s="711"/>
      <c r="N8" s="711"/>
      <c r="O8" s="711"/>
      <c r="P8" s="711"/>
      <c r="Q8" s="711" t="s">
        <v>12</v>
      </c>
      <c r="R8" s="711"/>
      <c r="S8" s="711"/>
      <c r="T8" s="711"/>
      <c r="U8" s="711"/>
      <c r="V8" s="711"/>
      <c r="W8" s="711"/>
      <c r="X8" s="711"/>
      <c r="Y8" s="711"/>
      <c r="Z8" s="711"/>
      <c r="AA8" s="711"/>
      <c r="AB8" s="711"/>
      <c r="AC8" s="711"/>
      <c r="AD8" s="711"/>
      <c r="AE8" s="711"/>
      <c r="AF8" s="711"/>
      <c r="AG8" s="711"/>
      <c r="AH8" s="711"/>
      <c r="AI8" s="711"/>
    </row>
    <row r="9" spans="1:36" ht="21.95" customHeight="1">
      <c r="A9" s="21"/>
      <c r="B9" s="986"/>
      <c r="C9" s="986"/>
      <c r="D9" s="986"/>
      <c r="E9" s="986"/>
      <c r="F9" s="986"/>
      <c r="G9" s="986"/>
      <c r="H9" s="986"/>
      <c r="I9" s="986"/>
      <c r="J9" s="986"/>
      <c r="K9" s="986"/>
      <c r="L9" s="986"/>
      <c r="M9" s="986"/>
      <c r="N9" s="986"/>
      <c r="O9" s="986"/>
      <c r="P9" s="986"/>
      <c r="Q9" s="711"/>
      <c r="R9" s="711"/>
      <c r="S9" s="711"/>
      <c r="T9" s="711"/>
      <c r="U9" s="711"/>
      <c r="V9" s="711"/>
      <c r="W9" s="711"/>
      <c r="X9" s="711"/>
      <c r="Y9" s="711"/>
      <c r="Z9" s="711"/>
      <c r="AA9" s="987"/>
      <c r="AB9" s="987"/>
      <c r="AC9" s="987"/>
      <c r="AD9" s="987"/>
      <c r="AE9" s="987"/>
      <c r="AF9" s="987"/>
      <c r="AG9" s="987"/>
      <c r="AH9" s="987"/>
      <c r="AI9" s="987"/>
    </row>
    <row r="10" spans="1:36" ht="21.95" customHeight="1">
      <c r="A10" s="21"/>
      <c r="B10" s="986"/>
      <c r="C10" s="986"/>
      <c r="D10" s="986"/>
      <c r="E10" s="986"/>
      <c r="F10" s="986"/>
      <c r="G10" s="986"/>
      <c r="H10" s="986"/>
      <c r="I10" s="986"/>
      <c r="J10" s="986"/>
      <c r="K10" s="986"/>
      <c r="L10" s="986"/>
      <c r="M10" s="986"/>
      <c r="N10" s="986"/>
      <c r="O10" s="986"/>
      <c r="P10" s="986"/>
      <c r="Q10" s="711"/>
      <c r="R10" s="711"/>
      <c r="S10" s="711"/>
      <c r="T10" s="711"/>
      <c r="U10" s="711"/>
      <c r="V10" s="711"/>
      <c r="W10" s="711"/>
      <c r="X10" s="711"/>
      <c r="Y10" s="711"/>
      <c r="Z10" s="711"/>
      <c r="AA10" s="987"/>
      <c r="AB10" s="987"/>
      <c r="AC10" s="987"/>
      <c r="AD10" s="987"/>
      <c r="AE10" s="987"/>
      <c r="AF10" s="987"/>
      <c r="AG10" s="987"/>
      <c r="AH10" s="987"/>
      <c r="AI10" s="987"/>
    </row>
    <row r="11" spans="1:36" ht="21.95" customHeight="1">
      <c r="A11" s="21"/>
      <c r="B11" s="986"/>
      <c r="C11" s="986"/>
      <c r="D11" s="986"/>
      <c r="E11" s="986"/>
      <c r="F11" s="986"/>
      <c r="G11" s="986"/>
      <c r="H11" s="986"/>
      <c r="I11" s="986"/>
      <c r="J11" s="986"/>
      <c r="K11" s="986"/>
      <c r="L11" s="986"/>
      <c r="M11" s="986"/>
      <c r="N11" s="986"/>
      <c r="O11" s="986"/>
      <c r="P11" s="986"/>
      <c r="Q11" s="711"/>
      <c r="R11" s="711"/>
      <c r="S11" s="711"/>
      <c r="T11" s="711"/>
      <c r="U11" s="711"/>
      <c r="V11" s="711"/>
      <c r="W11" s="711"/>
      <c r="X11" s="711"/>
      <c r="Y11" s="711"/>
      <c r="Z11" s="711"/>
      <c r="AA11" s="987"/>
      <c r="AB11" s="987"/>
      <c r="AC11" s="987"/>
      <c r="AD11" s="987"/>
      <c r="AE11" s="987"/>
      <c r="AF11" s="987"/>
      <c r="AG11" s="987"/>
      <c r="AH11" s="987"/>
      <c r="AI11" s="987"/>
    </row>
    <row r="12" spans="1:36" ht="21.95" customHeight="1">
      <c r="A12" s="21"/>
      <c r="B12" s="986"/>
      <c r="C12" s="986"/>
      <c r="D12" s="986"/>
      <c r="E12" s="986"/>
      <c r="F12" s="986"/>
      <c r="G12" s="986"/>
      <c r="H12" s="986"/>
      <c r="I12" s="986"/>
      <c r="J12" s="986"/>
      <c r="K12" s="986"/>
      <c r="L12" s="986"/>
      <c r="M12" s="986"/>
      <c r="N12" s="986"/>
      <c r="O12" s="986"/>
      <c r="P12" s="986"/>
      <c r="Q12" s="711"/>
      <c r="R12" s="711"/>
      <c r="S12" s="711"/>
      <c r="T12" s="711"/>
      <c r="U12" s="711"/>
      <c r="V12" s="711"/>
      <c r="W12" s="711"/>
      <c r="X12" s="711"/>
      <c r="Y12" s="711"/>
      <c r="Z12" s="711"/>
      <c r="AA12" s="987"/>
      <c r="AB12" s="987"/>
      <c r="AC12" s="987"/>
      <c r="AD12" s="987"/>
      <c r="AE12" s="987"/>
      <c r="AF12" s="987"/>
      <c r="AG12" s="987"/>
      <c r="AH12" s="987"/>
      <c r="AI12" s="987"/>
    </row>
    <row r="13" spans="1:36" ht="21.95" customHeight="1">
      <c r="A13" s="20"/>
      <c r="B13" s="986"/>
      <c r="C13" s="986"/>
      <c r="D13" s="986"/>
      <c r="E13" s="986"/>
      <c r="F13" s="986"/>
      <c r="G13" s="986"/>
      <c r="H13" s="986"/>
      <c r="I13" s="986"/>
      <c r="J13" s="986"/>
      <c r="K13" s="986"/>
      <c r="L13" s="986"/>
      <c r="M13" s="986"/>
      <c r="N13" s="986"/>
      <c r="O13" s="986"/>
      <c r="P13" s="986"/>
      <c r="Q13" s="711"/>
      <c r="R13" s="711"/>
      <c r="S13" s="711"/>
      <c r="T13" s="711"/>
      <c r="U13" s="711"/>
      <c r="V13" s="711"/>
      <c r="W13" s="711"/>
      <c r="X13" s="711"/>
      <c r="Y13" s="711"/>
      <c r="Z13" s="711"/>
      <c r="AA13" s="987"/>
      <c r="AB13" s="987"/>
      <c r="AC13" s="987"/>
      <c r="AD13" s="987"/>
      <c r="AE13" s="987"/>
      <c r="AF13" s="987"/>
      <c r="AG13" s="987"/>
      <c r="AH13" s="987"/>
      <c r="AI13" s="987"/>
    </row>
    <row r="14" spans="1:36" ht="21.95" customHeight="1">
      <c r="A14" s="37"/>
      <c r="B14" s="986"/>
      <c r="C14" s="986"/>
      <c r="D14" s="986"/>
      <c r="E14" s="986"/>
      <c r="F14" s="986"/>
      <c r="G14" s="986"/>
      <c r="H14" s="986"/>
      <c r="I14" s="986"/>
      <c r="J14" s="986"/>
      <c r="K14" s="986"/>
      <c r="L14" s="986"/>
      <c r="M14" s="986"/>
      <c r="N14" s="986"/>
      <c r="O14" s="986"/>
      <c r="P14" s="986"/>
      <c r="Q14" s="711"/>
      <c r="R14" s="711"/>
      <c r="S14" s="711"/>
      <c r="T14" s="711"/>
      <c r="U14" s="711"/>
      <c r="V14" s="711"/>
      <c r="W14" s="711"/>
      <c r="X14" s="711"/>
      <c r="Y14" s="711"/>
      <c r="Z14" s="711"/>
      <c r="AA14" s="987"/>
      <c r="AB14" s="987"/>
      <c r="AC14" s="987"/>
      <c r="AD14" s="987"/>
      <c r="AE14" s="987"/>
      <c r="AF14" s="987"/>
      <c r="AG14" s="987"/>
      <c r="AH14" s="987"/>
      <c r="AI14" s="987"/>
    </row>
    <row r="15" spans="1:36" ht="21.95" customHeight="1">
      <c r="A15" s="20"/>
      <c r="B15" s="986"/>
      <c r="C15" s="986"/>
      <c r="D15" s="986"/>
      <c r="E15" s="986"/>
      <c r="F15" s="986"/>
      <c r="G15" s="986"/>
      <c r="H15" s="986"/>
      <c r="I15" s="986"/>
      <c r="J15" s="986"/>
      <c r="K15" s="986"/>
      <c r="L15" s="986"/>
      <c r="M15" s="986"/>
      <c r="N15" s="986"/>
      <c r="O15" s="986"/>
      <c r="P15" s="986"/>
      <c r="Q15" s="711"/>
      <c r="R15" s="711"/>
      <c r="S15" s="711"/>
      <c r="T15" s="711"/>
      <c r="U15" s="711"/>
      <c r="V15" s="711"/>
      <c r="W15" s="711"/>
      <c r="X15" s="711"/>
      <c r="Y15" s="711"/>
      <c r="Z15" s="711"/>
      <c r="AA15" s="987"/>
      <c r="AB15" s="987"/>
      <c r="AC15" s="987"/>
      <c r="AD15" s="987"/>
      <c r="AE15" s="987"/>
      <c r="AF15" s="987"/>
      <c r="AG15" s="987"/>
      <c r="AH15" s="987"/>
      <c r="AI15" s="987"/>
    </row>
    <row r="16" spans="1:36" ht="21.95" customHeight="1">
      <c r="A16" s="21"/>
      <c r="B16" s="986"/>
      <c r="C16" s="986"/>
      <c r="D16" s="986"/>
      <c r="E16" s="986"/>
      <c r="F16" s="986"/>
      <c r="G16" s="986"/>
      <c r="H16" s="986"/>
      <c r="I16" s="986"/>
      <c r="J16" s="986"/>
      <c r="K16" s="986"/>
      <c r="L16" s="986"/>
      <c r="M16" s="986"/>
      <c r="N16" s="986"/>
      <c r="O16" s="986"/>
      <c r="P16" s="986"/>
      <c r="Q16" s="711"/>
      <c r="R16" s="711"/>
      <c r="S16" s="711"/>
      <c r="T16" s="711"/>
      <c r="U16" s="711"/>
      <c r="V16" s="711"/>
      <c r="W16" s="711"/>
      <c r="X16" s="711"/>
      <c r="Y16" s="711"/>
      <c r="Z16" s="711"/>
      <c r="AA16" s="987"/>
      <c r="AB16" s="987"/>
      <c r="AC16" s="987"/>
      <c r="AD16" s="987"/>
      <c r="AE16" s="987"/>
      <c r="AF16" s="987"/>
      <c r="AG16" s="987"/>
      <c r="AH16" s="987"/>
      <c r="AI16" s="987"/>
    </row>
    <row r="17" spans="1:35" ht="21.95" customHeight="1">
      <c r="A17" s="21"/>
      <c r="B17" s="986"/>
      <c r="C17" s="986"/>
      <c r="D17" s="986"/>
      <c r="E17" s="986"/>
      <c r="F17" s="986"/>
      <c r="G17" s="986"/>
      <c r="H17" s="986"/>
      <c r="I17" s="986"/>
      <c r="J17" s="986"/>
      <c r="K17" s="986"/>
      <c r="L17" s="986"/>
      <c r="M17" s="986"/>
      <c r="N17" s="986"/>
      <c r="O17" s="986"/>
      <c r="P17" s="986"/>
      <c r="Q17" s="711"/>
      <c r="R17" s="711"/>
      <c r="S17" s="711"/>
      <c r="T17" s="711"/>
      <c r="U17" s="711"/>
      <c r="V17" s="711"/>
      <c r="W17" s="711"/>
      <c r="X17" s="711"/>
      <c r="Y17" s="711"/>
      <c r="Z17" s="711"/>
      <c r="AA17" s="987"/>
      <c r="AB17" s="987"/>
      <c r="AC17" s="987"/>
      <c r="AD17" s="987"/>
      <c r="AE17" s="987"/>
      <c r="AF17" s="987"/>
      <c r="AG17" s="987"/>
      <c r="AH17" s="987"/>
      <c r="AI17" s="987"/>
    </row>
    <row r="18" spans="1:35" ht="21.95" customHeight="1">
      <c r="A18" s="37"/>
      <c r="B18" s="986"/>
      <c r="C18" s="986"/>
      <c r="D18" s="986"/>
      <c r="E18" s="986"/>
      <c r="F18" s="986"/>
      <c r="G18" s="986"/>
      <c r="H18" s="986"/>
      <c r="I18" s="986"/>
      <c r="J18" s="986"/>
      <c r="K18" s="986"/>
      <c r="L18" s="986"/>
      <c r="M18" s="986"/>
      <c r="N18" s="986"/>
      <c r="O18" s="986"/>
      <c r="P18" s="986"/>
      <c r="Q18" s="711"/>
      <c r="R18" s="711"/>
      <c r="S18" s="711"/>
      <c r="T18" s="711"/>
      <c r="U18" s="711"/>
      <c r="V18" s="711"/>
      <c r="W18" s="711"/>
      <c r="X18" s="711"/>
      <c r="Y18" s="711"/>
      <c r="Z18" s="711"/>
      <c r="AA18" s="987"/>
      <c r="AB18" s="987"/>
      <c r="AC18" s="987"/>
      <c r="AD18" s="987"/>
      <c r="AE18" s="987"/>
      <c r="AF18" s="987"/>
      <c r="AG18" s="987"/>
      <c r="AH18" s="987"/>
      <c r="AI18" s="987"/>
    </row>
    <row r="19" spans="1:35" ht="21.95" customHeight="1">
      <c r="A19" s="20"/>
      <c r="B19" s="986"/>
      <c r="C19" s="986"/>
      <c r="D19" s="986"/>
      <c r="E19" s="986"/>
      <c r="F19" s="986"/>
      <c r="G19" s="986"/>
      <c r="H19" s="986"/>
      <c r="I19" s="986"/>
      <c r="J19" s="986"/>
      <c r="K19" s="986"/>
      <c r="L19" s="986"/>
      <c r="M19" s="986"/>
      <c r="N19" s="986"/>
      <c r="O19" s="986"/>
      <c r="P19" s="986"/>
      <c r="Q19" s="711"/>
      <c r="R19" s="711"/>
      <c r="S19" s="711"/>
      <c r="T19" s="711"/>
      <c r="U19" s="711"/>
      <c r="V19" s="711"/>
      <c r="W19" s="711"/>
      <c r="X19" s="711"/>
      <c r="Y19" s="711"/>
      <c r="Z19" s="711"/>
      <c r="AA19" s="987"/>
      <c r="AB19" s="987"/>
      <c r="AC19" s="987"/>
      <c r="AD19" s="987"/>
      <c r="AE19" s="987"/>
      <c r="AF19" s="987"/>
      <c r="AG19" s="987"/>
      <c r="AH19" s="987"/>
      <c r="AI19" s="987"/>
    </row>
    <row r="20" spans="1:35" ht="21.95" customHeight="1">
      <c r="A20" s="21"/>
      <c r="B20" s="986"/>
      <c r="C20" s="986"/>
      <c r="D20" s="986"/>
      <c r="E20" s="986"/>
      <c r="F20" s="986"/>
      <c r="G20" s="986"/>
      <c r="H20" s="986"/>
      <c r="I20" s="986"/>
      <c r="J20" s="986"/>
      <c r="K20" s="986"/>
      <c r="L20" s="986"/>
      <c r="M20" s="986"/>
      <c r="N20" s="986"/>
      <c r="O20" s="986"/>
      <c r="P20" s="986"/>
      <c r="Q20" s="711"/>
      <c r="R20" s="711"/>
      <c r="S20" s="711"/>
      <c r="T20" s="711"/>
      <c r="U20" s="711"/>
      <c r="V20" s="711"/>
      <c r="W20" s="711"/>
      <c r="X20" s="711"/>
      <c r="Y20" s="711"/>
      <c r="Z20" s="711"/>
      <c r="AA20" s="987"/>
      <c r="AB20" s="987"/>
      <c r="AC20" s="987"/>
      <c r="AD20" s="987"/>
      <c r="AE20" s="987"/>
      <c r="AF20" s="987"/>
      <c r="AG20" s="987"/>
      <c r="AH20" s="987"/>
      <c r="AI20" s="987"/>
    </row>
    <row r="21" spans="1:35" ht="21.95" customHeight="1">
      <c r="A21" s="21"/>
      <c r="B21" s="986"/>
      <c r="C21" s="986"/>
      <c r="D21" s="986"/>
      <c r="E21" s="986"/>
      <c r="F21" s="986"/>
      <c r="G21" s="986"/>
      <c r="H21" s="986"/>
      <c r="I21" s="986"/>
      <c r="J21" s="986"/>
      <c r="K21" s="986"/>
      <c r="L21" s="986"/>
      <c r="M21" s="986"/>
      <c r="N21" s="986"/>
      <c r="O21" s="986"/>
      <c r="P21" s="986"/>
      <c r="Q21" s="711"/>
      <c r="R21" s="711"/>
      <c r="S21" s="711"/>
      <c r="T21" s="711"/>
      <c r="U21" s="711"/>
      <c r="V21" s="711"/>
      <c r="W21" s="711"/>
      <c r="X21" s="711"/>
      <c r="Y21" s="711"/>
      <c r="Z21" s="711"/>
      <c r="AA21" s="987"/>
      <c r="AB21" s="987"/>
      <c r="AC21" s="987"/>
      <c r="AD21" s="987"/>
      <c r="AE21" s="987"/>
      <c r="AF21" s="987"/>
      <c r="AG21" s="987"/>
      <c r="AH21" s="987"/>
      <c r="AI21" s="987"/>
    </row>
    <row r="22" spans="1:35" ht="21.95" customHeight="1">
      <c r="A22" s="21"/>
      <c r="B22" s="986"/>
      <c r="C22" s="986"/>
      <c r="D22" s="986"/>
      <c r="E22" s="986"/>
      <c r="F22" s="986"/>
      <c r="G22" s="986"/>
      <c r="H22" s="986"/>
      <c r="I22" s="986"/>
      <c r="J22" s="986"/>
      <c r="K22" s="986"/>
      <c r="L22" s="986"/>
      <c r="M22" s="986"/>
      <c r="N22" s="986"/>
      <c r="O22" s="986"/>
      <c r="P22" s="986"/>
      <c r="Q22" s="711"/>
      <c r="R22" s="711"/>
      <c r="S22" s="711"/>
      <c r="T22" s="711"/>
      <c r="U22" s="711"/>
      <c r="V22" s="711"/>
      <c r="W22" s="711"/>
      <c r="X22" s="711"/>
      <c r="Y22" s="711"/>
      <c r="Z22" s="711"/>
      <c r="AA22" s="987"/>
      <c r="AB22" s="987"/>
      <c r="AC22" s="987"/>
      <c r="AD22" s="987"/>
      <c r="AE22" s="987"/>
      <c r="AF22" s="987"/>
      <c r="AG22" s="987"/>
      <c r="AH22" s="987"/>
      <c r="AI22" s="987"/>
    </row>
    <row r="23" spans="1:35" ht="21.95" customHeight="1">
      <c r="A23" s="21"/>
      <c r="B23" s="986"/>
      <c r="C23" s="986"/>
      <c r="D23" s="986"/>
      <c r="E23" s="986"/>
      <c r="F23" s="986"/>
      <c r="G23" s="986"/>
      <c r="H23" s="986"/>
      <c r="I23" s="986"/>
      <c r="J23" s="986"/>
      <c r="K23" s="986"/>
      <c r="L23" s="986"/>
      <c r="M23" s="986"/>
      <c r="N23" s="986"/>
      <c r="O23" s="986"/>
      <c r="P23" s="986"/>
      <c r="Q23" s="711"/>
      <c r="R23" s="711"/>
      <c r="S23" s="711"/>
      <c r="T23" s="711"/>
      <c r="U23" s="711"/>
      <c r="V23" s="711"/>
      <c r="W23" s="711"/>
      <c r="X23" s="711"/>
      <c r="Y23" s="711"/>
      <c r="Z23" s="711"/>
      <c r="AA23" s="987"/>
      <c r="AB23" s="987"/>
      <c r="AC23" s="987"/>
      <c r="AD23" s="987"/>
      <c r="AE23" s="987"/>
      <c r="AF23" s="987"/>
      <c r="AG23" s="987"/>
      <c r="AH23" s="987"/>
      <c r="AI23" s="987"/>
    </row>
    <row r="24" spans="1:35" ht="21.95" customHeight="1">
      <c r="A24" s="21"/>
      <c r="B24" s="986"/>
      <c r="C24" s="986"/>
      <c r="D24" s="986"/>
      <c r="E24" s="986"/>
      <c r="F24" s="986"/>
      <c r="G24" s="986"/>
      <c r="H24" s="986"/>
      <c r="I24" s="986"/>
      <c r="J24" s="986"/>
      <c r="K24" s="986"/>
      <c r="L24" s="986"/>
      <c r="M24" s="986"/>
      <c r="N24" s="986"/>
      <c r="O24" s="986"/>
      <c r="P24" s="986"/>
      <c r="Q24" s="711"/>
      <c r="R24" s="711"/>
      <c r="S24" s="711"/>
      <c r="T24" s="711"/>
      <c r="U24" s="711"/>
      <c r="V24" s="711"/>
      <c r="W24" s="711"/>
      <c r="X24" s="711"/>
      <c r="Y24" s="711"/>
      <c r="Z24" s="711"/>
      <c r="AA24" s="987"/>
      <c r="AB24" s="987"/>
      <c r="AC24" s="987"/>
      <c r="AD24" s="987"/>
      <c r="AE24" s="987"/>
      <c r="AF24" s="987"/>
      <c r="AG24" s="987"/>
      <c r="AH24" s="987"/>
      <c r="AI24" s="987"/>
    </row>
    <row r="25" spans="1:35" ht="21.95" customHeight="1">
      <c r="A25" s="21"/>
      <c r="B25" s="986"/>
      <c r="C25" s="986"/>
      <c r="D25" s="986"/>
      <c r="E25" s="986"/>
      <c r="F25" s="986"/>
      <c r="G25" s="986"/>
      <c r="H25" s="986"/>
      <c r="I25" s="986"/>
      <c r="J25" s="986"/>
      <c r="K25" s="986"/>
      <c r="L25" s="986"/>
      <c r="M25" s="986"/>
      <c r="N25" s="986"/>
      <c r="O25" s="986"/>
      <c r="P25" s="986"/>
      <c r="Q25" s="711"/>
      <c r="R25" s="711"/>
      <c r="S25" s="711"/>
      <c r="T25" s="711"/>
      <c r="U25" s="711"/>
      <c r="V25" s="711"/>
      <c r="W25" s="711"/>
      <c r="X25" s="711"/>
      <c r="Y25" s="711"/>
      <c r="Z25" s="711"/>
      <c r="AA25" s="987"/>
      <c r="AB25" s="987"/>
      <c r="AC25" s="987"/>
      <c r="AD25" s="987"/>
      <c r="AE25" s="987"/>
      <c r="AF25" s="987"/>
      <c r="AG25" s="987"/>
      <c r="AH25" s="987"/>
      <c r="AI25" s="987"/>
    </row>
    <row r="26" spans="1:35" ht="21.95" customHeight="1">
      <c r="A26" s="21"/>
      <c r="B26" s="986"/>
      <c r="C26" s="986"/>
      <c r="D26" s="986"/>
      <c r="E26" s="986"/>
      <c r="F26" s="986"/>
      <c r="G26" s="986"/>
      <c r="H26" s="986"/>
      <c r="I26" s="986"/>
      <c r="J26" s="986"/>
      <c r="K26" s="986"/>
      <c r="L26" s="986"/>
      <c r="M26" s="986"/>
      <c r="N26" s="986"/>
      <c r="O26" s="986"/>
      <c r="P26" s="986"/>
      <c r="Q26" s="711"/>
      <c r="R26" s="711"/>
      <c r="S26" s="711"/>
      <c r="T26" s="711"/>
      <c r="U26" s="711"/>
      <c r="V26" s="711"/>
      <c r="W26" s="711"/>
      <c r="X26" s="711"/>
      <c r="Y26" s="711"/>
      <c r="Z26" s="711"/>
      <c r="AA26" s="987"/>
      <c r="AB26" s="987"/>
      <c r="AC26" s="987"/>
      <c r="AD26" s="987"/>
      <c r="AE26" s="987"/>
      <c r="AF26" s="987"/>
      <c r="AG26" s="987"/>
      <c r="AH26" s="987"/>
      <c r="AI26" s="987"/>
    </row>
    <row r="27" spans="1:35" ht="8.25" customHeight="1">
      <c r="A27" s="21"/>
      <c r="B27" s="44"/>
      <c r="C27" s="44"/>
      <c r="D27" s="44"/>
      <c r="E27" s="44"/>
      <c r="F27" s="44"/>
      <c r="G27" s="44"/>
      <c r="H27" s="44"/>
      <c r="I27" s="44"/>
      <c r="J27" s="44"/>
      <c r="K27" s="44"/>
      <c r="L27" s="44"/>
      <c r="M27" s="44"/>
      <c r="N27" s="44"/>
      <c r="O27" s="44"/>
      <c r="P27" s="44"/>
      <c r="Q27" s="44"/>
      <c r="R27" s="44"/>
      <c r="S27" s="44"/>
      <c r="T27" s="44"/>
      <c r="U27" s="44"/>
      <c r="V27" s="44"/>
      <c r="W27" s="44"/>
      <c r="X27" s="21"/>
      <c r="Y27" s="21"/>
      <c r="Z27" s="21"/>
      <c r="AA27" s="21"/>
      <c r="AB27" s="21"/>
      <c r="AC27" s="21"/>
      <c r="AD27" s="21"/>
    </row>
    <row r="28" spans="1:35" ht="22.5" customHeight="1">
      <c r="A28" s="21"/>
      <c r="B28" s="44"/>
      <c r="C28" s="44"/>
      <c r="D28" s="44"/>
      <c r="E28" s="44"/>
      <c r="F28" s="44"/>
      <c r="G28" s="44"/>
      <c r="H28" s="44"/>
      <c r="I28" s="44"/>
      <c r="J28" s="44"/>
      <c r="K28" s="44"/>
      <c r="L28" s="44"/>
      <c r="M28" s="44"/>
      <c r="N28" s="44"/>
      <c r="O28" s="44"/>
      <c r="P28" s="44"/>
      <c r="Q28" s="44"/>
      <c r="R28" s="44"/>
      <c r="S28" s="44"/>
      <c r="T28" s="44"/>
      <c r="U28" s="44"/>
      <c r="V28" s="44"/>
      <c r="W28" s="44"/>
      <c r="X28" s="21"/>
      <c r="Y28" s="21"/>
      <c r="Z28" s="21"/>
      <c r="AA28" s="21"/>
      <c r="AB28" s="21"/>
      <c r="AC28" s="21"/>
      <c r="AD28" s="21"/>
    </row>
  </sheetData>
  <mergeCells count="43">
    <mergeCell ref="B3:AI3"/>
    <mergeCell ref="B5:AI5"/>
    <mergeCell ref="B7:F8"/>
    <mergeCell ref="G7:Z7"/>
    <mergeCell ref="AA7:AI8"/>
    <mergeCell ref="G8:P8"/>
    <mergeCell ref="Q8:Z8"/>
    <mergeCell ref="B9:F10"/>
    <mergeCell ref="G9:P10"/>
    <mergeCell ref="Q9:Z10"/>
    <mergeCell ref="AA9:AI10"/>
    <mergeCell ref="B11:F12"/>
    <mergeCell ref="G11:P12"/>
    <mergeCell ref="Q11:Z12"/>
    <mergeCell ref="AA11:AI12"/>
    <mergeCell ref="B13:F14"/>
    <mergeCell ref="G13:P14"/>
    <mergeCell ref="Q13:Z14"/>
    <mergeCell ref="AA13:AI14"/>
    <mergeCell ref="B15:F16"/>
    <mergeCell ref="G15:P16"/>
    <mergeCell ref="Q15:Z16"/>
    <mergeCell ref="AA15:AI16"/>
    <mergeCell ref="B17:F18"/>
    <mergeCell ref="G17:P18"/>
    <mergeCell ref="Q17:Z18"/>
    <mergeCell ref="AA17:AI18"/>
    <mergeCell ref="B19:F20"/>
    <mergeCell ref="G19:P20"/>
    <mergeCell ref="Q19:Z20"/>
    <mergeCell ref="AA19:AI20"/>
    <mergeCell ref="B25:F26"/>
    <mergeCell ref="G25:P26"/>
    <mergeCell ref="Q25:Z26"/>
    <mergeCell ref="AA25:AI26"/>
    <mergeCell ref="B21:F22"/>
    <mergeCell ref="G21:P22"/>
    <mergeCell ref="Q21:Z22"/>
    <mergeCell ref="AA21:AI22"/>
    <mergeCell ref="B23:F24"/>
    <mergeCell ref="G23:P24"/>
    <mergeCell ref="Q23:Z24"/>
    <mergeCell ref="AA23:AI24"/>
  </mergeCells>
  <phoneticPr fontId="29"/>
  <printOptions horizontalCentered="1" verticalCentered="1"/>
  <pageMargins left="0.59055118110236227" right="0.59055118110236227" top="0.39370078740157483" bottom="0.39370078740157483" header="0.51181102362204722" footer="0.51181102362204722"/>
  <pageSetup paperSize="9" scale="9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J27"/>
  <sheetViews>
    <sheetView showZeros="0" view="pageBreakPreview" zoomScaleNormal="100" zoomScaleSheetLayoutView="100" workbookViewId="0">
      <selection activeCell="G20" sqref="G20"/>
    </sheetView>
  </sheetViews>
  <sheetFormatPr defaultRowHeight="13.5"/>
  <cols>
    <col min="1" max="1" width="1.625" style="6" customWidth="1"/>
    <col min="2" max="3" width="4.125" style="6" customWidth="1"/>
    <col min="4" max="4" width="7.75" style="6" customWidth="1"/>
    <col min="5" max="5" width="2.125" style="6" customWidth="1"/>
    <col min="6" max="15" width="3.875" style="6" customWidth="1"/>
    <col min="16" max="16" width="4.375" style="6" customWidth="1"/>
    <col min="17" max="35" width="3.875" style="6" customWidth="1"/>
    <col min="36" max="36" width="1.625" style="6" customWidth="1"/>
    <col min="37" max="37" width="4.625" style="6" customWidth="1"/>
    <col min="38" max="16384" width="9" style="6"/>
  </cols>
  <sheetData>
    <row r="1" spans="1:36" ht="33" customHeight="1">
      <c r="A1" s="47"/>
      <c r="B1" s="47"/>
      <c r="C1" s="47"/>
      <c r="D1" s="47"/>
      <c r="E1" s="47"/>
      <c r="F1" s="47"/>
      <c r="G1" s="47"/>
      <c r="H1" s="47"/>
      <c r="I1" s="47"/>
      <c r="J1" s="47"/>
      <c r="K1" s="47"/>
      <c r="L1" s="47"/>
      <c r="M1" s="47"/>
      <c r="O1" s="47"/>
      <c r="P1" s="47"/>
      <c r="Q1" s="47"/>
      <c r="R1" s="47"/>
      <c r="S1" s="47"/>
      <c r="T1" s="47"/>
      <c r="U1" s="47"/>
      <c r="V1" s="47"/>
      <c r="W1" s="47"/>
      <c r="X1" s="47"/>
      <c r="Y1" s="21"/>
      <c r="Z1" s="21"/>
      <c r="AA1" s="21"/>
      <c r="AC1" s="21"/>
      <c r="AD1" s="21"/>
      <c r="AJ1" s="14" t="s">
        <v>297</v>
      </c>
    </row>
    <row r="2" spans="1:36" ht="22.5" customHeight="1">
      <c r="A2" s="21"/>
      <c r="B2" s="44"/>
      <c r="C2" s="44"/>
      <c r="D2" s="44"/>
      <c r="E2" s="44"/>
      <c r="F2" s="44"/>
      <c r="G2" s="44"/>
      <c r="H2" s="44"/>
      <c r="I2" s="44"/>
      <c r="J2" s="44"/>
      <c r="K2" s="44"/>
      <c r="L2" s="44"/>
      <c r="M2" s="44"/>
      <c r="N2" s="44"/>
      <c r="O2" s="44"/>
      <c r="P2" s="44"/>
      <c r="Q2" s="44"/>
      <c r="R2" s="44"/>
      <c r="S2" s="44"/>
      <c r="T2" s="44"/>
      <c r="U2" s="44"/>
      <c r="V2" s="44"/>
      <c r="W2" s="44"/>
      <c r="X2" s="21"/>
      <c r="Y2" s="21"/>
      <c r="Z2" s="21"/>
      <c r="AA2" s="21"/>
      <c r="AB2" s="21"/>
      <c r="AC2" s="21"/>
      <c r="AD2" s="21"/>
    </row>
    <row r="3" spans="1:36" ht="22.5" customHeight="1">
      <c r="B3" s="710" t="s">
        <v>299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47"/>
    </row>
    <row r="4" spans="1:36" ht="15.75"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47"/>
    </row>
    <row r="5" spans="1:36" ht="18" customHeight="1">
      <c r="B5" s="968" t="s">
        <v>276</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row>
    <row r="6" spans="1:36" ht="22.5" customHeight="1">
      <c r="A6" s="21"/>
      <c r="B6" s="44"/>
      <c r="C6" s="44"/>
      <c r="D6" s="44"/>
      <c r="E6" s="44"/>
      <c r="F6" s="44"/>
      <c r="G6" s="44"/>
      <c r="H6" s="44"/>
      <c r="I6" s="44"/>
      <c r="J6" s="44"/>
      <c r="K6" s="44"/>
      <c r="L6" s="44"/>
      <c r="M6" s="44"/>
      <c r="N6" s="44"/>
      <c r="O6" s="44"/>
      <c r="P6" s="44"/>
      <c r="Q6" s="44"/>
      <c r="R6" s="44"/>
      <c r="S6" s="44"/>
      <c r="T6" s="44"/>
      <c r="U6" s="44"/>
      <c r="V6" s="44"/>
      <c r="W6" s="44"/>
      <c r="X6" s="21"/>
      <c r="Y6" s="21"/>
      <c r="Z6" s="21"/>
      <c r="AA6" s="21"/>
      <c r="AB6" s="21"/>
      <c r="AC6" s="21"/>
      <c r="AD6" s="21"/>
    </row>
    <row r="7" spans="1:36" ht="15" customHeight="1">
      <c r="A7" s="21"/>
      <c r="B7" s="711" t="s">
        <v>98</v>
      </c>
      <c r="C7" s="711"/>
      <c r="D7" s="711"/>
      <c r="E7" s="711"/>
      <c r="F7" s="711" t="s">
        <v>301</v>
      </c>
      <c r="G7" s="711"/>
      <c r="H7" s="711"/>
      <c r="I7" s="711"/>
      <c r="J7" s="711"/>
      <c r="K7" s="711"/>
      <c r="L7" s="711"/>
      <c r="M7" s="711"/>
      <c r="N7" s="711"/>
      <c r="O7" s="711"/>
      <c r="P7" s="49" t="s">
        <v>302</v>
      </c>
      <c r="Q7" s="711" t="s">
        <v>303</v>
      </c>
      <c r="R7" s="711"/>
      <c r="S7" s="711"/>
      <c r="T7" s="711"/>
      <c r="U7" s="711"/>
      <c r="V7" s="711"/>
      <c r="W7" s="711"/>
      <c r="X7" s="711"/>
      <c r="Y7" s="711"/>
      <c r="Z7" s="711"/>
      <c r="AA7" s="711" t="s">
        <v>304</v>
      </c>
      <c r="AB7" s="711"/>
      <c r="AC7" s="711"/>
      <c r="AD7" s="711"/>
      <c r="AE7" s="711"/>
      <c r="AF7" s="711"/>
      <c r="AG7" s="711"/>
      <c r="AH7" s="711"/>
      <c r="AI7" s="711"/>
    </row>
    <row r="8" spans="1:36" ht="21.95" customHeight="1">
      <c r="A8" s="21"/>
      <c r="B8" s="986"/>
      <c r="C8" s="986"/>
      <c r="D8" s="986"/>
      <c r="E8" s="986"/>
      <c r="F8" s="986"/>
      <c r="G8" s="986"/>
      <c r="H8" s="986"/>
      <c r="I8" s="986"/>
      <c r="J8" s="986"/>
      <c r="K8" s="986"/>
      <c r="L8" s="986"/>
      <c r="M8" s="986"/>
      <c r="N8" s="986"/>
      <c r="O8" s="986"/>
      <c r="P8" s="593"/>
      <c r="Q8" s="711"/>
      <c r="R8" s="711"/>
      <c r="S8" s="711"/>
      <c r="T8" s="711"/>
      <c r="U8" s="711"/>
      <c r="V8" s="711"/>
      <c r="W8" s="711"/>
      <c r="X8" s="711"/>
      <c r="Y8" s="711"/>
      <c r="Z8" s="711"/>
      <c r="AA8" s="987"/>
      <c r="AB8" s="987"/>
      <c r="AC8" s="987"/>
      <c r="AD8" s="987"/>
      <c r="AE8" s="987"/>
      <c r="AF8" s="987"/>
      <c r="AG8" s="987"/>
      <c r="AH8" s="987"/>
      <c r="AI8" s="987"/>
    </row>
    <row r="9" spans="1:36" ht="21.95" customHeight="1">
      <c r="A9" s="21"/>
      <c r="B9" s="986"/>
      <c r="C9" s="986"/>
      <c r="D9" s="986"/>
      <c r="E9" s="986"/>
      <c r="F9" s="986"/>
      <c r="G9" s="986"/>
      <c r="H9" s="986"/>
      <c r="I9" s="986"/>
      <c r="J9" s="986"/>
      <c r="K9" s="986"/>
      <c r="L9" s="986"/>
      <c r="M9" s="986"/>
      <c r="N9" s="986"/>
      <c r="O9" s="986"/>
      <c r="P9" s="595"/>
      <c r="Q9" s="711"/>
      <c r="R9" s="711"/>
      <c r="S9" s="711"/>
      <c r="T9" s="711"/>
      <c r="U9" s="711"/>
      <c r="V9" s="711"/>
      <c r="W9" s="711"/>
      <c r="X9" s="711"/>
      <c r="Y9" s="711"/>
      <c r="Z9" s="711"/>
      <c r="AA9" s="987"/>
      <c r="AB9" s="987"/>
      <c r="AC9" s="987"/>
      <c r="AD9" s="987"/>
      <c r="AE9" s="987"/>
      <c r="AF9" s="987"/>
      <c r="AG9" s="987"/>
      <c r="AH9" s="987"/>
      <c r="AI9" s="987"/>
    </row>
    <row r="10" spans="1:36" ht="21.95" customHeight="1">
      <c r="A10" s="21"/>
      <c r="B10" s="986"/>
      <c r="C10" s="986"/>
      <c r="D10" s="986"/>
      <c r="E10" s="986"/>
      <c r="F10" s="986"/>
      <c r="G10" s="986"/>
      <c r="H10" s="986"/>
      <c r="I10" s="986"/>
      <c r="J10" s="986"/>
      <c r="K10" s="986"/>
      <c r="L10" s="986"/>
      <c r="M10" s="986"/>
      <c r="N10" s="986"/>
      <c r="O10" s="986"/>
      <c r="P10" s="593"/>
      <c r="Q10" s="711"/>
      <c r="R10" s="711"/>
      <c r="S10" s="711"/>
      <c r="T10" s="711"/>
      <c r="U10" s="711"/>
      <c r="V10" s="711"/>
      <c r="W10" s="711"/>
      <c r="X10" s="711"/>
      <c r="Y10" s="711"/>
      <c r="Z10" s="711"/>
      <c r="AA10" s="987"/>
      <c r="AB10" s="987"/>
      <c r="AC10" s="987"/>
      <c r="AD10" s="987"/>
      <c r="AE10" s="987"/>
      <c r="AF10" s="987"/>
      <c r="AG10" s="987"/>
      <c r="AH10" s="987"/>
      <c r="AI10" s="987"/>
    </row>
    <row r="11" spans="1:36" ht="21.95" customHeight="1">
      <c r="A11" s="21"/>
      <c r="B11" s="986"/>
      <c r="C11" s="986"/>
      <c r="D11" s="986"/>
      <c r="E11" s="986"/>
      <c r="F11" s="986"/>
      <c r="G11" s="986"/>
      <c r="H11" s="986"/>
      <c r="I11" s="986"/>
      <c r="J11" s="986"/>
      <c r="K11" s="986"/>
      <c r="L11" s="986"/>
      <c r="M11" s="986"/>
      <c r="N11" s="986"/>
      <c r="O11" s="986"/>
      <c r="P11" s="595"/>
      <c r="Q11" s="711"/>
      <c r="R11" s="711"/>
      <c r="S11" s="711"/>
      <c r="T11" s="711"/>
      <c r="U11" s="711"/>
      <c r="V11" s="711"/>
      <c r="W11" s="711"/>
      <c r="X11" s="711"/>
      <c r="Y11" s="711"/>
      <c r="Z11" s="711"/>
      <c r="AA11" s="987"/>
      <c r="AB11" s="987"/>
      <c r="AC11" s="987"/>
      <c r="AD11" s="987"/>
      <c r="AE11" s="987"/>
      <c r="AF11" s="987"/>
      <c r="AG11" s="987"/>
      <c r="AH11" s="987"/>
      <c r="AI11" s="987"/>
    </row>
    <row r="12" spans="1:36" ht="21.95" customHeight="1">
      <c r="A12" s="20"/>
      <c r="B12" s="986"/>
      <c r="C12" s="986"/>
      <c r="D12" s="986"/>
      <c r="E12" s="986"/>
      <c r="F12" s="986"/>
      <c r="G12" s="986"/>
      <c r="H12" s="986"/>
      <c r="I12" s="986"/>
      <c r="J12" s="986"/>
      <c r="K12" s="986"/>
      <c r="L12" s="986"/>
      <c r="M12" s="986"/>
      <c r="N12" s="986"/>
      <c r="O12" s="986"/>
      <c r="P12" s="593"/>
      <c r="Q12" s="711"/>
      <c r="R12" s="711"/>
      <c r="S12" s="711"/>
      <c r="T12" s="711"/>
      <c r="U12" s="711"/>
      <c r="V12" s="711"/>
      <c r="W12" s="711"/>
      <c r="X12" s="711"/>
      <c r="Y12" s="711"/>
      <c r="Z12" s="711"/>
      <c r="AA12" s="987"/>
      <c r="AB12" s="987"/>
      <c r="AC12" s="987"/>
      <c r="AD12" s="987"/>
      <c r="AE12" s="987"/>
      <c r="AF12" s="987"/>
      <c r="AG12" s="987"/>
      <c r="AH12" s="987"/>
      <c r="AI12" s="987"/>
    </row>
    <row r="13" spans="1:36" ht="21.95" customHeight="1">
      <c r="A13" s="37"/>
      <c r="B13" s="986"/>
      <c r="C13" s="986"/>
      <c r="D13" s="986"/>
      <c r="E13" s="986"/>
      <c r="F13" s="986"/>
      <c r="G13" s="986"/>
      <c r="H13" s="986"/>
      <c r="I13" s="986"/>
      <c r="J13" s="986"/>
      <c r="K13" s="986"/>
      <c r="L13" s="986"/>
      <c r="M13" s="986"/>
      <c r="N13" s="986"/>
      <c r="O13" s="986"/>
      <c r="P13" s="595"/>
      <c r="Q13" s="711"/>
      <c r="R13" s="711"/>
      <c r="S13" s="711"/>
      <c r="T13" s="711"/>
      <c r="U13" s="711"/>
      <c r="V13" s="711"/>
      <c r="W13" s="711"/>
      <c r="X13" s="711"/>
      <c r="Y13" s="711"/>
      <c r="Z13" s="711"/>
      <c r="AA13" s="987"/>
      <c r="AB13" s="987"/>
      <c r="AC13" s="987"/>
      <c r="AD13" s="987"/>
      <c r="AE13" s="987"/>
      <c r="AF13" s="987"/>
      <c r="AG13" s="987"/>
      <c r="AH13" s="987"/>
      <c r="AI13" s="987"/>
    </row>
    <row r="14" spans="1:36" ht="21.95" customHeight="1">
      <c r="A14" s="20"/>
      <c r="B14" s="986"/>
      <c r="C14" s="986"/>
      <c r="D14" s="986"/>
      <c r="E14" s="986"/>
      <c r="F14" s="986"/>
      <c r="G14" s="986"/>
      <c r="H14" s="986"/>
      <c r="I14" s="986"/>
      <c r="J14" s="986"/>
      <c r="K14" s="986"/>
      <c r="L14" s="986"/>
      <c r="M14" s="986"/>
      <c r="N14" s="986"/>
      <c r="O14" s="986"/>
      <c r="P14" s="593"/>
      <c r="Q14" s="711"/>
      <c r="R14" s="711"/>
      <c r="S14" s="711"/>
      <c r="T14" s="711"/>
      <c r="U14" s="711"/>
      <c r="V14" s="711"/>
      <c r="W14" s="711"/>
      <c r="X14" s="711"/>
      <c r="Y14" s="711"/>
      <c r="Z14" s="711"/>
      <c r="AA14" s="987"/>
      <c r="AB14" s="987"/>
      <c r="AC14" s="987"/>
      <c r="AD14" s="987"/>
      <c r="AE14" s="987"/>
      <c r="AF14" s="987"/>
      <c r="AG14" s="987"/>
      <c r="AH14" s="987"/>
      <c r="AI14" s="987"/>
    </row>
    <row r="15" spans="1:36" ht="21.95" customHeight="1">
      <c r="A15" s="21"/>
      <c r="B15" s="986"/>
      <c r="C15" s="986"/>
      <c r="D15" s="986"/>
      <c r="E15" s="986"/>
      <c r="F15" s="986"/>
      <c r="G15" s="986"/>
      <c r="H15" s="986"/>
      <c r="I15" s="986"/>
      <c r="J15" s="986"/>
      <c r="K15" s="986"/>
      <c r="L15" s="986"/>
      <c r="M15" s="986"/>
      <c r="N15" s="986"/>
      <c r="O15" s="986"/>
      <c r="P15" s="595"/>
      <c r="Q15" s="711"/>
      <c r="R15" s="711"/>
      <c r="S15" s="711"/>
      <c r="T15" s="711"/>
      <c r="U15" s="711"/>
      <c r="V15" s="711"/>
      <c r="W15" s="711"/>
      <c r="X15" s="711"/>
      <c r="Y15" s="711"/>
      <c r="Z15" s="711"/>
      <c r="AA15" s="987"/>
      <c r="AB15" s="987"/>
      <c r="AC15" s="987"/>
      <c r="AD15" s="987"/>
      <c r="AE15" s="987"/>
      <c r="AF15" s="987"/>
      <c r="AG15" s="987"/>
      <c r="AH15" s="987"/>
      <c r="AI15" s="987"/>
    </row>
    <row r="16" spans="1:36" ht="21.95" customHeight="1">
      <c r="A16" s="21"/>
      <c r="B16" s="986"/>
      <c r="C16" s="986"/>
      <c r="D16" s="986"/>
      <c r="E16" s="986"/>
      <c r="F16" s="986"/>
      <c r="G16" s="986"/>
      <c r="H16" s="986"/>
      <c r="I16" s="986"/>
      <c r="J16" s="986"/>
      <c r="K16" s="986"/>
      <c r="L16" s="986"/>
      <c r="M16" s="986"/>
      <c r="N16" s="986"/>
      <c r="O16" s="986"/>
      <c r="P16" s="593"/>
      <c r="Q16" s="711"/>
      <c r="R16" s="711"/>
      <c r="S16" s="711"/>
      <c r="T16" s="711"/>
      <c r="U16" s="711"/>
      <c r="V16" s="711"/>
      <c r="W16" s="711"/>
      <c r="X16" s="711"/>
      <c r="Y16" s="711"/>
      <c r="Z16" s="711"/>
      <c r="AA16" s="987"/>
      <c r="AB16" s="987"/>
      <c r="AC16" s="987"/>
      <c r="AD16" s="987"/>
      <c r="AE16" s="987"/>
      <c r="AF16" s="987"/>
      <c r="AG16" s="987"/>
      <c r="AH16" s="987"/>
      <c r="AI16" s="987"/>
    </row>
    <row r="17" spans="1:35" ht="21.95" customHeight="1">
      <c r="A17" s="37"/>
      <c r="B17" s="986"/>
      <c r="C17" s="986"/>
      <c r="D17" s="986"/>
      <c r="E17" s="986"/>
      <c r="F17" s="986"/>
      <c r="G17" s="986"/>
      <c r="H17" s="986"/>
      <c r="I17" s="986"/>
      <c r="J17" s="986"/>
      <c r="K17" s="986"/>
      <c r="L17" s="986"/>
      <c r="M17" s="986"/>
      <c r="N17" s="986"/>
      <c r="O17" s="986"/>
      <c r="P17" s="595"/>
      <c r="Q17" s="711"/>
      <c r="R17" s="711"/>
      <c r="S17" s="711"/>
      <c r="T17" s="711"/>
      <c r="U17" s="711"/>
      <c r="V17" s="711"/>
      <c r="W17" s="711"/>
      <c r="X17" s="711"/>
      <c r="Y17" s="711"/>
      <c r="Z17" s="711"/>
      <c r="AA17" s="987"/>
      <c r="AB17" s="987"/>
      <c r="AC17" s="987"/>
      <c r="AD17" s="987"/>
      <c r="AE17" s="987"/>
      <c r="AF17" s="987"/>
      <c r="AG17" s="987"/>
      <c r="AH17" s="987"/>
      <c r="AI17" s="987"/>
    </row>
    <row r="18" spans="1:35" ht="21.95" customHeight="1">
      <c r="A18" s="20"/>
      <c r="B18" s="986"/>
      <c r="C18" s="986"/>
      <c r="D18" s="986"/>
      <c r="E18" s="986"/>
      <c r="F18" s="986"/>
      <c r="G18" s="986"/>
      <c r="H18" s="986"/>
      <c r="I18" s="986"/>
      <c r="J18" s="986"/>
      <c r="K18" s="986"/>
      <c r="L18" s="986"/>
      <c r="M18" s="986"/>
      <c r="N18" s="986"/>
      <c r="O18" s="986"/>
      <c r="P18" s="593"/>
      <c r="Q18" s="711"/>
      <c r="R18" s="711"/>
      <c r="S18" s="711"/>
      <c r="T18" s="711"/>
      <c r="U18" s="711"/>
      <c r="V18" s="711"/>
      <c r="W18" s="711"/>
      <c r="X18" s="711"/>
      <c r="Y18" s="711"/>
      <c r="Z18" s="711"/>
      <c r="AA18" s="987"/>
      <c r="AB18" s="987"/>
      <c r="AC18" s="987"/>
      <c r="AD18" s="987"/>
      <c r="AE18" s="987"/>
      <c r="AF18" s="987"/>
      <c r="AG18" s="987"/>
      <c r="AH18" s="987"/>
      <c r="AI18" s="987"/>
    </row>
    <row r="19" spans="1:35" ht="21.95" customHeight="1">
      <c r="A19" s="21"/>
      <c r="B19" s="986"/>
      <c r="C19" s="986"/>
      <c r="D19" s="986"/>
      <c r="E19" s="986"/>
      <c r="F19" s="986"/>
      <c r="G19" s="986"/>
      <c r="H19" s="986"/>
      <c r="I19" s="986"/>
      <c r="J19" s="986"/>
      <c r="K19" s="986"/>
      <c r="L19" s="986"/>
      <c r="M19" s="986"/>
      <c r="N19" s="986"/>
      <c r="O19" s="986"/>
      <c r="P19" s="595"/>
      <c r="Q19" s="711"/>
      <c r="R19" s="711"/>
      <c r="S19" s="711"/>
      <c r="T19" s="711"/>
      <c r="U19" s="711"/>
      <c r="V19" s="711"/>
      <c r="W19" s="711"/>
      <c r="X19" s="711"/>
      <c r="Y19" s="711"/>
      <c r="Z19" s="711"/>
      <c r="AA19" s="987"/>
      <c r="AB19" s="987"/>
      <c r="AC19" s="987"/>
      <c r="AD19" s="987"/>
      <c r="AE19" s="987"/>
      <c r="AF19" s="987"/>
      <c r="AG19" s="987"/>
      <c r="AH19" s="987"/>
      <c r="AI19" s="987"/>
    </row>
    <row r="20" spans="1:35" ht="21.95" customHeight="1">
      <c r="A20" s="21"/>
      <c r="B20" s="986"/>
      <c r="C20" s="986"/>
      <c r="D20" s="986"/>
      <c r="E20" s="986"/>
      <c r="F20" s="986"/>
      <c r="G20" s="986"/>
      <c r="H20" s="986"/>
      <c r="I20" s="986"/>
      <c r="J20" s="986"/>
      <c r="K20" s="986"/>
      <c r="L20" s="986"/>
      <c r="M20" s="986"/>
      <c r="N20" s="986"/>
      <c r="O20" s="986"/>
      <c r="P20" s="593"/>
      <c r="Q20" s="711"/>
      <c r="R20" s="711"/>
      <c r="S20" s="711"/>
      <c r="T20" s="711"/>
      <c r="U20" s="711"/>
      <c r="V20" s="711"/>
      <c r="W20" s="711"/>
      <c r="X20" s="711"/>
      <c r="Y20" s="711"/>
      <c r="Z20" s="711"/>
      <c r="AA20" s="987"/>
      <c r="AB20" s="987"/>
      <c r="AC20" s="987"/>
      <c r="AD20" s="987"/>
      <c r="AE20" s="987"/>
      <c r="AF20" s="987"/>
      <c r="AG20" s="987"/>
      <c r="AH20" s="987"/>
      <c r="AI20" s="987"/>
    </row>
    <row r="21" spans="1:35" ht="21.95" customHeight="1">
      <c r="A21" s="21"/>
      <c r="B21" s="986"/>
      <c r="C21" s="986"/>
      <c r="D21" s="986"/>
      <c r="E21" s="986"/>
      <c r="F21" s="986"/>
      <c r="G21" s="986"/>
      <c r="H21" s="986"/>
      <c r="I21" s="986"/>
      <c r="J21" s="986"/>
      <c r="K21" s="986"/>
      <c r="L21" s="986"/>
      <c r="M21" s="986"/>
      <c r="N21" s="986"/>
      <c r="O21" s="986"/>
      <c r="P21" s="595"/>
      <c r="Q21" s="711"/>
      <c r="R21" s="711"/>
      <c r="S21" s="711"/>
      <c r="T21" s="711"/>
      <c r="U21" s="711"/>
      <c r="V21" s="711"/>
      <c r="W21" s="711"/>
      <c r="X21" s="711"/>
      <c r="Y21" s="711"/>
      <c r="Z21" s="711"/>
      <c r="AA21" s="987"/>
      <c r="AB21" s="987"/>
      <c r="AC21" s="987"/>
      <c r="AD21" s="987"/>
      <c r="AE21" s="987"/>
      <c r="AF21" s="987"/>
      <c r="AG21" s="987"/>
      <c r="AH21" s="987"/>
      <c r="AI21" s="987"/>
    </row>
    <row r="22" spans="1:35" ht="21.95" customHeight="1">
      <c r="A22" s="21"/>
      <c r="B22" s="986"/>
      <c r="C22" s="986"/>
      <c r="D22" s="986"/>
      <c r="E22" s="986"/>
      <c r="F22" s="986"/>
      <c r="G22" s="986"/>
      <c r="H22" s="986"/>
      <c r="I22" s="986"/>
      <c r="J22" s="986"/>
      <c r="K22" s="986"/>
      <c r="L22" s="986"/>
      <c r="M22" s="986"/>
      <c r="N22" s="986"/>
      <c r="O22" s="986"/>
      <c r="P22" s="593"/>
      <c r="Q22" s="711"/>
      <c r="R22" s="711"/>
      <c r="S22" s="711"/>
      <c r="T22" s="711"/>
      <c r="U22" s="711"/>
      <c r="V22" s="711"/>
      <c r="W22" s="711"/>
      <c r="X22" s="711"/>
      <c r="Y22" s="711"/>
      <c r="Z22" s="711"/>
      <c r="AA22" s="987"/>
      <c r="AB22" s="987"/>
      <c r="AC22" s="987"/>
      <c r="AD22" s="987"/>
      <c r="AE22" s="987"/>
      <c r="AF22" s="987"/>
      <c r="AG22" s="987"/>
      <c r="AH22" s="987"/>
      <c r="AI22" s="987"/>
    </row>
    <row r="23" spans="1:35" ht="21.95" customHeight="1">
      <c r="A23" s="21"/>
      <c r="B23" s="986"/>
      <c r="C23" s="986"/>
      <c r="D23" s="986"/>
      <c r="E23" s="986"/>
      <c r="F23" s="986"/>
      <c r="G23" s="986"/>
      <c r="H23" s="986"/>
      <c r="I23" s="986"/>
      <c r="J23" s="986"/>
      <c r="K23" s="986"/>
      <c r="L23" s="986"/>
      <c r="M23" s="986"/>
      <c r="N23" s="986"/>
      <c r="O23" s="986"/>
      <c r="P23" s="595"/>
      <c r="Q23" s="711"/>
      <c r="R23" s="711"/>
      <c r="S23" s="711"/>
      <c r="T23" s="711"/>
      <c r="U23" s="711"/>
      <c r="V23" s="711"/>
      <c r="W23" s="711"/>
      <c r="X23" s="711"/>
      <c r="Y23" s="711"/>
      <c r="Z23" s="711"/>
      <c r="AA23" s="987"/>
      <c r="AB23" s="987"/>
      <c r="AC23" s="987"/>
      <c r="AD23" s="987"/>
      <c r="AE23" s="987"/>
      <c r="AF23" s="987"/>
      <c r="AG23" s="987"/>
      <c r="AH23" s="987"/>
      <c r="AI23" s="987"/>
    </row>
    <row r="24" spans="1:35" ht="21.95" customHeight="1">
      <c r="A24" s="21"/>
      <c r="B24" s="986"/>
      <c r="C24" s="986"/>
      <c r="D24" s="986"/>
      <c r="E24" s="986"/>
      <c r="F24" s="986"/>
      <c r="G24" s="986"/>
      <c r="H24" s="986"/>
      <c r="I24" s="986"/>
      <c r="J24" s="986"/>
      <c r="K24" s="986"/>
      <c r="L24" s="986"/>
      <c r="M24" s="986"/>
      <c r="N24" s="986"/>
      <c r="O24" s="986"/>
      <c r="P24" s="593"/>
      <c r="Q24" s="711"/>
      <c r="R24" s="711"/>
      <c r="S24" s="711"/>
      <c r="T24" s="711"/>
      <c r="U24" s="711"/>
      <c r="V24" s="711"/>
      <c r="W24" s="711"/>
      <c r="X24" s="711"/>
      <c r="Y24" s="711"/>
      <c r="Z24" s="711"/>
      <c r="AA24" s="987"/>
      <c r="AB24" s="987"/>
      <c r="AC24" s="987"/>
      <c r="AD24" s="987"/>
      <c r="AE24" s="987"/>
      <c r="AF24" s="987"/>
      <c r="AG24" s="987"/>
      <c r="AH24" s="987"/>
      <c r="AI24" s="987"/>
    </row>
    <row r="25" spans="1:35" ht="21.95" customHeight="1">
      <c r="A25" s="21"/>
      <c r="B25" s="986"/>
      <c r="C25" s="986"/>
      <c r="D25" s="986"/>
      <c r="E25" s="986"/>
      <c r="F25" s="986"/>
      <c r="G25" s="986"/>
      <c r="H25" s="986"/>
      <c r="I25" s="986"/>
      <c r="J25" s="986"/>
      <c r="K25" s="986"/>
      <c r="L25" s="986"/>
      <c r="M25" s="986"/>
      <c r="N25" s="986"/>
      <c r="O25" s="986"/>
      <c r="P25" s="595"/>
      <c r="Q25" s="711"/>
      <c r="R25" s="711"/>
      <c r="S25" s="711"/>
      <c r="T25" s="711"/>
      <c r="U25" s="711"/>
      <c r="V25" s="711"/>
      <c r="W25" s="711"/>
      <c r="X25" s="711"/>
      <c r="Y25" s="711"/>
      <c r="Z25" s="711"/>
      <c r="AA25" s="987"/>
      <c r="AB25" s="987"/>
      <c r="AC25" s="987"/>
      <c r="AD25" s="987"/>
      <c r="AE25" s="987"/>
      <c r="AF25" s="987"/>
      <c r="AG25" s="987"/>
      <c r="AH25" s="987"/>
      <c r="AI25" s="987"/>
    </row>
    <row r="26" spans="1:35" ht="8.25" customHeight="1">
      <c r="A26" s="21"/>
      <c r="B26" s="988" t="s">
        <v>305</v>
      </c>
      <c r="C26" s="988"/>
      <c r="D26" s="988"/>
      <c r="E26" s="988"/>
      <c r="F26" s="988"/>
      <c r="G26" s="988"/>
      <c r="H26" s="988"/>
      <c r="I26" s="988"/>
      <c r="J26" s="988"/>
      <c r="K26" s="988"/>
      <c r="L26" s="988"/>
      <c r="M26" s="988"/>
      <c r="N26" s="988"/>
      <c r="O26" s="988"/>
      <c r="P26" s="988"/>
      <c r="Q26" s="988"/>
      <c r="R26" s="988"/>
      <c r="S26" s="44"/>
      <c r="T26" s="44"/>
      <c r="U26" s="44"/>
      <c r="V26" s="44"/>
      <c r="W26" s="44"/>
      <c r="X26" s="21"/>
      <c r="Y26" s="21"/>
      <c r="Z26" s="21"/>
      <c r="AA26" s="21"/>
      <c r="AB26" s="21"/>
      <c r="AC26" s="21"/>
      <c r="AD26" s="21"/>
    </row>
    <row r="27" spans="1:35" ht="22.5" customHeight="1">
      <c r="A27" s="21"/>
      <c r="B27" s="989"/>
      <c r="C27" s="989"/>
      <c r="D27" s="989"/>
      <c r="E27" s="989"/>
      <c r="F27" s="989"/>
      <c r="G27" s="989"/>
      <c r="H27" s="989"/>
      <c r="I27" s="989"/>
      <c r="J27" s="989"/>
      <c r="K27" s="989"/>
      <c r="L27" s="989"/>
      <c r="M27" s="989"/>
      <c r="N27" s="989"/>
      <c r="O27" s="989"/>
      <c r="P27" s="989"/>
      <c r="Q27" s="989"/>
      <c r="R27" s="989"/>
      <c r="S27" s="44"/>
      <c r="T27" s="44"/>
      <c r="U27" s="44"/>
      <c r="V27" s="44"/>
      <c r="W27" s="44"/>
      <c r="X27" s="21"/>
      <c r="Y27" s="21"/>
      <c r="Z27" s="21"/>
      <c r="AA27" s="21"/>
      <c r="AB27" s="21"/>
      <c r="AC27" s="21"/>
      <c r="AD27" s="21"/>
    </row>
  </sheetData>
  <mergeCells count="52">
    <mergeCell ref="B3:AI3"/>
    <mergeCell ref="B5:AI5"/>
    <mergeCell ref="B7:E7"/>
    <mergeCell ref="AA7:AI7"/>
    <mergeCell ref="B8:E9"/>
    <mergeCell ref="F8:O9"/>
    <mergeCell ref="Q8:Z9"/>
    <mergeCell ref="AA8:AI9"/>
    <mergeCell ref="F7:O7"/>
    <mergeCell ref="Q7:Z7"/>
    <mergeCell ref="B10:E11"/>
    <mergeCell ref="F10:O11"/>
    <mergeCell ref="Q10:Z11"/>
    <mergeCell ref="AA10:AI11"/>
    <mergeCell ref="B12:E13"/>
    <mergeCell ref="F12:O13"/>
    <mergeCell ref="Q12:Z13"/>
    <mergeCell ref="AA12:AI13"/>
    <mergeCell ref="B14:E15"/>
    <mergeCell ref="F14:O15"/>
    <mergeCell ref="Q14:Z15"/>
    <mergeCell ref="AA14:AI15"/>
    <mergeCell ref="B16:E17"/>
    <mergeCell ref="F16:O17"/>
    <mergeCell ref="Q16:Z17"/>
    <mergeCell ref="AA16:AI17"/>
    <mergeCell ref="B18:E19"/>
    <mergeCell ref="F18:O19"/>
    <mergeCell ref="Q18:Z19"/>
    <mergeCell ref="AA18:AI19"/>
    <mergeCell ref="P16:P17"/>
    <mergeCell ref="P18:P19"/>
    <mergeCell ref="B26:R27"/>
    <mergeCell ref="B24:E25"/>
    <mergeCell ref="F24:O25"/>
    <mergeCell ref="Q24:Z25"/>
    <mergeCell ref="B20:E21"/>
    <mergeCell ref="F20:O21"/>
    <mergeCell ref="Q20:Z21"/>
    <mergeCell ref="B22:E23"/>
    <mergeCell ref="F22:O23"/>
    <mergeCell ref="Q22:Z23"/>
    <mergeCell ref="AA24:AI25"/>
    <mergeCell ref="P8:P9"/>
    <mergeCell ref="P10:P11"/>
    <mergeCell ref="P12:P13"/>
    <mergeCell ref="P14:P15"/>
    <mergeCell ref="P24:P25"/>
    <mergeCell ref="AA20:AI21"/>
    <mergeCell ref="AA22:AI23"/>
    <mergeCell ref="P20:P21"/>
    <mergeCell ref="P22:P23"/>
  </mergeCells>
  <phoneticPr fontId="29"/>
  <printOptions horizontalCentered="1" verticalCentered="1"/>
  <pageMargins left="0.59055118110236227" right="0.59055118110236227" top="0.39370078740157483" bottom="0.39370078740157483" header="0.51181102362204722" footer="0.51181102362204722"/>
  <pageSetup paperSize="9" scale="9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94"/>
  <sheetViews>
    <sheetView showZeros="0" view="pageBreakPreview" zoomScaleNormal="100" zoomScaleSheetLayoutView="100" workbookViewId="0">
      <selection activeCell="G20" sqref="G20"/>
    </sheetView>
  </sheetViews>
  <sheetFormatPr defaultRowHeight="13.5"/>
  <cols>
    <col min="1" max="6" width="3.625" style="6" customWidth="1"/>
    <col min="7" max="7" width="1.625" style="6" customWidth="1"/>
    <col min="8" max="8" width="3.625" style="6" customWidth="1"/>
    <col min="9" max="34" width="2.125" style="6" customWidth="1"/>
    <col min="35" max="35" width="3.125" style="6" customWidth="1"/>
    <col min="36" max="37" width="3.625" style="6" customWidth="1"/>
    <col min="38" max="38" width="9" style="6"/>
    <col min="39" max="39" width="9" style="6" customWidth="1"/>
    <col min="40" max="16384" width="9" style="6"/>
  </cols>
  <sheetData>
    <row r="1" spans="1:38" ht="28.5" customHeight="1">
      <c r="E1" s="5"/>
      <c r="F1" s="5"/>
      <c r="H1" s="5"/>
      <c r="I1" s="5"/>
      <c r="J1" s="5"/>
      <c r="K1" s="5"/>
      <c r="M1" s="5"/>
      <c r="N1" s="5"/>
      <c r="AJ1" s="14" t="s">
        <v>300</v>
      </c>
    </row>
    <row r="2" spans="1:38" ht="15" customHeight="1">
      <c r="C2" s="68"/>
      <c r="D2"/>
      <c r="E2"/>
      <c r="F2"/>
      <c r="G2" s="25"/>
      <c r="H2" s="25"/>
      <c r="I2" s="25"/>
      <c r="J2" s="25"/>
      <c r="K2" s="25"/>
      <c r="L2" s="25"/>
      <c r="M2" s="25"/>
      <c r="N2" s="25"/>
      <c r="O2" s="25"/>
      <c r="P2" s="25"/>
      <c r="Q2" s="25"/>
      <c r="R2" s="25"/>
      <c r="S2" s="25"/>
      <c r="T2" s="25"/>
      <c r="U2" s="25"/>
      <c r="V2" s="21"/>
      <c r="W2" s="21"/>
      <c r="X2" s="21"/>
      <c r="Y2" s="21"/>
      <c r="Z2" s="21"/>
    </row>
    <row r="3" spans="1:38" ht="28.5" customHeight="1">
      <c r="B3" s="806" t="s">
        <v>306</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row>
    <row r="4" spans="1:38" ht="15" customHeight="1">
      <c r="A4" s="5"/>
      <c r="B4" s="5"/>
      <c r="C4" s="5"/>
      <c r="D4" s="5"/>
      <c r="E4" s="5"/>
      <c r="F4" s="5"/>
      <c r="G4" s="5"/>
      <c r="H4" s="25"/>
      <c r="I4" s="25"/>
      <c r="J4" s="25"/>
      <c r="K4" s="25"/>
      <c r="L4" s="25"/>
      <c r="M4" s="25"/>
      <c r="N4" s="25"/>
      <c r="O4" s="25"/>
      <c r="P4" s="25"/>
      <c r="Q4" s="25"/>
      <c r="R4" s="25"/>
      <c r="S4" s="25"/>
      <c r="T4" s="25"/>
      <c r="U4" s="25"/>
      <c r="V4" s="21"/>
      <c r="W4" s="21"/>
      <c r="X4" s="21"/>
      <c r="Y4" s="21"/>
      <c r="Z4" s="21"/>
      <c r="AJ4" s="5"/>
    </row>
    <row r="5" spans="1:38" ht="18" customHeight="1">
      <c r="A5" s="5"/>
      <c r="B5" s="972" t="s">
        <v>541</v>
      </c>
      <c r="C5" s="972"/>
      <c r="D5" s="972"/>
      <c r="E5" s="1019">
        <f>+データ入力!C3</f>
        <v>0</v>
      </c>
      <c r="F5" s="1019"/>
      <c r="G5" s="1019"/>
      <c r="H5" s="1019"/>
      <c r="I5" s="1019"/>
      <c r="J5" s="1019"/>
      <c r="K5" s="1019"/>
      <c r="L5" s="1019"/>
      <c r="M5" s="1019"/>
      <c r="N5" s="1019"/>
      <c r="O5" s="990" t="s">
        <v>108</v>
      </c>
      <c r="P5" s="991"/>
      <c r="Q5" s="991"/>
      <c r="R5" s="991"/>
      <c r="S5" s="992"/>
      <c r="T5" s="1001">
        <f>'業務管理体制表（様式2-3）'!R6</f>
        <v>0</v>
      </c>
      <c r="U5" s="1001"/>
      <c r="V5" s="1001"/>
      <c r="W5" s="1001"/>
      <c r="X5" s="1001"/>
      <c r="Y5" s="1001"/>
      <c r="Z5" s="1001"/>
      <c r="AA5" s="1001"/>
      <c r="AB5" s="1001"/>
      <c r="AC5" s="1001"/>
      <c r="AD5" s="1001"/>
      <c r="AE5" s="1001"/>
      <c r="AF5" s="1001"/>
      <c r="AG5" s="1001"/>
      <c r="AH5" s="1001"/>
      <c r="AI5" s="1001"/>
      <c r="AJ5" s="5"/>
      <c r="AL5" s="184"/>
    </row>
    <row r="6" spans="1:38" ht="18" customHeight="1">
      <c r="A6" s="5"/>
      <c r="B6" s="972" t="s">
        <v>307</v>
      </c>
      <c r="C6" s="972"/>
      <c r="D6" s="972"/>
      <c r="E6" s="1001"/>
      <c r="F6" s="1001"/>
      <c r="G6" s="1001"/>
      <c r="H6" s="1001"/>
      <c r="I6" s="1001"/>
      <c r="J6" s="1001"/>
      <c r="K6" s="1001"/>
      <c r="L6" s="1001"/>
      <c r="M6" s="1001"/>
      <c r="N6" s="1001"/>
      <c r="O6" s="990" t="s">
        <v>308</v>
      </c>
      <c r="P6" s="991"/>
      <c r="Q6" s="991"/>
      <c r="R6" s="991"/>
      <c r="S6" s="992"/>
      <c r="T6" s="1001"/>
      <c r="U6" s="1001"/>
      <c r="V6" s="1001"/>
      <c r="W6" s="1001"/>
      <c r="X6" s="1001"/>
      <c r="Y6" s="1001"/>
      <c r="Z6" s="1001"/>
      <c r="AA6" s="1001"/>
      <c r="AB6" s="1001"/>
      <c r="AC6" s="1001"/>
      <c r="AD6" s="1001"/>
      <c r="AE6" s="1001"/>
      <c r="AF6" s="1001"/>
      <c r="AG6" s="1001"/>
      <c r="AH6" s="1001"/>
      <c r="AI6" s="1001"/>
      <c r="AJ6" s="5"/>
      <c r="AL6" s="183"/>
    </row>
    <row r="7" spans="1:38" ht="22.5" customHeight="1">
      <c r="A7" s="5"/>
      <c r="B7" s="72"/>
      <c r="C7"/>
      <c r="D7"/>
      <c r="E7"/>
      <c r="F7"/>
      <c r="G7"/>
      <c r="H7"/>
      <c r="I7" s="36"/>
      <c r="J7" s="36"/>
      <c r="K7" s="36"/>
      <c r="L7" s="36"/>
      <c r="M7" s="36"/>
      <c r="N7" s="36"/>
      <c r="O7" s="36"/>
      <c r="P7" s="36"/>
      <c r="Q7" s="36"/>
      <c r="R7" s="36"/>
      <c r="S7" s="36"/>
      <c r="T7" s="36"/>
      <c r="U7" s="36"/>
      <c r="V7" s="36"/>
      <c r="W7" s="36"/>
      <c r="X7" s="36"/>
      <c r="Y7" s="36"/>
      <c r="Z7" s="21"/>
      <c r="AJ7" s="5"/>
    </row>
    <row r="8" spans="1:38" ht="21" customHeight="1">
      <c r="A8" s="5"/>
      <c r="B8" s="1004" t="s">
        <v>525</v>
      </c>
      <c r="C8" s="1005"/>
      <c r="D8" s="1005"/>
      <c r="E8" s="1005"/>
      <c r="F8" s="1005"/>
      <c r="G8" s="1005"/>
      <c r="H8" s="1002">
        <f>+データ入力!C2</f>
        <v>0</v>
      </c>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5"/>
    </row>
    <row r="9" spans="1:38" ht="21" customHeight="1">
      <c r="A9" s="5"/>
      <c r="B9" s="1004" t="s">
        <v>355</v>
      </c>
      <c r="C9" s="1005"/>
      <c r="D9" s="1005"/>
      <c r="E9" s="1005"/>
      <c r="F9" s="1005"/>
      <c r="G9" s="100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5"/>
    </row>
    <row r="10" spans="1:38" ht="21" customHeight="1">
      <c r="A10" s="5"/>
      <c r="B10" s="1006" t="s">
        <v>356</v>
      </c>
      <c r="C10" s="1007"/>
      <c r="D10" s="1007"/>
      <c r="E10" s="1007"/>
      <c r="F10" s="1007"/>
      <c r="G10" s="1007"/>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5"/>
    </row>
    <row r="11" spans="1:38" ht="21" customHeight="1">
      <c r="A11" s="5"/>
      <c r="B11" s="1006" t="s">
        <v>358</v>
      </c>
      <c r="C11" s="1007"/>
      <c r="D11" s="1007"/>
      <c r="E11" s="1007"/>
      <c r="F11" s="1007"/>
      <c r="G11" s="1008"/>
      <c r="H11" s="997" t="s">
        <v>357</v>
      </c>
      <c r="I11" s="998"/>
      <c r="J11" s="998"/>
      <c r="K11" s="998"/>
      <c r="L11" s="998"/>
      <c r="M11" s="998"/>
      <c r="N11" s="106" t="s">
        <v>374</v>
      </c>
      <c r="O11" s="107" t="s">
        <v>377</v>
      </c>
      <c r="P11" s="107"/>
      <c r="Q11" s="106" t="s">
        <v>90</v>
      </c>
      <c r="R11" s="107" t="s">
        <v>372</v>
      </c>
      <c r="S11" s="107"/>
      <c r="T11" s="106" t="s">
        <v>90</v>
      </c>
      <c r="U11" s="107" t="s">
        <v>373</v>
      </c>
      <c r="V11" s="107"/>
      <c r="W11" s="107"/>
      <c r="X11" s="107"/>
      <c r="Y11" s="107"/>
      <c r="Z11" s="107"/>
      <c r="AA11" s="107"/>
      <c r="AB11" s="107"/>
      <c r="AC11" s="107"/>
      <c r="AD11" s="107"/>
      <c r="AE11" s="107"/>
      <c r="AF11" s="107"/>
      <c r="AG11" s="107"/>
      <c r="AH11" s="107"/>
      <c r="AI11" s="108"/>
      <c r="AJ11" s="92"/>
    </row>
    <row r="12" spans="1:38" ht="21" customHeight="1">
      <c r="A12" s="5"/>
      <c r="B12" s="1009"/>
      <c r="C12" s="1010"/>
      <c r="D12" s="1010"/>
      <c r="E12" s="1010"/>
      <c r="F12" s="1010"/>
      <c r="G12" s="1011"/>
      <c r="H12" s="995" t="s">
        <v>359</v>
      </c>
      <c r="I12" s="996"/>
      <c r="J12" s="996"/>
      <c r="K12" s="996"/>
      <c r="L12" s="996"/>
      <c r="M12" s="996"/>
      <c r="N12" s="109" t="s">
        <v>90</v>
      </c>
      <c r="O12" s="109" t="s">
        <v>376</v>
      </c>
      <c r="P12" s="109"/>
      <c r="Q12" s="109" t="s">
        <v>90</v>
      </c>
      <c r="R12" s="109" t="s">
        <v>375</v>
      </c>
      <c r="S12" s="109"/>
      <c r="T12" s="109"/>
      <c r="U12" s="109"/>
      <c r="V12" s="109"/>
      <c r="W12" s="109"/>
      <c r="X12" s="109"/>
      <c r="Y12" s="109"/>
      <c r="Z12" s="109"/>
      <c r="AA12" s="109"/>
      <c r="AB12" s="109"/>
      <c r="AC12" s="109"/>
      <c r="AD12" s="109"/>
      <c r="AE12" s="109"/>
      <c r="AF12" s="109"/>
      <c r="AG12" s="109"/>
      <c r="AH12" s="109"/>
      <c r="AI12" s="110"/>
      <c r="AJ12" s="92"/>
    </row>
    <row r="13" spans="1:38" ht="21" customHeight="1">
      <c r="A13" s="5"/>
      <c r="B13" s="1009"/>
      <c r="C13" s="1010"/>
      <c r="D13" s="1010"/>
      <c r="E13" s="1010"/>
      <c r="F13" s="1010"/>
      <c r="G13" s="1011"/>
      <c r="H13" s="995" t="s">
        <v>360</v>
      </c>
      <c r="I13" s="996"/>
      <c r="J13" s="996"/>
      <c r="K13" s="996"/>
      <c r="L13" s="996"/>
      <c r="M13" s="996"/>
      <c r="N13" s="109" t="s">
        <v>378</v>
      </c>
      <c r="O13" s="109" t="s">
        <v>379</v>
      </c>
      <c r="P13" s="109"/>
      <c r="Q13" s="109" t="s">
        <v>90</v>
      </c>
      <c r="R13" s="109" t="s">
        <v>380</v>
      </c>
      <c r="S13" s="109" t="s">
        <v>381</v>
      </c>
      <c r="T13" s="109"/>
      <c r="U13" s="109"/>
      <c r="V13" s="109"/>
      <c r="W13" s="109"/>
      <c r="X13" s="109"/>
      <c r="Y13" s="109" t="s">
        <v>90</v>
      </c>
      <c r="Z13" s="109" t="s">
        <v>382</v>
      </c>
      <c r="AA13" s="109" t="s">
        <v>383</v>
      </c>
      <c r="AB13" s="109" t="s">
        <v>384</v>
      </c>
      <c r="AC13" s="109"/>
      <c r="AD13" s="109"/>
      <c r="AE13" s="109"/>
      <c r="AF13" s="109"/>
      <c r="AG13" s="109"/>
      <c r="AH13" s="109"/>
      <c r="AI13" s="110"/>
      <c r="AJ13" s="92"/>
    </row>
    <row r="14" spans="1:38" ht="21" customHeight="1">
      <c r="A14" s="5"/>
      <c r="B14" s="1009"/>
      <c r="C14" s="1010"/>
      <c r="D14" s="1010"/>
      <c r="E14" s="1010"/>
      <c r="F14" s="1010"/>
      <c r="G14" s="1011"/>
      <c r="H14" s="995" t="s">
        <v>361</v>
      </c>
      <c r="I14" s="996"/>
      <c r="J14" s="996"/>
      <c r="K14" s="996"/>
      <c r="L14" s="996"/>
      <c r="M14" s="996"/>
      <c r="N14" s="109" t="s">
        <v>90</v>
      </c>
      <c r="O14" s="109" t="s">
        <v>385</v>
      </c>
      <c r="P14" s="109"/>
      <c r="Q14" s="109" t="s">
        <v>90</v>
      </c>
      <c r="R14" s="109" t="s">
        <v>386</v>
      </c>
      <c r="S14" s="109" t="s">
        <v>387</v>
      </c>
      <c r="T14" s="109"/>
      <c r="U14" s="109"/>
      <c r="V14" s="109"/>
      <c r="W14" s="109"/>
      <c r="X14" s="109"/>
      <c r="Y14" s="109"/>
      <c r="Z14" s="109"/>
      <c r="AA14" s="109"/>
      <c r="AB14" s="109"/>
      <c r="AC14" s="109"/>
      <c r="AD14" s="109"/>
      <c r="AE14" s="109"/>
      <c r="AF14" s="109"/>
      <c r="AG14" s="109"/>
      <c r="AH14" s="109"/>
      <c r="AI14" s="110"/>
      <c r="AJ14" s="92"/>
    </row>
    <row r="15" spans="1:38" ht="21" customHeight="1">
      <c r="A15" s="5"/>
      <c r="B15" s="1012"/>
      <c r="C15" s="1013"/>
      <c r="D15" s="1013"/>
      <c r="E15" s="1013"/>
      <c r="F15" s="1013"/>
      <c r="G15" s="1014"/>
      <c r="H15" s="993" t="s">
        <v>309</v>
      </c>
      <c r="I15" s="994"/>
      <c r="J15" s="994"/>
      <c r="K15" s="994"/>
      <c r="L15" s="994"/>
      <c r="M15" s="994"/>
      <c r="N15" s="111"/>
      <c r="O15" s="111"/>
      <c r="P15" s="111"/>
      <c r="Q15" s="111"/>
      <c r="R15" s="111"/>
      <c r="S15" s="111"/>
      <c r="T15" s="111"/>
      <c r="U15" s="111"/>
      <c r="V15" s="111"/>
      <c r="W15" s="111"/>
      <c r="X15" s="111"/>
      <c r="Y15" s="111"/>
      <c r="Z15" s="111"/>
      <c r="AA15" s="111"/>
      <c r="AB15" s="111"/>
      <c r="AC15" s="111"/>
      <c r="AD15" s="111"/>
      <c r="AE15" s="111"/>
      <c r="AF15" s="111"/>
      <c r="AG15" s="111"/>
      <c r="AH15" s="111"/>
      <c r="AI15" s="112"/>
      <c r="AJ15" s="92"/>
    </row>
    <row r="16" spans="1:38" ht="21" customHeight="1">
      <c r="A16" s="5"/>
      <c r="B16" s="1003" t="s">
        <v>310</v>
      </c>
      <c r="C16" s="1003"/>
      <c r="D16" s="1003"/>
      <c r="E16" s="1003"/>
      <c r="F16" s="1003"/>
      <c r="G16" s="1003"/>
      <c r="H16" s="997" t="s">
        <v>362</v>
      </c>
      <c r="I16" s="998"/>
      <c r="J16" s="998"/>
      <c r="K16" s="998"/>
      <c r="L16" s="998"/>
      <c r="M16" s="998"/>
      <c r="N16" s="106" t="s">
        <v>90</v>
      </c>
      <c r="O16" s="107" t="s">
        <v>388</v>
      </c>
      <c r="P16" s="107"/>
      <c r="Q16" s="106" t="s">
        <v>90</v>
      </c>
      <c r="R16" s="107" t="s">
        <v>385</v>
      </c>
      <c r="S16" s="107" t="s">
        <v>389</v>
      </c>
      <c r="T16" s="107" t="s">
        <v>90</v>
      </c>
      <c r="U16" s="107" t="s">
        <v>390</v>
      </c>
      <c r="V16" s="107" t="s">
        <v>391</v>
      </c>
      <c r="W16" s="107" t="s">
        <v>392</v>
      </c>
      <c r="X16" s="107" t="s">
        <v>393</v>
      </c>
      <c r="Y16" s="107"/>
      <c r="Z16" s="107"/>
      <c r="AA16" s="107"/>
      <c r="AB16" s="107"/>
      <c r="AC16" s="107"/>
      <c r="AD16" s="107"/>
      <c r="AE16" s="107"/>
      <c r="AF16" s="107"/>
      <c r="AG16" s="107"/>
      <c r="AH16" s="107"/>
      <c r="AI16" s="108"/>
      <c r="AJ16" s="92"/>
    </row>
    <row r="17" spans="1:36" ht="21" customHeight="1">
      <c r="A17" s="5"/>
      <c r="B17" s="1003"/>
      <c r="C17" s="1003"/>
      <c r="D17" s="1003"/>
      <c r="E17" s="1003"/>
      <c r="F17" s="1003"/>
      <c r="G17" s="1003"/>
      <c r="H17" s="993" t="s">
        <v>309</v>
      </c>
      <c r="I17" s="994"/>
      <c r="J17" s="994"/>
      <c r="K17" s="994"/>
      <c r="L17" s="994"/>
      <c r="M17" s="994"/>
      <c r="N17" s="111"/>
      <c r="O17" s="111"/>
      <c r="P17" s="111"/>
      <c r="Q17" s="111"/>
      <c r="R17" s="111"/>
      <c r="S17" s="111"/>
      <c r="T17" s="111"/>
      <c r="U17" s="111"/>
      <c r="V17" s="111"/>
      <c r="W17" s="111"/>
      <c r="X17" s="111"/>
      <c r="Y17" s="111"/>
      <c r="Z17" s="111"/>
      <c r="AA17" s="111"/>
      <c r="AB17" s="111"/>
      <c r="AC17" s="111"/>
      <c r="AD17" s="111"/>
      <c r="AE17" s="111"/>
      <c r="AF17" s="111"/>
      <c r="AG17" s="111"/>
      <c r="AH17" s="111"/>
      <c r="AI17" s="112"/>
      <c r="AJ17" s="92"/>
    </row>
    <row r="18" spans="1:36" ht="21" customHeight="1">
      <c r="A18" s="5"/>
      <c r="B18" s="1003" t="s">
        <v>311</v>
      </c>
      <c r="C18" s="1003"/>
      <c r="D18" s="1003"/>
      <c r="E18" s="1003"/>
      <c r="F18" s="1003"/>
      <c r="G18" s="1003"/>
      <c r="H18" s="997" t="s">
        <v>363</v>
      </c>
      <c r="I18" s="998"/>
      <c r="J18" s="998"/>
      <c r="K18" s="998"/>
      <c r="L18" s="998"/>
      <c r="M18" s="998"/>
      <c r="N18" s="106" t="s">
        <v>90</v>
      </c>
      <c r="O18" s="107" t="s">
        <v>395</v>
      </c>
      <c r="P18" s="107"/>
      <c r="Q18" s="106" t="s">
        <v>90</v>
      </c>
      <c r="R18" s="107" t="s">
        <v>396</v>
      </c>
      <c r="S18" s="107"/>
      <c r="T18" s="107"/>
      <c r="U18" s="107"/>
      <c r="V18" s="107"/>
      <c r="W18" s="107"/>
      <c r="X18" s="107"/>
      <c r="Y18" s="107"/>
      <c r="Z18" s="107"/>
      <c r="AA18" s="107"/>
      <c r="AB18" s="107"/>
      <c r="AC18" s="107"/>
      <c r="AD18" s="107"/>
      <c r="AE18" s="107"/>
      <c r="AF18" s="107"/>
      <c r="AG18" s="107"/>
      <c r="AH18" s="107"/>
      <c r="AI18" s="108"/>
      <c r="AJ18" s="92"/>
    </row>
    <row r="19" spans="1:36" ht="21" customHeight="1">
      <c r="A19" s="5"/>
      <c r="B19" s="1003"/>
      <c r="C19" s="1003"/>
      <c r="D19" s="1003"/>
      <c r="E19" s="1003"/>
      <c r="F19" s="1003"/>
      <c r="G19" s="1003"/>
      <c r="H19" s="995" t="s">
        <v>364</v>
      </c>
      <c r="I19" s="996"/>
      <c r="J19" s="996"/>
      <c r="K19" s="996"/>
      <c r="L19" s="996"/>
      <c r="M19" s="996"/>
      <c r="N19" s="109" t="s">
        <v>90</v>
      </c>
      <c r="O19" s="109" t="s">
        <v>397</v>
      </c>
      <c r="P19" s="109"/>
      <c r="Q19" s="109" t="s">
        <v>90</v>
      </c>
      <c r="R19" s="109" t="s">
        <v>398</v>
      </c>
      <c r="S19" s="109" t="s">
        <v>399</v>
      </c>
      <c r="T19" s="109"/>
      <c r="U19" s="109"/>
      <c r="V19" s="109"/>
      <c r="W19" s="109"/>
      <c r="X19" s="109"/>
      <c r="Y19" s="109"/>
      <c r="Z19" s="109"/>
      <c r="AA19" s="109"/>
      <c r="AB19" s="109"/>
      <c r="AC19" s="109"/>
      <c r="AD19" s="109"/>
      <c r="AE19" s="109"/>
      <c r="AF19" s="109"/>
      <c r="AG19" s="109"/>
      <c r="AH19" s="109"/>
      <c r="AI19" s="110"/>
      <c r="AJ19" s="92"/>
    </row>
    <row r="20" spans="1:36" ht="21" customHeight="1">
      <c r="A20" s="5"/>
      <c r="B20" s="1003"/>
      <c r="C20" s="1003"/>
      <c r="D20" s="1003"/>
      <c r="E20" s="1003"/>
      <c r="F20" s="1003"/>
      <c r="G20" s="1003"/>
      <c r="H20" s="993" t="s">
        <v>309</v>
      </c>
      <c r="I20" s="994"/>
      <c r="J20" s="994"/>
      <c r="K20" s="994"/>
      <c r="L20" s="994"/>
      <c r="M20" s="994"/>
      <c r="N20" s="111"/>
      <c r="O20" s="111"/>
      <c r="P20" s="111"/>
      <c r="Q20" s="111"/>
      <c r="R20" s="111"/>
      <c r="S20" s="111"/>
      <c r="T20" s="111"/>
      <c r="U20" s="111"/>
      <c r="V20" s="111"/>
      <c r="W20" s="111"/>
      <c r="X20" s="111"/>
      <c r="Y20" s="111"/>
      <c r="Z20" s="111"/>
      <c r="AA20" s="111"/>
      <c r="AB20" s="111"/>
      <c r="AC20" s="111"/>
      <c r="AD20" s="111"/>
      <c r="AE20" s="111"/>
      <c r="AF20" s="111"/>
      <c r="AG20" s="111"/>
      <c r="AH20" s="111"/>
      <c r="AI20" s="112"/>
      <c r="AJ20" s="92"/>
    </row>
    <row r="21" spans="1:36" ht="21" customHeight="1">
      <c r="A21" s="5"/>
      <c r="B21" s="1003" t="s">
        <v>312</v>
      </c>
      <c r="C21" s="1003"/>
      <c r="D21" s="1003"/>
      <c r="E21" s="1003"/>
      <c r="F21" s="1003"/>
      <c r="G21" s="1003"/>
      <c r="H21" s="997" t="s">
        <v>365</v>
      </c>
      <c r="I21" s="998"/>
      <c r="J21" s="998"/>
      <c r="K21" s="998"/>
      <c r="L21" s="998"/>
      <c r="M21" s="998"/>
      <c r="N21" s="106" t="s">
        <v>90</v>
      </c>
      <c r="O21" s="107" t="s">
        <v>385</v>
      </c>
      <c r="P21" s="107"/>
      <c r="Q21" s="106" t="s">
        <v>90</v>
      </c>
      <c r="R21" s="107" t="s">
        <v>386</v>
      </c>
      <c r="S21" s="107" t="s">
        <v>400</v>
      </c>
      <c r="T21" s="107"/>
      <c r="U21" s="107"/>
      <c r="V21" s="107"/>
      <c r="W21" s="107"/>
      <c r="X21" s="107"/>
      <c r="Y21" s="107"/>
      <c r="Z21" s="107"/>
      <c r="AA21" s="107"/>
      <c r="AB21" s="107"/>
      <c r="AC21" s="107"/>
      <c r="AD21" s="107"/>
      <c r="AE21" s="107"/>
      <c r="AF21" s="107"/>
      <c r="AG21" s="107"/>
      <c r="AH21" s="107"/>
      <c r="AI21" s="108"/>
      <c r="AJ21" s="92"/>
    </row>
    <row r="22" spans="1:36" ht="21" customHeight="1">
      <c r="A22" s="5"/>
      <c r="B22" s="1003"/>
      <c r="C22" s="1003"/>
      <c r="D22" s="1003"/>
      <c r="E22" s="1003"/>
      <c r="F22" s="1003"/>
      <c r="G22" s="1003"/>
      <c r="H22" s="995" t="s">
        <v>366</v>
      </c>
      <c r="I22" s="996"/>
      <c r="J22" s="996"/>
      <c r="K22" s="996"/>
      <c r="L22" s="996"/>
      <c r="M22" s="996"/>
      <c r="N22" s="109" t="s">
        <v>90</v>
      </c>
      <c r="O22" s="109" t="s">
        <v>385</v>
      </c>
      <c r="P22" s="109"/>
      <c r="Q22" s="109" t="s">
        <v>90</v>
      </c>
      <c r="R22" s="109" t="s">
        <v>386</v>
      </c>
      <c r="S22" s="999" t="s">
        <v>401</v>
      </c>
      <c r="T22" s="999"/>
      <c r="U22" s="999"/>
      <c r="V22" s="999"/>
      <c r="W22" s="999"/>
      <c r="X22" s="999"/>
      <c r="Y22" s="999"/>
      <c r="Z22" s="999"/>
      <c r="AA22" s="999"/>
      <c r="AB22" s="999"/>
      <c r="AC22" s="999"/>
      <c r="AD22" s="999"/>
      <c r="AE22" s="999"/>
      <c r="AF22" s="999"/>
      <c r="AG22" s="999"/>
      <c r="AH22" s="999"/>
      <c r="AI22" s="1000"/>
      <c r="AJ22" s="92"/>
    </row>
    <row r="23" spans="1:36" ht="21" customHeight="1">
      <c r="A23" s="5"/>
      <c r="B23" s="1003"/>
      <c r="C23" s="1003"/>
      <c r="D23" s="1003"/>
      <c r="E23" s="1003"/>
      <c r="F23" s="1003"/>
      <c r="G23" s="1003"/>
      <c r="H23" s="993" t="s">
        <v>309</v>
      </c>
      <c r="I23" s="994"/>
      <c r="J23" s="994"/>
      <c r="K23" s="994"/>
      <c r="L23" s="994"/>
      <c r="M23" s="994"/>
      <c r="N23" s="111"/>
      <c r="O23" s="111"/>
      <c r="P23" s="111"/>
      <c r="Q23" s="111"/>
      <c r="R23" s="111"/>
      <c r="S23" s="111"/>
      <c r="T23" s="111"/>
      <c r="U23" s="111"/>
      <c r="V23" s="111"/>
      <c r="W23" s="111"/>
      <c r="X23" s="111"/>
      <c r="Y23" s="111"/>
      <c r="Z23" s="111"/>
      <c r="AA23" s="111"/>
      <c r="AB23" s="111"/>
      <c r="AC23" s="111"/>
      <c r="AD23" s="111"/>
      <c r="AE23" s="111"/>
      <c r="AF23" s="111"/>
      <c r="AG23" s="111"/>
      <c r="AH23" s="111"/>
      <c r="AI23" s="112"/>
      <c r="AJ23" s="105"/>
    </row>
    <row r="24" spans="1:36" ht="21" customHeight="1">
      <c r="A24" s="5"/>
      <c r="B24" s="1003" t="s">
        <v>313</v>
      </c>
      <c r="C24" s="1003"/>
      <c r="D24" s="1003"/>
      <c r="E24" s="1003"/>
      <c r="F24" s="1003"/>
      <c r="G24" s="1003"/>
      <c r="H24" s="997" t="s">
        <v>367</v>
      </c>
      <c r="I24" s="998"/>
      <c r="J24" s="998"/>
      <c r="K24" s="998"/>
      <c r="L24" s="998"/>
      <c r="M24" s="998"/>
      <c r="N24" s="106" t="s">
        <v>90</v>
      </c>
      <c r="O24" s="107" t="s">
        <v>402</v>
      </c>
      <c r="P24" s="107"/>
      <c r="Q24" s="107"/>
      <c r="R24" s="107"/>
      <c r="S24" s="106" t="s">
        <v>90</v>
      </c>
      <c r="T24" s="107" t="s">
        <v>528</v>
      </c>
      <c r="U24" s="107"/>
      <c r="V24" s="106" t="s">
        <v>90</v>
      </c>
      <c r="W24" s="107" t="s">
        <v>529</v>
      </c>
      <c r="X24" s="107"/>
      <c r="Y24" s="106" t="s">
        <v>90</v>
      </c>
      <c r="Z24" s="107" t="s">
        <v>403</v>
      </c>
      <c r="AA24" s="107"/>
      <c r="AB24" s="107"/>
      <c r="AC24" s="107"/>
      <c r="AD24" s="107"/>
      <c r="AE24" s="107"/>
      <c r="AF24" s="107"/>
      <c r="AG24" s="107"/>
      <c r="AH24" s="107"/>
      <c r="AI24" s="108"/>
      <c r="AJ24" s="92"/>
    </row>
    <row r="25" spans="1:36" ht="21" customHeight="1">
      <c r="A25" s="5"/>
      <c r="B25" s="1003"/>
      <c r="C25" s="1003"/>
      <c r="D25" s="1003"/>
      <c r="E25" s="1003"/>
      <c r="F25" s="1003"/>
      <c r="G25" s="1003"/>
      <c r="H25" s="995" t="s">
        <v>368</v>
      </c>
      <c r="I25" s="996"/>
      <c r="J25" s="996"/>
      <c r="K25" s="996"/>
      <c r="L25" s="996"/>
      <c r="M25" s="996"/>
      <c r="N25" s="109" t="s">
        <v>90</v>
      </c>
      <c r="O25" s="109" t="s">
        <v>388</v>
      </c>
      <c r="P25" s="109" t="s">
        <v>90</v>
      </c>
      <c r="Q25" s="109" t="s">
        <v>379</v>
      </c>
      <c r="R25" s="109"/>
      <c r="S25" s="109"/>
      <c r="T25" s="109"/>
      <c r="U25" s="109"/>
      <c r="V25" s="109"/>
      <c r="W25" s="109"/>
      <c r="X25" s="109"/>
      <c r="Y25" s="109"/>
      <c r="Z25" s="109"/>
      <c r="AA25" s="109"/>
      <c r="AB25" s="109"/>
      <c r="AC25" s="109"/>
      <c r="AD25" s="109"/>
      <c r="AE25" s="109"/>
      <c r="AF25" s="109"/>
      <c r="AG25" s="109"/>
      <c r="AH25" s="109"/>
      <c r="AI25" s="110"/>
      <c r="AJ25" s="92"/>
    </row>
    <row r="26" spans="1:36" ht="21" customHeight="1">
      <c r="A26" s="5"/>
      <c r="B26" s="1003"/>
      <c r="C26" s="1003"/>
      <c r="D26" s="1003"/>
      <c r="E26" s="1003"/>
      <c r="F26" s="1003"/>
      <c r="G26" s="1003"/>
      <c r="H26" s="995" t="s">
        <v>369</v>
      </c>
      <c r="I26" s="996"/>
      <c r="J26" s="996"/>
      <c r="K26" s="996"/>
      <c r="L26" s="996"/>
      <c r="M26" s="996"/>
      <c r="N26" s="109" t="s">
        <v>90</v>
      </c>
      <c r="O26" s="109" t="s">
        <v>382</v>
      </c>
      <c r="P26" s="109" t="s">
        <v>90</v>
      </c>
      <c r="Q26" s="109" t="s">
        <v>404</v>
      </c>
      <c r="R26" s="109" t="s">
        <v>405</v>
      </c>
      <c r="S26" s="109"/>
      <c r="T26" s="109"/>
      <c r="U26" s="109"/>
      <c r="V26" s="109"/>
      <c r="W26" s="109"/>
      <c r="X26" s="109"/>
      <c r="Y26" s="109"/>
      <c r="Z26" s="109"/>
      <c r="AA26" s="109"/>
      <c r="AB26" s="109"/>
      <c r="AC26" s="109"/>
      <c r="AD26" s="109"/>
      <c r="AE26" s="109"/>
      <c r="AF26" s="109"/>
      <c r="AG26" s="109"/>
      <c r="AH26" s="109"/>
      <c r="AI26" s="110"/>
      <c r="AJ26" s="92"/>
    </row>
    <row r="27" spans="1:36" ht="21" customHeight="1">
      <c r="A27" s="5"/>
      <c r="B27" s="1003"/>
      <c r="C27" s="1003"/>
      <c r="D27" s="1003"/>
      <c r="E27" s="1003"/>
      <c r="F27" s="1003"/>
      <c r="G27" s="1003"/>
      <c r="H27" s="995" t="s">
        <v>370</v>
      </c>
      <c r="I27" s="996"/>
      <c r="J27" s="996"/>
      <c r="K27" s="996"/>
      <c r="L27" s="996"/>
      <c r="M27" s="996"/>
      <c r="N27" s="109" t="s">
        <v>90</v>
      </c>
      <c r="O27" s="109" t="s">
        <v>385</v>
      </c>
      <c r="P27" s="109"/>
      <c r="Q27" s="109" t="s">
        <v>90</v>
      </c>
      <c r="R27" s="109" t="s">
        <v>386</v>
      </c>
      <c r="S27" s="109" t="s">
        <v>387</v>
      </c>
      <c r="T27" s="109"/>
      <c r="U27" s="109"/>
      <c r="V27" s="109"/>
      <c r="W27" s="109"/>
      <c r="X27" s="109"/>
      <c r="Y27" s="109"/>
      <c r="Z27" s="109"/>
      <c r="AA27" s="109"/>
      <c r="AB27" s="109"/>
      <c r="AC27" s="109"/>
      <c r="AD27" s="109"/>
      <c r="AE27" s="109"/>
      <c r="AF27" s="109"/>
      <c r="AG27" s="109"/>
      <c r="AH27" s="109"/>
      <c r="AI27" s="110"/>
      <c r="AJ27" s="92"/>
    </row>
    <row r="28" spans="1:36" ht="21" customHeight="1">
      <c r="A28" s="5"/>
      <c r="B28" s="1003"/>
      <c r="C28" s="1003"/>
      <c r="D28" s="1003"/>
      <c r="E28" s="1003"/>
      <c r="F28" s="1003"/>
      <c r="G28" s="1003"/>
      <c r="H28" s="993" t="s">
        <v>309</v>
      </c>
      <c r="I28" s="994"/>
      <c r="J28" s="994"/>
      <c r="K28" s="994"/>
      <c r="L28" s="994"/>
      <c r="M28" s="994"/>
      <c r="N28" s="111"/>
      <c r="O28" s="111"/>
      <c r="P28" s="111"/>
      <c r="Q28" s="111"/>
      <c r="R28" s="111"/>
      <c r="S28" s="111"/>
      <c r="T28" s="111"/>
      <c r="U28" s="111"/>
      <c r="V28" s="111"/>
      <c r="W28" s="111"/>
      <c r="X28" s="111"/>
      <c r="Y28" s="111"/>
      <c r="Z28" s="111"/>
      <c r="AA28" s="111"/>
      <c r="AB28" s="111"/>
      <c r="AC28" s="111"/>
      <c r="AD28" s="111"/>
      <c r="AE28" s="111"/>
      <c r="AF28" s="111"/>
      <c r="AG28" s="111"/>
      <c r="AH28" s="111"/>
      <c r="AI28" s="112"/>
      <c r="AJ28" s="92"/>
    </row>
    <row r="29" spans="1:36" ht="21" customHeight="1">
      <c r="A29" s="5"/>
      <c r="B29" s="1032" t="s">
        <v>314</v>
      </c>
      <c r="C29" s="1027" t="s">
        <v>315</v>
      </c>
      <c r="D29" s="1027"/>
      <c r="E29" s="1027"/>
      <c r="F29" s="1027"/>
      <c r="G29" s="1027"/>
      <c r="H29" s="1016" t="s">
        <v>316</v>
      </c>
      <c r="I29" s="1017"/>
      <c r="J29" s="1017"/>
      <c r="K29" s="1017"/>
      <c r="L29" s="1017"/>
      <c r="M29" s="1017"/>
      <c r="N29" s="1018"/>
      <c r="O29" s="1016" t="s">
        <v>317</v>
      </c>
      <c r="P29" s="1017"/>
      <c r="Q29" s="1017"/>
      <c r="R29" s="1017"/>
      <c r="S29" s="1017"/>
      <c r="T29" s="1017"/>
      <c r="U29" s="1018"/>
      <c r="V29" s="1016" t="s">
        <v>318</v>
      </c>
      <c r="W29" s="1017"/>
      <c r="X29" s="1017"/>
      <c r="Y29" s="1017"/>
      <c r="Z29" s="1017"/>
      <c r="AA29" s="1017"/>
      <c r="AB29" s="1018"/>
      <c r="AC29" s="1016" t="s">
        <v>412</v>
      </c>
      <c r="AD29" s="1017"/>
      <c r="AE29" s="1017"/>
      <c r="AF29" s="1017"/>
      <c r="AG29" s="1017"/>
      <c r="AH29" s="1017"/>
      <c r="AI29" s="1018"/>
    </row>
    <row r="30" spans="1:36" ht="21" customHeight="1">
      <c r="A30" s="5"/>
      <c r="B30" s="1032"/>
      <c r="C30" s="1028" t="s">
        <v>319</v>
      </c>
      <c r="D30" s="1028"/>
      <c r="E30" s="1028"/>
      <c r="F30" s="1028"/>
      <c r="G30" s="1028"/>
      <c r="H30" s="113" t="s">
        <v>406</v>
      </c>
      <c r="I30" s="109" t="s">
        <v>407</v>
      </c>
      <c r="J30" s="109" t="s">
        <v>90</v>
      </c>
      <c r="K30" s="109" t="s">
        <v>409</v>
      </c>
      <c r="L30" s="109" t="s">
        <v>90</v>
      </c>
      <c r="M30" s="109" t="s">
        <v>776</v>
      </c>
      <c r="N30" s="110"/>
      <c r="O30" s="113" t="s">
        <v>406</v>
      </c>
      <c r="P30" s="109" t="s">
        <v>407</v>
      </c>
      <c r="Q30" s="109" t="s">
        <v>90</v>
      </c>
      <c r="R30" s="109" t="s">
        <v>409</v>
      </c>
      <c r="S30" s="109" t="s">
        <v>90</v>
      </c>
      <c r="T30" s="109" t="s">
        <v>776</v>
      </c>
      <c r="U30" s="110"/>
      <c r="V30" s="113" t="s">
        <v>406</v>
      </c>
      <c r="W30" s="109" t="s">
        <v>407</v>
      </c>
      <c r="X30" s="109" t="s">
        <v>90</v>
      </c>
      <c r="Y30" s="109" t="s">
        <v>409</v>
      </c>
      <c r="Z30" s="109" t="s">
        <v>90</v>
      </c>
      <c r="AA30" s="109" t="s">
        <v>776</v>
      </c>
      <c r="AB30" s="110"/>
      <c r="AC30" s="113" t="s">
        <v>406</v>
      </c>
      <c r="AD30" s="109" t="s">
        <v>407</v>
      </c>
      <c r="AE30" s="109" t="s">
        <v>90</v>
      </c>
      <c r="AF30" s="109" t="s">
        <v>409</v>
      </c>
      <c r="AG30" s="109" t="s">
        <v>90</v>
      </c>
      <c r="AH30" s="109" t="s">
        <v>776</v>
      </c>
      <c r="AI30" s="110"/>
    </row>
    <row r="31" spans="1:36" ht="21" customHeight="1">
      <c r="A31" s="5"/>
      <c r="B31" s="1032"/>
      <c r="C31" s="1028"/>
      <c r="D31" s="1028"/>
      <c r="E31" s="1028"/>
      <c r="F31" s="1028"/>
      <c r="G31" s="1028"/>
      <c r="H31" s="113" t="s">
        <v>90</v>
      </c>
      <c r="I31" s="109" t="s">
        <v>411</v>
      </c>
      <c r="J31" s="109"/>
      <c r="K31" s="109"/>
      <c r="L31" s="98"/>
      <c r="M31" s="98"/>
      <c r="N31" s="110"/>
      <c r="O31" s="429" t="s">
        <v>410</v>
      </c>
      <c r="P31" s="109" t="s">
        <v>411</v>
      </c>
      <c r="Q31" s="109"/>
      <c r="R31" s="109"/>
      <c r="S31" s="98"/>
      <c r="T31" s="98"/>
      <c r="U31" s="110"/>
      <c r="V31" s="429" t="s">
        <v>410</v>
      </c>
      <c r="W31" s="109" t="s">
        <v>411</v>
      </c>
      <c r="X31" s="109"/>
      <c r="Y31" s="109"/>
      <c r="Z31" s="98"/>
      <c r="AA31" s="98"/>
      <c r="AB31" s="110"/>
      <c r="AC31" s="429" t="s">
        <v>410</v>
      </c>
      <c r="AD31" s="109" t="s">
        <v>419</v>
      </c>
      <c r="AE31" s="109"/>
      <c r="AF31" s="109"/>
      <c r="AG31" s="98"/>
      <c r="AH31" s="98"/>
      <c r="AI31" s="110"/>
    </row>
    <row r="32" spans="1:36" ht="21" customHeight="1">
      <c r="A32" s="5"/>
      <c r="B32" s="1032"/>
      <c r="C32" s="1028" t="s">
        <v>320</v>
      </c>
      <c r="D32" s="1028"/>
      <c r="E32" s="1028"/>
      <c r="F32" s="1028"/>
      <c r="G32" s="1028"/>
      <c r="H32" s="96"/>
      <c r="I32" s="109"/>
      <c r="J32" s="109"/>
      <c r="K32" s="109"/>
      <c r="L32" s="114"/>
      <c r="M32" s="109"/>
      <c r="N32" s="110"/>
      <c r="O32" s="429"/>
      <c r="P32" s="114"/>
      <c r="Q32" s="109"/>
      <c r="R32" s="109"/>
      <c r="S32" s="109"/>
      <c r="T32" s="109"/>
      <c r="U32" s="110"/>
      <c r="V32" s="429"/>
      <c r="W32" s="109"/>
      <c r="X32" s="109"/>
      <c r="Y32" s="109"/>
      <c r="Z32" s="109"/>
      <c r="AA32" s="98"/>
      <c r="AB32" s="99"/>
      <c r="AC32" s="113"/>
      <c r="AD32" s="109"/>
      <c r="AE32" s="109"/>
      <c r="AF32" s="109"/>
      <c r="AG32" s="109"/>
      <c r="AH32" s="109"/>
      <c r="AI32" s="110"/>
    </row>
    <row r="33" spans="1:36" ht="21" customHeight="1">
      <c r="A33" s="5"/>
      <c r="B33" s="1032"/>
      <c r="C33" s="1028" t="s">
        <v>321</v>
      </c>
      <c r="D33" s="1028"/>
      <c r="E33" s="1028"/>
      <c r="F33" s="1028"/>
      <c r="G33" s="1028"/>
      <c r="H33" s="96"/>
      <c r="I33" s="109"/>
      <c r="J33" s="109"/>
      <c r="K33" s="109"/>
      <c r="L33" s="114"/>
      <c r="M33" s="109"/>
      <c r="N33" s="110"/>
      <c r="O33" s="429"/>
      <c r="P33" s="114"/>
      <c r="Q33" s="109"/>
      <c r="R33" s="109"/>
      <c r="S33" s="109"/>
      <c r="T33" s="109"/>
      <c r="U33" s="110"/>
      <c r="V33" s="429"/>
      <c r="W33" s="109"/>
      <c r="X33" s="109"/>
      <c r="Y33" s="109"/>
      <c r="Z33" s="109"/>
      <c r="AA33" s="98"/>
      <c r="AB33" s="99"/>
      <c r="AC33" s="113"/>
      <c r="AD33" s="109"/>
      <c r="AE33" s="109"/>
      <c r="AF33" s="109"/>
      <c r="AG33" s="109"/>
      <c r="AH33" s="109"/>
      <c r="AI33" s="110"/>
    </row>
    <row r="34" spans="1:36" ht="21" customHeight="1">
      <c r="A34" s="5"/>
      <c r="B34" s="1032"/>
      <c r="C34" s="1028" t="s">
        <v>322</v>
      </c>
      <c r="D34" s="1028"/>
      <c r="E34" s="1028"/>
      <c r="F34" s="1028"/>
      <c r="G34" s="1028"/>
      <c r="H34" s="113" t="s">
        <v>90</v>
      </c>
      <c r="I34" s="109" t="s">
        <v>413</v>
      </c>
      <c r="J34" s="109" t="s">
        <v>90</v>
      </c>
      <c r="K34" s="109" t="s">
        <v>414</v>
      </c>
      <c r="L34" s="109"/>
      <c r="M34" s="109"/>
      <c r="N34" s="110"/>
      <c r="O34" s="96" t="s">
        <v>90</v>
      </c>
      <c r="P34" s="109" t="s">
        <v>413</v>
      </c>
      <c r="Q34" s="109" t="s">
        <v>90</v>
      </c>
      <c r="R34" s="109" t="s">
        <v>414</v>
      </c>
      <c r="S34" s="109"/>
      <c r="T34" s="109"/>
      <c r="U34" s="110"/>
      <c r="V34" s="96" t="s">
        <v>90</v>
      </c>
      <c r="W34" s="109" t="s">
        <v>413</v>
      </c>
      <c r="X34" s="109" t="s">
        <v>90</v>
      </c>
      <c r="Y34" s="109" t="s">
        <v>414</v>
      </c>
      <c r="Z34" s="109"/>
      <c r="AA34" s="109"/>
      <c r="AB34" s="110"/>
      <c r="AC34" s="96" t="s">
        <v>90</v>
      </c>
      <c r="AD34" s="109" t="s">
        <v>413</v>
      </c>
      <c r="AE34" s="109" t="s">
        <v>90</v>
      </c>
      <c r="AF34" s="109" t="s">
        <v>414</v>
      </c>
      <c r="AG34" s="109"/>
      <c r="AH34" s="109"/>
      <c r="AI34" s="110"/>
    </row>
    <row r="35" spans="1:36" ht="21" customHeight="1">
      <c r="A35" s="5"/>
      <c r="B35" s="1032"/>
      <c r="C35" s="1028"/>
      <c r="D35" s="1028"/>
      <c r="E35" s="1028"/>
      <c r="F35" s="1028"/>
      <c r="G35" s="1028"/>
      <c r="H35" s="113" t="s">
        <v>90</v>
      </c>
      <c r="I35" s="109" t="s">
        <v>415</v>
      </c>
      <c r="J35" s="109"/>
      <c r="K35" s="109"/>
      <c r="L35" s="109"/>
      <c r="M35" s="109"/>
      <c r="N35" s="110"/>
      <c r="O35" s="113" t="s">
        <v>371</v>
      </c>
      <c r="P35" s="109" t="s">
        <v>415</v>
      </c>
      <c r="Q35" s="109"/>
      <c r="R35" s="109"/>
      <c r="S35" s="109"/>
      <c r="T35" s="109"/>
      <c r="U35" s="110"/>
      <c r="V35" s="113" t="s">
        <v>371</v>
      </c>
      <c r="W35" s="109" t="s">
        <v>415</v>
      </c>
      <c r="X35" s="109"/>
      <c r="Y35" s="109"/>
      <c r="Z35" s="109"/>
      <c r="AA35" s="109"/>
      <c r="AB35" s="110"/>
      <c r="AC35" s="113" t="s">
        <v>371</v>
      </c>
      <c r="AD35" s="109" t="s">
        <v>415</v>
      </c>
      <c r="AE35" s="109"/>
      <c r="AF35" s="109"/>
      <c r="AG35" s="109"/>
      <c r="AH35" s="109"/>
      <c r="AI35" s="110"/>
    </row>
    <row r="36" spans="1:36" ht="21" customHeight="1">
      <c r="A36" s="5"/>
      <c r="B36" s="1032"/>
      <c r="C36" s="1028" t="s">
        <v>323</v>
      </c>
      <c r="D36" s="1028"/>
      <c r="E36" s="1028"/>
      <c r="F36" s="1028"/>
      <c r="G36" s="1028"/>
      <c r="H36" s="113" t="s">
        <v>90</v>
      </c>
      <c r="I36" s="109" t="s">
        <v>385</v>
      </c>
      <c r="J36" s="109" t="s">
        <v>90</v>
      </c>
      <c r="K36" s="109" t="s">
        <v>416</v>
      </c>
      <c r="L36" s="114"/>
      <c r="M36" s="109"/>
      <c r="N36" s="110"/>
      <c r="O36" s="96" t="s">
        <v>394</v>
      </c>
      <c r="P36" s="109" t="s">
        <v>385</v>
      </c>
      <c r="Q36" s="109" t="s">
        <v>90</v>
      </c>
      <c r="R36" s="109" t="s">
        <v>416</v>
      </c>
      <c r="S36" s="114"/>
      <c r="T36" s="109"/>
      <c r="U36" s="110"/>
      <c r="V36" s="96" t="s">
        <v>394</v>
      </c>
      <c r="W36" s="109" t="s">
        <v>385</v>
      </c>
      <c r="X36" s="109" t="s">
        <v>90</v>
      </c>
      <c r="Y36" s="109" t="s">
        <v>416</v>
      </c>
      <c r="Z36" s="114"/>
      <c r="AA36" s="109"/>
      <c r="AB36" s="110"/>
      <c r="AC36" s="96" t="s">
        <v>394</v>
      </c>
      <c r="AD36" s="109" t="s">
        <v>385</v>
      </c>
      <c r="AE36" s="109" t="s">
        <v>90</v>
      </c>
      <c r="AF36" s="109" t="s">
        <v>416</v>
      </c>
      <c r="AG36" s="114"/>
      <c r="AH36" s="109"/>
      <c r="AI36" s="110"/>
    </row>
    <row r="37" spans="1:36" ht="21" customHeight="1">
      <c r="A37" s="5"/>
      <c r="B37" s="1032"/>
      <c r="C37" s="1028" t="s">
        <v>324</v>
      </c>
      <c r="D37" s="1028"/>
      <c r="E37" s="1028"/>
      <c r="F37" s="1028"/>
      <c r="G37" s="1028"/>
      <c r="H37" s="113" t="s">
        <v>90</v>
      </c>
      <c r="I37" s="109" t="s">
        <v>385</v>
      </c>
      <c r="J37" s="109" t="s">
        <v>90</v>
      </c>
      <c r="K37" s="109" t="s">
        <v>416</v>
      </c>
      <c r="L37" s="114"/>
      <c r="M37" s="109"/>
      <c r="N37" s="110"/>
      <c r="O37" s="96" t="s">
        <v>394</v>
      </c>
      <c r="P37" s="109" t="s">
        <v>385</v>
      </c>
      <c r="Q37" s="109" t="s">
        <v>90</v>
      </c>
      <c r="R37" s="109" t="s">
        <v>416</v>
      </c>
      <c r="S37" s="114"/>
      <c r="T37" s="109"/>
      <c r="U37" s="110"/>
      <c r="V37" s="96" t="s">
        <v>394</v>
      </c>
      <c r="W37" s="109" t="s">
        <v>385</v>
      </c>
      <c r="X37" s="109" t="s">
        <v>90</v>
      </c>
      <c r="Y37" s="109" t="s">
        <v>416</v>
      </c>
      <c r="Z37" s="114"/>
      <c r="AA37" s="109"/>
      <c r="AB37" s="110"/>
      <c r="AC37" s="96" t="s">
        <v>394</v>
      </c>
      <c r="AD37" s="109" t="s">
        <v>385</v>
      </c>
      <c r="AE37" s="109" t="s">
        <v>90</v>
      </c>
      <c r="AF37" s="109" t="s">
        <v>416</v>
      </c>
      <c r="AG37" s="114"/>
      <c r="AH37" s="109"/>
      <c r="AI37" s="110"/>
    </row>
    <row r="38" spans="1:36" ht="21" customHeight="1">
      <c r="A38" s="5"/>
      <c r="B38" s="1032"/>
      <c r="C38" s="1028" t="s">
        <v>325</v>
      </c>
      <c r="D38" s="1028"/>
      <c r="E38" s="1028"/>
      <c r="F38" s="1028"/>
      <c r="G38" s="1028"/>
      <c r="H38" s="113" t="s">
        <v>90</v>
      </c>
      <c r="I38" s="109" t="s">
        <v>417</v>
      </c>
      <c r="J38" s="109" t="s">
        <v>90</v>
      </c>
      <c r="K38" s="109" t="s">
        <v>418</v>
      </c>
      <c r="L38" s="114"/>
      <c r="M38" s="109"/>
      <c r="N38" s="110"/>
      <c r="O38" s="96" t="s">
        <v>408</v>
      </c>
      <c r="P38" s="109" t="s">
        <v>417</v>
      </c>
      <c r="Q38" s="109" t="s">
        <v>90</v>
      </c>
      <c r="R38" s="109" t="s">
        <v>418</v>
      </c>
      <c r="S38" s="114"/>
      <c r="T38" s="109"/>
      <c r="U38" s="110"/>
      <c r="V38" s="96" t="s">
        <v>408</v>
      </c>
      <c r="W38" s="109" t="s">
        <v>417</v>
      </c>
      <c r="X38" s="109" t="s">
        <v>90</v>
      </c>
      <c r="Y38" s="109" t="s">
        <v>418</v>
      </c>
      <c r="Z38" s="114"/>
      <c r="AA38" s="109"/>
      <c r="AB38" s="110"/>
      <c r="AC38" s="96" t="s">
        <v>408</v>
      </c>
      <c r="AD38" s="109" t="s">
        <v>417</v>
      </c>
      <c r="AE38" s="109" t="s">
        <v>90</v>
      </c>
      <c r="AF38" s="109" t="s">
        <v>418</v>
      </c>
      <c r="AG38" s="114"/>
      <c r="AH38" s="109"/>
      <c r="AI38" s="110"/>
    </row>
    <row r="39" spans="1:36" s="21" customFormat="1" ht="21" customHeight="1">
      <c r="A39" s="5"/>
      <c r="B39" s="1032"/>
      <c r="C39" s="1028" t="s">
        <v>326</v>
      </c>
      <c r="D39" s="1028"/>
      <c r="E39" s="1028"/>
      <c r="F39" s="1028"/>
      <c r="G39" s="1028"/>
      <c r="H39" s="113" t="s">
        <v>90</v>
      </c>
      <c r="I39" s="109" t="s">
        <v>385</v>
      </c>
      <c r="J39" s="109" t="s">
        <v>90</v>
      </c>
      <c r="K39" s="109" t="s">
        <v>416</v>
      </c>
      <c r="L39" s="114"/>
      <c r="M39" s="109"/>
      <c r="N39" s="110"/>
      <c r="O39" s="96" t="s">
        <v>394</v>
      </c>
      <c r="P39" s="109" t="s">
        <v>385</v>
      </c>
      <c r="Q39" s="109" t="s">
        <v>90</v>
      </c>
      <c r="R39" s="109" t="s">
        <v>416</v>
      </c>
      <c r="S39" s="114"/>
      <c r="T39" s="109"/>
      <c r="U39" s="110"/>
      <c r="V39" s="96" t="s">
        <v>394</v>
      </c>
      <c r="W39" s="109" t="s">
        <v>385</v>
      </c>
      <c r="X39" s="109" t="s">
        <v>90</v>
      </c>
      <c r="Y39" s="109" t="s">
        <v>416</v>
      </c>
      <c r="Z39" s="114"/>
      <c r="AA39" s="109"/>
      <c r="AB39" s="110"/>
      <c r="AC39" s="96" t="s">
        <v>394</v>
      </c>
      <c r="AD39" s="109" t="s">
        <v>385</v>
      </c>
      <c r="AE39" s="109" t="s">
        <v>90</v>
      </c>
      <c r="AF39" s="109" t="s">
        <v>416</v>
      </c>
      <c r="AG39" s="114"/>
      <c r="AH39" s="109"/>
      <c r="AI39" s="110"/>
    </row>
    <row r="40" spans="1:36" ht="21" customHeight="1">
      <c r="A40" s="5"/>
      <c r="B40" s="1032"/>
      <c r="C40" s="1028" t="s">
        <v>327</v>
      </c>
      <c r="D40" s="1028"/>
      <c r="E40" s="1028"/>
      <c r="F40" s="1028"/>
      <c r="G40" s="1028"/>
      <c r="H40" s="113" t="s">
        <v>90</v>
      </c>
      <c r="I40" s="109" t="s">
        <v>417</v>
      </c>
      <c r="J40" s="109" t="s">
        <v>90</v>
      </c>
      <c r="K40" s="109" t="s">
        <v>418</v>
      </c>
      <c r="L40" s="114"/>
      <c r="M40" s="109"/>
      <c r="N40" s="110"/>
      <c r="O40" s="96" t="s">
        <v>408</v>
      </c>
      <c r="P40" s="109" t="s">
        <v>417</v>
      </c>
      <c r="Q40" s="109" t="s">
        <v>90</v>
      </c>
      <c r="R40" s="109" t="s">
        <v>418</v>
      </c>
      <c r="S40" s="114"/>
      <c r="T40" s="109"/>
      <c r="U40" s="110"/>
      <c r="V40" s="96" t="s">
        <v>408</v>
      </c>
      <c r="W40" s="109" t="s">
        <v>417</v>
      </c>
      <c r="X40" s="109" t="s">
        <v>90</v>
      </c>
      <c r="Y40" s="109" t="s">
        <v>418</v>
      </c>
      <c r="Z40" s="114"/>
      <c r="AA40" s="109"/>
      <c r="AB40" s="110"/>
      <c r="AC40" s="96" t="s">
        <v>408</v>
      </c>
      <c r="AD40" s="109" t="s">
        <v>417</v>
      </c>
      <c r="AE40" s="109" t="s">
        <v>90</v>
      </c>
      <c r="AF40" s="109" t="s">
        <v>418</v>
      </c>
      <c r="AG40" s="114"/>
      <c r="AH40" s="109"/>
      <c r="AI40" s="110"/>
    </row>
    <row r="41" spans="1:36" ht="21" customHeight="1">
      <c r="A41" s="5"/>
      <c r="B41" s="1032"/>
      <c r="C41" s="1031" t="s">
        <v>328</v>
      </c>
      <c r="D41" s="1031"/>
      <c r="E41" s="1031"/>
      <c r="F41" s="1031"/>
      <c r="G41" s="1031"/>
      <c r="H41" s="428" t="s">
        <v>90</v>
      </c>
      <c r="I41" s="111" t="s">
        <v>385</v>
      </c>
      <c r="J41" s="111" t="s">
        <v>90</v>
      </c>
      <c r="K41" s="111" t="s">
        <v>416</v>
      </c>
      <c r="L41" s="115"/>
      <c r="M41" s="111"/>
      <c r="N41" s="112"/>
      <c r="O41" s="430" t="s">
        <v>394</v>
      </c>
      <c r="P41" s="111" t="s">
        <v>385</v>
      </c>
      <c r="Q41" s="111" t="s">
        <v>90</v>
      </c>
      <c r="R41" s="111" t="s">
        <v>416</v>
      </c>
      <c r="S41" s="115"/>
      <c r="T41" s="111"/>
      <c r="U41" s="112"/>
      <c r="V41" s="430" t="s">
        <v>394</v>
      </c>
      <c r="W41" s="111" t="s">
        <v>385</v>
      </c>
      <c r="X41" s="111" t="s">
        <v>90</v>
      </c>
      <c r="Y41" s="111" t="s">
        <v>416</v>
      </c>
      <c r="Z41" s="115"/>
      <c r="AA41" s="111"/>
      <c r="AB41" s="112"/>
      <c r="AC41" s="430" t="s">
        <v>394</v>
      </c>
      <c r="AD41" s="111" t="s">
        <v>385</v>
      </c>
      <c r="AE41" s="111" t="s">
        <v>90</v>
      </c>
      <c r="AF41" s="111" t="s">
        <v>416</v>
      </c>
      <c r="AG41" s="115"/>
      <c r="AH41" s="111"/>
      <c r="AI41" s="112"/>
    </row>
    <row r="42" spans="1:36" ht="21" customHeight="1">
      <c r="A42" s="5"/>
      <c r="B42" s="1032" t="s">
        <v>314</v>
      </c>
      <c r="C42" s="1027" t="s">
        <v>329</v>
      </c>
      <c r="D42" s="1027"/>
      <c r="E42" s="1027"/>
      <c r="F42" s="1027"/>
      <c r="G42" s="1027"/>
      <c r="H42" s="431" t="s">
        <v>90</v>
      </c>
      <c r="I42" s="106" t="s">
        <v>376</v>
      </c>
      <c r="J42" s="106"/>
      <c r="K42" s="107" t="s">
        <v>90</v>
      </c>
      <c r="L42" s="106" t="s">
        <v>375</v>
      </c>
      <c r="M42" s="106"/>
      <c r="N42" s="106"/>
      <c r="O42" s="106"/>
      <c r="P42" s="125"/>
      <c r="Q42" s="125"/>
      <c r="R42" s="125"/>
      <c r="S42" s="125"/>
      <c r="T42" s="125"/>
      <c r="U42" s="125"/>
      <c r="V42" s="125"/>
      <c r="W42" s="125"/>
      <c r="X42" s="125"/>
      <c r="Y42" s="125"/>
      <c r="Z42" s="125"/>
      <c r="AA42" s="125"/>
      <c r="AB42" s="125"/>
      <c r="AC42" s="125"/>
      <c r="AD42" s="125"/>
      <c r="AE42" s="125"/>
      <c r="AF42" s="125"/>
      <c r="AG42" s="125"/>
      <c r="AH42" s="125"/>
      <c r="AI42" s="126"/>
      <c r="AJ42" s="117"/>
    </row>
    <row r="43" spans="1:36" ht="21" customHeight="1">
      <c r="A43" s="5"/>
      <c r="B43" s="1032"/>
      <c r="C43" s="1028" t="s">
        <v>330</v>
      </c>
      <c r="D43" s="1028"/>
      <c r="E43" s="1028"/>
      <c r="F43" s="1028"/>
      <c r="G43" s="1028"/>
      <c r="H43" s="113" t="s">
        <v>90</v>
      </c>
      <c r="I43" s="118" t="s">
        <v>376</v>
      </c>
      <c r="J43" s="118"/>
      <c r="K43" s="109" t="s">
        <v>90</v>
      </c>
      <c r="L43" s="118" t="s">
        <v>375</v>
      </c>
      <c r="M43" s="118"/>
      <c r="N43" s="118"/>
      <c r="O43" s="118"/>
      <c r="P43" s="127"/>
      <c r="Q43" s="127"/>
      <c r="R43" s="127"/>
      <c r="S43" s="127"/>
      <c r="T43" s="127"/>
      <c r="U43" s="127"/>
      <c r="V43" s="127"/>
      <c r="W43" s="127"/>
      <c r="X43" s="127"/>
      <c r="Y43" s="127"/>
      <c r="Z43" s="127"/>
      <c r="AA43" s="127"/>
      <c r="AB43" s="127"/>
      <c r="AC43" s="127"/>
      <c r="AD43" s="127"/>
      <c r="AE43" s="127"/>
      <c r="AF43" s="127"/>
      <c r="AG43" s="127"/>
      <c r="AH43" s="127"/>
      <c r="AI43" s="128"/>
      <c r="AJ43" s="117"/>
    </row>
    <row r="44" spans="1:36" ht="21" customHeight="1">
      <c r="A44" s="5"/>
      <c r="B44" s="1032"/>
      <c r="C44" s="1028" t="s">
        <v>331</v>
      </c>
      <c r="D44" s="1028"/>
      <c r="E44" s="1028"/>
      <c r="F44" s="1028"/>
      <c r="G44" s="1028"/>
      <c r="H44" s="113" t="s">
        <v>90</v>
      </c>
      <c r="I44" s="424" t="s">
        <v>420</v>
      </c>
      <c r="J44" s="424"/>
      <c r="K44" s="109" t="s">
        <v>90</v>
      </c>
      <c r="L44" s="97" t="s">
        <v>421</v>
      </c>
      <c r="M44" s="109" t="s">
        <v>422</v>
      </c>
      <c r="N44" s="109"/>
      <c r="O44" s="109"/>
      <c r="P44" s="109" t="s">
        <v>90</v>
      </c>
      <c r="Q44" s="109" t="s">
        <v>423</v>
      </c>
      <c r="R44" s="109"/>
      <c r="S44" s="109" t="s">
        <v>90</v>
      </c>
      <c r="T44" s="109" t="s">
        <v>424</v>
      </c>
      <c r="U44" s="98"/>
      <c r="V44" s="109" t="s">
        <v>425</v>
      </c>
      <c r="W44" s="109"/>
      <c r="X44" s="109"/>
      <c r="Y44" s="109"/>
      <c r="Z44" s="109"/>
      <c r="AA44" s="109"/>
      <c r="AB44" s="109"/>
      <c r="AC44" s="109"/>
      <c r="AD44" s="109"/>
      <c r="AE44" s="109"/>
      <c r="AF44" s="109"/>
      <c r="AG44" s="109"/>
      <c r="AH44" s="109"/>
      <c r="AI44" s="128"/>
      <c r="AJ44" s="117"/>
    </row>
    <row r="45" spans="1:36" ht="21" customHeight="1">
      <c r="A45" s="5"/>
      <c r="B45" s="1032"/>
      <c r="C45" s="1028" t="s">
        <v>332</v>
      </c>
      <c r="D45" s="1028"/>
      <c r="E45" s="1028"/>
      <c r="F45" s="1028"/>
      <c r="G45" s="1028"/>
      <c r="H45" s="113" t="s">
        <v>90</v>
      </c>
      <c r="I45" s="424" t="s">
        <v>420</v>
      </c>
      <c r="J45" s="424"/>
      <c r="K45" s="109" t="s">
        <v>90</v>
      </c>
      <c r="L45" s="97" t="s">
        <v>421</v>
      </c>
      <c r="M45" s="109" t="s">
        <v>426</v>
      </c>
      <c r="N45" s="109"/>
      <c r="O45" s="109"/>
      <c r="P45" s="109" t="s">
        <v>90</v>
      </c>
      <c r="Q45" s="109" t="s">
        <v>423</v>
      </c>
      <c r="R45" s="109"/>
      <c r="S45" s="109" t="s">
        <v>90</v>
      </c>
      <c r="T45" s="109" t="s">
        <v>424</v>
      </c>
      <c r="U45" s="98"/>
      <c r="V45" s="109" t="s">
        <v>425</v>
      </c>
      <c r="W45" s="109"/>
      <c r="X45" s="109"/>
      <c r="Y45" s="109"/>
      <c r="Z45" s="109"/>
      <c r="AA45" s="109"/>
      <c r="AB45" s="109"/>
      <c r="AC45" s="109"/>
      <c r="AD45" s="109"/>
      <c r="AE45" s="109"/>
      <c r="AF45" s="109"/>
      <c r="AG45" s="109"/>
      <c r="AH45" s="109"/>
      <c r="AI45" s="128"/>
      <c r="AJ45" s="117"/>
    </row>
    <row r="46" spans="1:36" ht="21" customHeight="1">
      <c r="A46" s="5"/>
      <c r="B46" s="1032"/>
      <c r="C46" s="1028" t="s">
        <v>333</v>
      </c>
      <c r="D46" s="1028"/>
      <c r="E46" s="1028"/>
      <c r="F46" s="1028"/>
      <c r="G46" s="1028"/>
      <c r="H46" s="113" t="s">
        <v>90</v>
      </c>
      <c r="I46" s="424" t="s">
        <v>420</v>
      </c>
      <c r="J46" s="424"/>
      <c r="K46" s="109" t="s">
        <v>90</v>
      </c>
      <c r="L46" s="97" t="s">
        <v>421</v>
      </c>
      <c r="M46" s="109" t="s">
        <v>422</v>
      </c>
      <c r="N46" s="109"/>
      <c r="O46" s="109"/>
      <c r="P46" s="109" t="s">
        <v>90</v>
      </c>
      <c r="Q46" s="109" t="s">
        <v>423</v>
      </c>
      <c r="R46" s="109"/>
      <c r="S46" s="109" t="s">
        <v>90</v>
      </c>
      <c r="T46" s="109" t="s">
        <v>424</v>
      </c>
      <c r="U46" s="98"/>
      <c r="V46" s="109" t="s">
        <v>425</v>
      </c>
      <c r="W46" s="109"/>
      <c r="X46" s="109"/>
      <c r="Y46" s="109"/>
      <c r="Z46" s="109"/>
      <c r="AA46" s="109"/>
      <c r="AB46" s="109"/>
      <c r="AC46" s="109"/>
      <c r="AD46" s="109"/>
      <c r="AE46" s="109"/>
      <c r="AF46" s="109"/>
      <c r="AG46" s="109"/>
      <c r="AH46" s="109"/>
      <c r="AI46" s="128"/>
      <c r="AJ46" s="117"/>
    </row>
    <row r="47" spans="1:36" ht="21" customHeight="1">
      <c r="A47" s="5"/>
      <c r="B47" s="1032"/>
      <c r="C47" s="1028" t="s">
        <v>334</v>
      </c>
      <c r="D47" s="1028"/>
      <c r="E47" s="1028"/>
      <c r="F47" s="1028"/>
      <c r="G47" s="1028"/>
      <c r="H47" s="113" t="s">
        <v>90</v>
      </c>
      <c r="I47" s="424" t="s">
        <v>420</v>
      </c>
      <c r="J47" s="424"/>
      <c r="K47" s="109" t="s">
        <v>90</v>
      </c>
      <c r="L47" s="97" t="s">
        <v>421</v>
      </c>
      <c r="M47" s="109" t="s">
        <v>422</v>
      </c>
      <c r="N47" s="109"/>
      <c r="O47" s="109"/>
      <c r="P47" s="109" t="s">
        <v>90</v>
      </c>
      <c r="Q47" s="109" t="s">
        <v>423</v>
      </c>
      <c r="R47" s="109"/>
      <c r="S47" s="109" t="s">
        <v>90</v>
      </c>
      <c r="T47" s="109" t="s">
        <v>424</v>
      </c>
      <c r="U47" s="98"/>
      <c r="V47" s="109" t="s">
        <v>425</v>
      </c>
      <c r="W47" s="109"/>
      <c r="X47" s="109"/>
      <c r="Y47" s="109"/>
      <c r="Z47" s="109"/>
      <c r="AA47" s="109"/>
      <c r="AB47" s="109"/>
      <c r="AC47" s="109"/>
      <c r="AD47" s="109"/>
      <c r="AE47" s="109"/>
      <c r="AF47" s="109"/>
      <c r="AG47" s="109"/>
      <c r="AH47" s="109"/>
      <c r="AI47" s="128"/>
      <c r="AJ47" s="117"/>
    </row>
    <row r="48" spans="1:36" ht="21" customHeight="1">
      <c r="A48" s="5"/>
      <c r="B48" s="1032"/>
      <c r="C48" s="1028" t="s">
        <v>335</v>
      </c>
      <c r="D48" s="1028"/>
      <c r="E48" s="1028"/>
      <c r="F48" s="1028"/>
      <c r="G48" s="1028"/>
      <c r="H48" s="113" t="s">
        <v>90</v>
      </c>
      <c r="I48" s="424" t="s">
        <v>420</v>
      </c>
      <c r="J48" s="424"/>
      <c r="K48" s="109" t="s">
        <v>90</v>
      </c>
      <c r="L48" s="97" t="s">
        <v>421</v>
      </c>
      <c r="M48" s="109" t="s">
        <v>427</v>
      </c>
      <c r="N48" s="109"/>
      <c r="O48" s="109"/>
      <c r="P48" s="109" t="s">
        <v>90</v>
      </c>
      <c r="Q48" s="109" t="s">
        <v>428</v>
      </c>
      <c r="R48" s="109"/>
      <c r="S48" s="109" t="s">
        <v>90</v>
      </c>
      <c r="T48" s="109" t="s">
        <v>429</v>
      </c>
      <c r="U48" s="98"/>
      <c r="V48" s="109" t="s">
        <v>425</v>
      </c>
      <c r="W48" s="109"/>
      <c r="X48" s="109"/>
      <c r="Y48" s="109"/>
      <c r="Z48" s="109"/>
      <c r="AA48" s="109"/>
      <c r="AB48" s="109"/>
      <c r="AC48" s="109"/>
      <c r="AD48" s="109"/>
      <c r="AE48" s="109"/>
      <c r="AF48" s="109"/>
      <c r="AG48" s="109"/>
      <c r="AH48" s="109"/>
      <c r="AI48" s="128"/>
      <c r="AJ48" s="117"/>
    </row>
    <row r="49" spans="1:36" ht="21" customHeight="1">
      <c r="A49" s="5"/>
      <c r="B49" s="1032"/>
      <c r="C49" s="1028" t="s">
        <v>336</v>
      </c>
      <c r="D49" s="1028"/>
      <c r="E49" s="1028"/>
      <c r="F49" s="1028"/>
      <c r="G49" s="1028"/>
      <c r="H49" s="995" t="s">
        <v>431</v>
      </c>
      <c r="I49" s="996"/>
      <c r="J49" s="996"/>
      <c r="K49" s="996"/>
      <c r="L49" s="996"/>
      <c r="M49" s="996"/>
      <c r="N49" s="1020"/>
      <c r="O49" s="1020"/>
      <c r="P49" s="127" t="s">
        <v>436</v>
      </c>
      <c r="Q49" s="129"/>
      <c r="R49" s="21"/>
      <c r="S49" s="127"/>
      <c r="T49" s="127"/>
      <c r="U49" s="127"/>
      <c r="V49" s="127"/>
      <c r="W49" s="127"/>
      <c r="X49" s="127"/>
      <c r="Y49" s="127"/>
      <c r="Z49" s="127"/>
      <c r="AA49" s="127"/>
      <c r="AB49" s="127"/>
      <c r="AC49" s="127"/>
      <c r="AD49" s="127"/>
      <c r="AE49" s="127"/>
      <c r="AF49" s="127"/>
      <c r="AG49" s="127"/>
      <c r="AH49" s="127"/>
      <c r="AI49" s="128"/>
      <c r="AJ49" s="117"/>
    </row>
    <row r="50" spans="1:36" ht="21" customHeight="1">
      <c r="A50" s="5"/>
      <c r="B50" s="1032"/>
      <c r="C50" s="1028"/>
      <c r="D50" s="1028"/>
      <c r="E50" s="1028"/>
      <c r="F50" s="1028"/>
      <c r="G50" s="1028"/>
      <c r="H50" s="995" t="s">
        <v>430</v>
      </c>
      <c r="I50" s="996"/>
      <c r="J50" s="996"/>
      <c r="K50" s="996"/>
      <c r="L50" s="996"/>
      <c r="M50" s="996"/>
      <c r="N50" s="109" t="s">
        <v>90</v>
      </c>
      <c r="O50" s="118" t="s">
        <v>432</v>
      </c>
      <c r="P50" s="118"/>
      <c r="Q50" s="109" t="s">
        <v>90</v>
      </c>
      <c r="R50" s="118" t="s">
        <v>433</v>
      </c>
      <c r="S50" s="118" t="s">
        <v>434</v>
      </c>
      <c r="T50" s="118"/>
      <c r="U50" s="118"/>
      <c r="V50" s="118"/>
      <c r="W50" s="118"/>
      <c r="X50" s="118"/>
      <c r="Y50" s="118"/>
      <c r="Z50" s="118"/>
      <c r="AA50" s="118"/>
      <c r="AB50" s="118"/>
      <c r="AC50" s="118"/>
      <c r="AD50" s="118"/>
      <c r="AE50" s="118"/>
      <c r="AF50" s="118"/>
      <c r="AG50" s="118"/>
      <c r="AH50" s="118"/>
      <c r="AI50" s="128"/>
      <c r="AJ50" s="117"/>
    </row>
    <row r="51" spans="1:36" ht="21" customHeight="1">
      <c r="A51" s="5"/>
      <c r="B51" s="1032"/>
      <c r="C51" s="1028"/>
      <c r="D51" s="1028"/>
      <c r="E51" s="1028"/>
      <c r="F51" s="1028"/>
      <c r="G51" s="1028"/>
      <c r="H51" s="995" t="s">
        <v>435</v>
      </c>
      <c r="I51" s="996"/>
      <c r="J51" s="996"/>
      <c r="K51" s="996"/>
      <c r="L51" s="996"/>
      <c r="M51" s="996"/>
      <c r="N51" s="109" t="s">
        <v>90</v>
      </c>
      <c r="O51" s="118" t="s">
        <v>432</v>
      </c>
      <c r="P51" s="118"/>
      <c r="Q51" s="109" t="s">
        <v>90</v>
      </c>
      <c r="R51" s="118" t="s">
        <v>433</v>
      </c>
      <c r="S51" s="118" t="s">
        <v>434</v>
      </c>
      <c r="T51" s="118"/>
      <c r="U51" s="118"/>
      <c r="V51" s="118"/>
      <c r="W51" s="118"/>
      <c r="X51" s="118"/>
      <c r="Y51" s="118"/>
      <c r="Z51" s="118"/>
      <c r="AA51" s="118"/>
      <c r="AB51" s="118"/>
      <c r="AC51" s="118"/>
      <c r="AD51" s="118"/>
      <c r="AE51" s="118"/>
      <c r="AF51" s="118"/>
      <c r="AG51" s="118"/>
      <c r="AH51" s="118"/>
      <c r="AI51" s="128"/>
      <c r="AJ51" s="117"/>
    </row>
    <row r="52" spans="1:36" ht="21" customHeight="1">
      <c r="A52" s="5"/>
      <c r="B52" s="1032"/>
      <c r="C52" s="1021" t="s">
        <v>5</v>
      </c>
      <c r="D52" s="1022"/>
      <c r="E52" s="1022"/>
      <c r="F52" s="1022"/>
      <c r="G52" s="1026"/>
      <c r="H52" s="421"/>
      <c r="I52" s="424"/>
      <c r="J52" s="424"/>
      <c r="K52" s="424"/>
      <c r="L52" s="424"/>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28"/>
      <c r="AJ52" s="117"/>
    </row>
    <row r="53" spans="1:36" ht="21" customHeight="1">
      <c r="A53" s="5"/>
      <c r="B53" s="1032"/>
      <c r="C53" s="1009"/>
      <c r="D53" s="1010"/>
      <c r="E53" s="1010"/>
      <c r="F53" s="1010"/>
      <c r="G53" s="1011"/>
      <c r="H53" s="421"/>
      <c r="I53" s="424"/>
      <c r="J53" s="424"/>
      <c r="K53" s="424"/>
      <c r="L53" s="424"/>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8"/>
      <c r="AJ53" s="117"/>
    </row>
    <row r="54" spans="1:36" ht="21" customHeight="1">
      <c r="A54" s="5"/>
      <c r="B54" s="1032"/>
      <c r="C54" s="1012"/>
      <c r="D54" s="1013"/>
      <c r="E54" s="1013"/>
      <c r="F54" s="1013"/>
      <c r="G54" s="1014"/>
      <c r="H54" s="425"/>
      <c r="I54" s="426"/>
      <c r="J54" s="426"/>
      <c r="K54" s="426"/>
      <c r="L54" s="426"/>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2"/>
      <c r="AJ54" s="117"/>
    </row>
    <row r="55" spans="1:36" ht="21" customHeight="1">
      <c r="A55" s="5"/>
      <c r="B55" s="1023" t="s">
        <v>337</v>
      </c>
      <c r="C55" s="1029" t="s">
        <v>338</v>
      </c>
      <c r="D55" s="1030"/>
      <c r="E55" s="1030"/>
      <c r="F55" s="1030"/>
      <c r="G55" s="1030"/>
      <c r="H55" s="431" t="s">
        <v>90</v>
      </c>
      <c r="I55" s="427" t="s">
        <v>437</v>
      </c>
      <c r="J55" s="427"/>
      <c r="K55" s="427"/>
      <c r="L55" s="107" t="s">
        <v>90</v>
      </c>
      <c r="M55" s="106" t="s">
        <v>438</v>
      </c>
      <c r="N55" s="106"/>
      <c r="O55" s="106"/>
      <c r="P55" s="106"/>
      <c r="Q55" s="106"/>
      <c r="R55" s="106"/>
      <c r="S55" s="106"/>
      <c r="T55" s="106"/>
      <c r="U55" s="106"/>
      <c r="V55" s="106"/>
      <c r="W55" s="106"/>
      <c r="X55" s="106"/>
      <c r="Y55" s="106"/>
      <c r="Z55" s="106"/>
      <c r="AA55" s="106"/>
      <c r="AB55" s="106"/>
      <c r="AC55" s="106"/>
      <c r="AD55" s="106"/>
      <c r="AE55" s="106"/>
      <c r="AF55" s="106"/>
      <c r="AG55" s="106"/>
      <c r="AH55" s="106"/>
      <c r="AI55" s="134"/>
      <c r="AJ55" s="130"/>
    </row>
    <row r="56" spans="1:36" ht="21" customHeight="1">
      <c r="A56" s="5"/>
      <c r="B56" s="1024"/>
      <c r="C56" s="974" t="s">
        <v>339</v>
      </c>
      <c r="D56" s="975"/>
      <c r="E56" s="975"/>
      <c r="F56" s="975"/>
      <c r="G56" s="975"/>
      <c r="H56" s="113" t="s">
        <v>90</v>
      </c>
      <c r="I56" s="423" t="s">
        <v>437</v>
      </c>
      <c r="J56" s="423"/>
      <c r="K56" s="423"/>
      <c r="L56" s="109" t="s">
        <v>90</v>
      </c>
      <c r="M56" s="118" t="s">
        <v>438</v>
      </c>
      <c r="N56" s="118"/>
      <c r="O56" s="118"/>
      <c r="P56" s="118"/>
      <c r="Q56" s="118"/>
      <c r="R56" s="118"/>
      <c r="S56" s="118"/>
      <c r="T56" s="118"/>
      <c r="U56" s="118"/>
      <c r="V56" s="118"/>
      <c r="W56" s="118"/>
      <c r="X56" s="118"/>
      <c r="Y56" s="118"/>
      <c r="Z56" s="118"/>
      <c r="AA56" s="118"/>
      <c r="AB56" s="118"/>
      <c r="AC56" s="118"/>
      <c r="AD56" s="118"/>
      <c r="AE56" s="118"/>
      <c r="AF56" s="118"/>
      <c r="AG56" s="118"/>
      <c r="AH56" s="118"/>
      <c r="AI56" s="135"/>
      <c r="AJ56" s="130"/>
    </row>
    <row r="57" spans="1:36" ht="21" customHeight="1">
      <c r="A57" s="5"/>
      <c r="B57" s="1024"/>
      <c r="C57" s="974" t="s">
        <v>340</v>
      </c>
      <c r="D57" s="975"/>
      <c r="E57" s="975"/>
      <c r="F57" s="975"/>
      <c r="G57" s="975"/>
      <c r="H57" s="113" t="s">
        <v>90</v>
      </c>
      <c r="I57" s="423" t="s">
        <v>440</v>
      </c>
      <c r="J57" s="423"/>
      <c r="K57" s="423"/>
      <c r="L57" s="109" t="s">
        <v>90</v>
      </c>
      <c r="M57" s="118" t="s">
        <v>441</v>
      </c>
      <c r="N57" s="118"/>
      <c r="O57" s="118"/>
      <c r="P57" s="118"/>
      <c r="Q57" s="118"/>
      <c r="R57" s="118" t="s">
        <v>439</v>
      </c>
      <c r="S57" s="118"/>
      <c r="T57" s="118"/>
      <c r="U57" s="118"/>
      <c r="V57" s="118"/>
      <c r="W57" s="118"/>
      <c r="X57" s="118"/>
      <c r="Y57" s="118"/>
      <c r="Z57" s="118"/>
      <c r="AA57" s="118"/>
      <c r="AB57" s="118"/>
      <c r="AC57" s="118"/>
      <c r="AD57" s="118"/>
      <c r="AE57" s="118"/>
      <c r="AF57" s="118"/>
      <c r="AG57" s="118"/>
      <c r="AH57" s="118"/>
      <c r="AI57" s="135"/>
      <c r="AJ57" s="130"/>
    </row>
    <row r="58" spans="1:36" ht="21" customHeight="1">
      <c r="A58" s="5"/>
      <c r="B58" s="1024"/>
      <c r="C58" s="974" t="s">
        <v>341</v>
      </c>
      <c r="D58" s="975"/>
      <c r="E58" s="975"/>
      <c r="F58" s="975"/>
      <c r="G58" s="975"/>
      <c r="H58" s="113" t="s">
        <v>90</v>
      </c>
      <c r="I58" s="423" t="s">
        <v>442</v>
      </c>
      <c r="J58" s="423"/>
      <c r="K58" s="423"/>
      <c r="L58" s="109" t="s">
        <v>90</v>
      </c>
      <c r="M58" s="118" t="s">
        <v>443</v>
      </c>
      <c r="N58" s="118"/>
      <c r="O58" s="118"/>
      <c r="P58" s="118"/>
      <c r="Q58" s="118"/>
      <c r="R58" s="118"/>
      <c r="S58" s="118"/>
      <c r="T58" s="118"/>
      <c r="U58" s="118"/>
      <c r="V58" s="118"/>
      <c r="W58" s="118"/>
      <c r="X58" s="118"/>
      <c r="Y58" s="118"/>
      <c r="Z58" s="118"/>
      <c r="AA58" s="118"/>
      <c r="AB58" s="118"/>
      <c r="AC58" s="118"/>
      <c r="AD58" s="118"/>
      <c r="AE58" s="118"/>
      <c r="AF58" s="118"/>
      <c r="AG58" s="118"/>
      <c r="AH58" s="118"/>
      <c r="AI58" s="135"/>
      <c r="AJ58" s="130"/>
    </row>
    <row r="59" spans="1:36" ht="21" customHeight="1">
      <c r="A59" s="5"/>
      <c r="B59" s="1024"/>
      <c r="C59" s="974" t="s">
        <v>342</v>
      </c>
      <c r="D59" s="975"/>
      <c r="E59" s="975"/>
      <c r="F59" s="975"/>
      <c r="G59" s="975"/>
      <c r="H59" s="113" t="s">
        <v>90</v>
      </c>
      <c r="I59" s="423" t="s">
        <v>444</v>
      </c>
      <c r="J59" s="423"/>
      <c r="K59" s="423"/>
      <c r="L59" s="109" t="s">
        <v>90</v>
      </c>
      <c r="M59" s="118" t="s">
        <v>445</v>
      </c>
      <c r="N59" s="118"/>
      <c r="O59" s="118"/>
      <c r="P59" s="109" t="s">
        <v>90</v>
      </c>
      <c r="Q59" s="118" t="s">
        <v>446</v>
      </c>
      <c r="R59" s="118"/>
      <c r="S59" s="118"/>
      <c r="T59" s="118"/>
      <c r="U59" s="109" t="s">
        <v>90</v>
      </c>
      <c r="V59" s="118" t="s">
        <v>447</v>
      </c>
      <c r="W59" s="118"/>
      <c r="X59" s="118"/>
      <c r="Y59" s="118"/>
      <c r="Z59" s="118"/>
      <c r="AA59" s="118"/>
      <c r="AB59" s="109" t="s">
        <v>90</v>
      </c>
      <c r="AC59" s="118" t="s">
        <v>448</v>
      </c>
      <c r="AD59" s="118"/>
      <c r="AE59" s="109" t="s">
        <v>90</v>
      </c>
      <c r="AF59" s="118" t="s">
        <v>449</v>
      </c>
      <c r="AG59" s="118"/>
      <c r="AH59" s="118"/>
      <c r="AI59" s="135"/>
      <c r="AJ59" s="130"/>
    </row>
    <row r="60" spans="1:36" ht="21" customHeight="1">
      <c r="A60" s="5"/>
      <c r="B60" s="1024"/>
      <c r="C60" s="974" t="s">
        <v>343</v>
      </c>
      <c r="D60" s="975"/>
      <c r="E60" s="975"/>
      <c r="F60" s="975"/>
      <c r="G60" s="975"/>
      <c r="H60" s="995" t="s">
        <v>450</v>
      </c>
      <c r="I60" s="996"/>
      <c r="J60" s="996"/>
      <c r="K60" s="996"/>
      <c r="L60" s="996"/>
      <c r="M60" s="996"/>
      <c r="N60" s="109" t="s">
        <v>90</v>
      </c>
      <c r="O60" s="118" t="s">
        <v>451</v>
      </c>
      <c r="P60" s="118"/>
      <c r="Q60" s="109" t="s">
        <v>90</v>
      </c>
      <c r="R60" s="118" t="s">
        <v>452</v>
      </c>
      <c r="S60" s="118"/>
      <c r="T60" s="118"/>
      <c r="U60" s="118"/>
      <c r="V60" s="118"/>
      <c r="W60" s="118"/>
      <c r="X60" s="118"/>
      <c r="Y60" s="118"/>
      <c r="Z60" s="118"/>
      <c r="AA60" s="118"/>
      <c r="AB60" s="118"/>
      <c r="AC60" s="118"/>
      <c r="AD60" s="118"/>
      <c r="AE60" s="118"/>
      <c r="AF60" s="118"/>
      <c r="AG60" s="118"/>
      <c r="AH60" s="118"/>
      <c r="AI60" s="135"/>
      <c r="AJ60" s="130"/>
    </row>
    <row r="61" spans="1:36" ht="21" customHeight="1">
      <c r="A61" s="5"/>
      <c r="B61" s="1024"/>
      <c r="C61" s="974" t="s">
        <v>344</v>
      </c>
      <c r="D61" s="975"/>
      <c r="E61" s="975"/>
      <c r="F61" s="975"/>
      <c r="G61" s="975"/>
      <c r="H61" s="113" t="s">
        <v>90</v>
      </c>
      <c r="I61" s="423" t="s">
        <v>453</v>
      </c>
      <c r="J61" s="423"/>
      <c r="K61" s="423"/>
      <c r="L61" s="423"/>
      <c r="M61" s="118"/>
      <c r="N61" s="118"/>
      <c r="O61" s="118"/>
      <c r="P61" s="118"/>
      <c r="Q61" s="109" t="s">
        <v>90</v>
      </c>
      <c r="R61" s="118" t="s">
        <v>454</v>
      </c>
      <c r="S61" s="118"/>
      <c r="T61" s="118"/>
      <c r="U61" s="118"/>
      <c r="V61" s="109" t="s">
        <v>90</v>
      </c>
      <c r="W61" s="118" t="s">
        <v>455</v>
      </c>
      <c r="X61" s="118"/>
      <c r="Y61" s="118"/>
      <c r="Z61" s="118"/>
      <c r="AA61" s="118"/>
      <c r="AB61" s="118"/>
      <c r="AC61" s="118"/>
      <c r="AD61" s="118"/>
      <c r="AE61" s="118"/>
      <c r="AF61" s="118"/>
      <c r="AG61" s="118"/>
      <c r="AH61" s="118"/>
      <c r="AI61" s="135"/>
      <c r="AJ61" s="130"/>
    </row>
    <row r="62" spans="1:36" ht="21" customHeight="1">
      <c r="A62" s="5"/>
      <c r="B62" s="1024"/>
      <c r="C62" s="974"/>
      <c r="D62" s="975"/>
      <c r="E62" s="975"/>
      <c r="F62" s="975"/>
      <c r="G62" s="975"/>
      <c r="H62" s="995" t="s">
        <v>456</v>
      </c>
      <c r="I62" s="996"/>
      <c r="J62" s="996"/>
      <c r="K62" s="996"/>
      <c r="L62" s="996"/>
      <c r="M62" s="996"/>
      <c r="N62" s="109" t="s">
        <v>90</v>
      </c>
      <c r="O62" s="118" t="s">
        <v>457</v>
      </c>
      <c r="P62" s="118"/>
      <c r="Q62" s="118"/>
      <c r="R62" s="109" t="s">
        <v>90</v>
      </c>
      <c r="S62" s="118" t="s">
        <v>458</v>
      </c>
      <c r="T62" s="118"/>
      <c r="U62" s="109" t="s">
        <v>90</v>
      </c>
      <c r="V62" s="118" t="s">
        <v>459</v>
      </c>
      <c r="W62" s="118"/>
      <c r="X62" s="109" t="s">
        <v>90</v>
      </c>
      <c r="Y62" s="118" t="s">
        <v>460</v>
      </c>
      <c r="Z62" s="118"/>
      <c r="AA62" s="118"/>
      <c r="AB62" s="118"/>
      <c r="AC62" s="118"/>
      <c r="AD62" s="118"/>
      <c r="AE62" s="118"/>
      <c r="AF62" s="118"/>
      <c r="AG62" s="118"/>
      <c r="AH62" s="118"/>
      <c r="AI62" s="135"/>
      <c r="AJ62" s="130"/>
    </row>
    <row r="63" spans="1:36" ht="21" customHeight="1">
      <c r="A63" s="5"/>
      <c r="B63" s="1024"/>
      <c r="C63" s="974" t="s">
        <v>345</v>
      </c>
      <c r="D63" s="975"/>
      <c r="E63" s="975"/>
      <c r="F63" s="975"/>
      <c r="G63" s="975"/>
      <c r="H63" s="113" t="s">
        <v>90</v>
      </c>
      <c r="I63" s="423" t="s">
        <v>461</v>
      </c>
      <c r="J63" s="423"/>
      <c r="K63" s="423"/>
      <c r="L63" s="423"/>
      <c r="M63" s="109" t="s">
        <v>90</v>
      </c>
      <c r="N63" s="118" t="s">
        <v>739</v>
      </c>
      <c r="O63" s="118"/>
      <c r="P63" s="118"/>
      <c r="Q63" s="118"/>
      <c r="R63" s="118"/>
      <c r="S63" s="118"/>
      <c r="T63" s="118"/>
      <c r="U63" s="118"/>
      <c r="V63" s="118"/>
      <c r="W63" s="118"/>
      <c r="X63" s="118"/>
      <c r="Y63" s="118"/>
      <c r="Z63" s="118"/>
      <c r="AA63" s="118"/>
      <c r="AB63" s="118"/>
      <c r="AC63" s="118"/>
      <c r="AD63" s="118"/>
      <c r="AE63" s="118"/>
      <c r="AF63" s="118"/>
      <c r="AG63" s="118"/>
      <c r="AH63" s="118"/>
      <c r="AI63" s="135"/>
      <c r="AJ63" s="130"/>
    </row>
    <row r="64" spans="1:36" ht="21" customHeight="1">
      <c r="A64" s="5"/>
      <c r="B64" s="1024"/>
      <c r="C64" s="974"/>
      <c r="D64" s="975"/>
      <c r="E64" s="975"/>
      <c r="F64" s="975"/>
      <c r="G64" s="975"/>
      <c r="H64" s="995" t="s">
        <v>462</v>
      </c>
      <c r="I64" s="996"/>
      <c r="J64" s="996"/>
      <c r="K64" s="996"/>
      <c r="L64" s="996"/>
      <c r="M64" s="996"/>
      <c r="N64" s="109" t="s">
        <v>90</v>
      </c>
      <c r="O64" s="118" t="s">
        <v>463</v>
      </c>
      <c r="P64" s="118"/>
      <c r="Q64" s="118"/>
      <c r="R64" s="109" t="s">
        <v>90</v>
      </c>
      <c r="S64" s="118" t="s">
        <v>464</v>
      </c>
      <c r="T64" s="118"/>
      <c r="U64" s="109" t="s">
        <v>90</v>
      </c>
      <c r="V64" s="118" t="s">
        <v>465</v>
      </c>
      <c r="W64" s="118"/>
      <c r="X64" s="109" t="s">
        <v>90</v>
      </c>
      <c r="Y64" s="118" t="s">
        <v>466</v>
      </c>
      <c r="Z64" s="118"/>
      <c r="AA64" s="118"/>
      <c r="AB64" s="118"/>
      <c r="AC64" s="118"/>
      <c r="AD64" s="118"/>
      <c r="AE64" s="118"/>
      <c r="AF64" s="118"/>
      <c r="AG64" s="118"/>
      <c r="AH64" s="118"/>
      <c r="AI64" s="135"/>
      <c r="AJ64" s="130"/>
    </row>
    <row r="65" spans="1:36" ht="21" customHeight="1">
      <c r="A65" s="5"/>
      <c r="B65" s="1024"/>
      <c r="C65" s="974" t="s">
        <v>346</v>
      </c>
      <c r="D65" s="975"/>
      <c r="E65" s="975"/>
      <c r="F65" s="975"/>
      <c r="G65" s="975"/>
      <c r="H65" s="113" t="s">
        <v>90</v>
      </c>
      <c r="I65" s="423" t="s">
        <v>467</v>
      </c>
      <c r="J65" s="423"/>
      <c r="K65" s="109" t="s">
        <v>90</v>
      </c>
      <c r="L65" s="423" t="s">
        <v>468</v>
      </c>
      <c r="M65" s="118" t="s">
        <v>469</v>
      </c>
      <c r="N65" s="118"/>
      <c r="O65" s="118"/>
      <c r="P65" s="118"/>
      <c r="Q65" s="109" t="s">
        <v>90</v>
      </c>
      <c r="R65" s="118" t="s">
        <v>452</v>
      </c>
      <c r="S65" s="118"/>
      <c r="T65" s="109" t="s">
        <v>90</v>
      </c>
      <c r="U65" s="118" t="s">
        <v>470</v>
      </c>
      <c r="V65" s="118"/>
      <c r="W65" s="118"/>
      <c r="X65" s="118"/>
      <c r="Y65" s="118"/>
      <c r="Z65" s="118"/>
      <c r="AA65" s="118"/>
      <c r="AB65" s="118"/>
      <c r="AC65" s="118"/>
      <c r="AD65" s="118"/>
      <c r="AE65" s="118"/>
      <c r="AF65" s="118"/>
      <c r="AG65" s="118"/>
      <c r="AH65" s="118"/>
      <c r="AI65" s="135"/>
      <c r="AJ65" s="130"/>
    </row>
    <row r="66" spans="1:36" ht="21" customHeight="1">
      <c r="A66" s="5"/>
      <c r="B66" s="1024"/>
      <c r="C66" s="974"/>
      <c r="D66" s="975"/>
      <c r="E66" s="975"/>
      <c r="F66" s="975"/>
      <c r="G66" s="975"/>
      <c r="H66" s="995" t="s">
        <v>471</v>
      </c>
      <c r="I66" s="996"/>
      <c r="J66" s="996"/>
      <c r="K66" s="996"/>
      <c r="L66" s="996"/>
      <c r="M66" s="996"/>
      <c r="N66" s="109" t="s">
        <v>90</v>
      </c>
      <c r="O66" s="118" t="s">
        <v>472</v>
      </c>
      <c r="P66" s="118"/>
      <c r="Q66" s="118"/>
      <c r="R66" s="109" t="s">
        <v>90</v>
      </c>
      <c r="S66" s="118" t="s">
        <v>473</v>
      </c>
      <c r="T66" s="118"/>
      <c r="U66" s="109" t="s">
        <v>90</v>
      </c>
      <c r="V66" s="118" t="s">
        <v>474</v>
      </c>
      <c r="W66" s="118"/>
      <c r="X66" s="109" t="s">
        <v>90</v>
      </c>
      <c r="Y66" s="118" t="s">
        <v>475</v>
      </c>
      <c r="Z66" s="118"/>
      <c r="AA66" s="118"/>
      <c r="AB66" s="118"/>
      <c r="AC66" s="118"/>
      <c r="AD66" s="118"/>
      <c r="AE66" s="118"/>
      <c r="AF66" s="118"/>
      <c r="AG66" s="118"/>
      <c r="AH66" s="118"/>
      <c r="AI66" s="135"/>
      <c r="AJ66" s="130"/>
    </row>
    <row r="67" spans="1:36" ht="21" customHeight="1">
      <c r="A67" s="5"/>
      <c r="B67" s="1024"/>
      <c r="C67" s="1021" t="s">
        <v>5</v>
      </c>
      <c r="D67" s="1022"/>
      <c r="E67" s="1022"/>
      <c r="F67" s="1022"/>
      <c r="G67" s="1022"/>
      <c r="H67" s="422"/>
      <c r="I67" s="423"/>
      <c r="J67" s="423"/>
      <c r="K67" s="423"/>
      <c r="L67" s="423"/>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35"/>
      <c r="AJ67" s="130"/>
    </row>
    <row r="68" spans="1:36" ht="21" customHeight="1">
      <c r="A68" s="5"/>
      <c r="B68" s="1024"/>
      <c r="C68" s="1009"/>
      <c r="D68" s="1010"/>
      <c r="E68" s="1010"/>
      <c r="F68" s="1010"/>
      <c r="G68" s="1010"/>
      <c r="H68" s="422"/>
      <c r="I68" s="423"/>
      <c r="J68" s="423"/>
      <c r="K68" s="423"/>
      <c r="L68" s="423"/>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35"/>
      <c r="AJ68" s="130"/>
    </row>
    <row r="69" spans="1:36" ht="21" customHeight="1">
      <c r="A69" s="5"/>
      <c r="B69" s="1025"/>
      <c r="C69" s="1012"/>
      <c r="D69" s="1013"/>
      <c r="E69" s="1013"/>
      <c r="F69" s="1013"/>
      <c r="G69" s="1013"/>
      <c r="H69" s="131"/>
      <c r="I69" s="119"/>
      <c r="J69" s="119"/>
      <c r="K69" s="119"/>
      <c r="L69" s="119"/>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3"/>
      <c r="AJ69" s="130"/>
    </row>
    <row r="70" spans="1:36" ht="21" customHeight="1">
      <c r="A70" s="5"/>
      <c r="B70" s="1023" t="s">
        <v>347</v>
      </c>
      <c r="C70" s="1027" t="s">
        <v>348</v>
      </c>
      <c r="D70" s="1027"/>
      <c r="E70" s="1027"/>
      <c r="F70" s="1027"/>
      <c r="G70" s="1027"/>
      <c r="H70" s="997" t="s">
        <v>478</v>
      </c>
      <c r="I70" s="998"/>
      <c r="J70" s="998"/>
      <c r="K70" s="998"/>
      <c r="L70" s="998"/>
      <c r="M70" s="998"/>
      <c r="N70" s="107" t="s">
        <v>90</v>
      </c>
      <c r="O70" s="106" t="s">
        <v>476</v>
      </c>
      <c r="P70" s="106"/>
      <c r="Q70" s="106"/>
      <c r="R70" s="106"/>
      <c r="S70" s="106"/>
      <c r="T70" s="107" t="s">
        <v>90</v>
      </c>
      <c r="U70" s="106" t="s">
        <v>477</v>
      </c>
      <c r="V70" s="106"/>
      <c r="W70" s="106"/>
      <c r="X70" s="106"/>
      <c r="Y70" s="106"/>
      <c r="Z70" s="106"/>
      <c r="AA70" s="106"/>
      <c r="AB70" s="106"/>
      <c r="AC70" s="106"/>
      <c r="AD70" s="106"/>
      <c r="AE70" s="106"/>
      <c r="AF70" s="106"/>
      <c r="AG70" s="106"/>
      <c r="AH70" s="106"/>
      <c r="AI70" s="134"/>
      <c r="AJ70" s="130"/>
    </row>
    <row r="71" spans="1:36" ht="21" customHeight="1">
      <c r="A71" s="5"/>
      <c r="B71" s="1024"/>
      <c r="C71" s="1028"/>
      <c r="D71" s="1028"/>
      <c r="E71" s="1028"/>
      <c r="F71" s="1028"/>
      <c r="G71" s="1028"/>
      <c r="H71" s="995" t="s">
        <v>349</v>
      </c>
      <c r="I71" s="996"/>
      <c r="J71" s="996"/>
      <c r="K71" s="996"/>
      <c r="L71" s="996"/>
      <c r="M71" s="996"/>
      <c r="N71" s="118"/>
      <c r="O71" s="118"/>
      <c r="P71" s="118"/>
      <c r="Q71" s="118"/>
      <c r="R71" s="118"/>
      <c r="S71" s="118"/>
      <c r="T71" s="118"/>
      <c r="U71" s="118"/>
      <c r="V71" s="118"/>
      <c r="W71" s="118"/>
      <c r="X71" s="118"/>
      <c r="Y71" s="118"/>
      <c r="Z71" s="118"/>
      <c r="AA71" s="118"/>
      <c r="AB71" s="118"/>
      <c r="AC71" s="118"/>
      <c r="AD71" s="118"/>
      <c r="AE71" s="118"/>
      <c r="AF71" s="118"/>
      <c r="AG71" s="118"/>
      <c r="AH71" s="118"/>
      <c r="AI71" s="135"/>
      <c r="AJ71" s="130"/>
    </row>
    <row r="72" spans="1:36" ht="21" customHeight="1">
      <c r="A72" s="5"/>
      <c r="B72" s="1024"/>
      <c r="C72" s="1028"/>
      <c r="D72" s="1028"/>
      <c r="E72" s="1028"/>
      <c r="F72" s="1028"/>
      <c r="G72" s="1028"/>
      <c r="H72" s="995" t="s">
        <v>479</v>
      </c>
      <c r="I72" s="996"/>
      <c r="J72" s="996"/>
      <c r="K72" s="996"/>
      <c r="L72" s="996"/>
      <c r="M72" s="996"/>
      <c r="N72" s="109" t="s">
        <v>90</v>
      </c>
      <c r="O72" s="118" t="s">
        <v>481</v>
      </c>
      <c r="P72" s="118"/>
      <c r="Q72" s="118"/>
      <c r="R72" s="118"/>
      <c r="S72" s="118"/>
      <c r="T72" s="118"/>
      <c r="U72" s="118"/>
      <c r="V72" s="118"/>
      <c r="W72" s="118"/>
      <c r="X72" s="118"/>
      <c r="Y72" s="109" t="s">
        <v>90</v>
      </c>
      <c r="Z72" s="118" t="s">
        <v>480</v>
      </c>
      <c r="AA72" s="118"/>
      <c r="AB72" s="118"/>
      <c r="AC72" s="118"/>
      <c r="AD72" s="118"/>
      <c r="AE72" s="118"/>
      <c r="AF72" s="118"/>
      <c r="AG72" s="118"/>
      <c r="AH72" s="118"/>
      <c r="AI72" s="135"/>
      <c r="AJ72" s="130"/>
    </row>
    <row r="73" spans="1:36" ht="21" customHeight="1">
      <c r="A73" s="5"/>
      <c r="B73" s="1024"/>
      <c r="C73" s="1028" t="s">
        <v>350</v>
      </c>
      <c r="D73" s="1028"/>
      <c r="E73" s="1028"/>
      <c r="F73" s="1028"/>
      <c r="G73" s="1028"/>
      <c r="H73" s="995" t="s">
        <v>351</v>
      </c>
      <c r="I73" s="996"/>
      <c r="J73" s="996"/>
      <c r="K73" s="996"/>
      <c r="L73" s="996"/>
      <c r="M73" s="996"/>
      <c r="N73" s="118"/>
      <c r="O73" s="118"/>
      <c r="P73" s="118"/>
      <c r="Q73" s="118"/>
      <c r="R73" s="118"/>
      <c r="S73" s="118"/>
      <c r="T73" s="118"/>
      <c r="U73" s="118"/>
      <c r="V73" s="118"/>
      <c r="W73" s="118"/>
      <c r="X73" s="118"/>
      <c r="Y73" s="118"/>
      <c r="Z73" s="118"/>
      <c r="AA73" s="118"/>
      <c r="AB73" s="118"/>
      <c r="AC73" s="118"/>
      <c r="AD73" s="118"/>
      <c r="AE73" s="118"/>
      <c r="AF73" s="118"/>
      <c r="AG73" s="118"/>
      <c r="AH73" s="118"/>
      <c r="AI73" s="135"/>
      <c r="AJ73" s="130"/>
    </row>
    <row r="74" spans="1:36" ht="21" customHeight="1">
      <c r="A74" s="5"/>
      <c r="B74" s="1024"/>
      <c r="C74" s="1028"/>
      <c r="D74" s="1028"/>
      <c r="E74" s="1028"/>
      <c r="F74" s="1028"/>
      <c r="G74" s="1028"/>
      <c r="H74" s="995" t="s">
        <v>352</v>
      </c>
      <c r="I74" s="996"/>
      <c r="J74" s="996"/>
      <c r="K74" s="996"/>
      <c r="L74" s="996"/>
      <c r="M74" s="996"/>
      <c r="N74" s="118"/>
      <c r="O74" s="118"/>
      <c r="P74" s="118"/>
      <c r="Q74" s="118"/>
      <c r="R74" s="118"/>
      <c r="S74" s="118"/>
      <c r="T74" s="118"/>
      <c r="U74" s="118"/>
      <c r="V74" s="118"/>
      <c r="W74" s="118"/>
      <c r="X74" s="118"/>
      <c r="Y74" s="118"/>
      <c r="Z74" s="118"/>
      <c r="AA74" s="118"/>
      <c r="AB74" s="118"/>
      <c r="AC74" s="118"/>
      <c r="AD74" s="118"/>
      <c r="AE74" s="118"/>
      <c r="AF74" s="118"/>
      <c r="AG74" s="118"/>
      <c r="AH74" s="118"/>
      <c r="AI74" s="135"/>
      <c r="AJ74" s="130"/>
    </row>
    <row r="75" spans="1:36" ht="21" customHeight="1">
      <c r="A75" s="5"/>
      <c r="B75" s="1024"/>
      <c r="C75" s="1028"/>
      <c r="D75" s="1028"/>
      <c r="E75" s="1028"/>
      <c r="F75" s="1028"/>
      <c r="G75" s="1028"/>
      <c r="H75" s="995" t="s">
        <v>353</v>
      </c>
      <c r="I75" s="996"/>
      <c r="J75" s="996"/>
      <c r="K75" s="996"/>
      <c r="L75" s="996"/>
      <c r="M75" s="996"/>
      <c r="N75" s="118"/>
      <c r="O75" s="118"/>
      <c r="P75" s="118"/>
      <c r="Q75" s="118"/>
      <c r="R75" s="118"/>
      <c r="S75" s="118"/>
      <c r="T75" s="118"/>
      <c r="U75" s="118"/>
      <c r="V75" s="118"/>
      <c r="W75" s="118"/>
      <c r="X75" s="118"/>
      <c r="Y75" s="118"/>
      <c r="Z75" s="118"/>
      <c r="AA75" s="118"/>
      <c r="AB75" s="118"/>
      <c r="AC75" s="118"/>
      <c r="AD75" s="118"/>
      <c r="AE75" s="118"/>
      <c r="AF75" s="118"/>
      <c r="AG75" s="118"/>
      <c r="AH75" s="118"/>
      <c r="AI75" s="135"/>
      <c r="AJ75" s="130"/>
    </row>
    <row r="76" spans="1:36" ht="21" customHeight="1">
      <c r="A76" s="5"/>
      <c r="B76" s="1024"/>
      <c r="C76" s="1028"/>
      <c r="D76" s="1028"/>
      <c r="E76" s="1028"/>
      <c r="F76" s="1028"/>
      <c r="G76" s="1028"/>
      <c r="H76" s="995" t="s">
        <v>482</v>
      </c>
      <c r="I76" s="996"/>
      <c r="J76" s="996"/>
      <c r="K76" s="996"/>
      <c r="L76" s="996"/>
      <c r="M76" s="996"/>
      <c r="N76" s="109" t="s">
        <v>90</v>
      </c>
      <c r="O76" s="118" t="s">
        <v>483</v>
      </c>
      <c r="P76" s="118"/>
      <c r="Q76" s="118"/>
      <c r="R76" s="118"/>
      <c r="S76" s="109" t="s">
        <v>90</v>
      </c>
      <c r="T76" s="118" t="s">
        <v>484</v>
      </c>
      <c r="U76" s="118"/>
      <c r="V76" s="118"/>
      <c r="W76" s="118"/>
      <c r="X76" s="118"/>
      <c r="Y76" s="109" t="s">
        <v>90</v>
      </c>
      <c r="Z76" s="118" t="s">
        <v>485</v>
      </c>
      <c r="AA76" s="118"/>
      <c r="AB76" s="118"/>
      <c r="AC76" s="118"/>
      <c r="AD76" s="118"/>
      <c r="AE76" s="118"/>
      <c r="AF76" s="118"/>
      <c r="AG76" s="118"/>
      <c r="AH76" s="118"/>
      <c r="AI76" s="135"/>
      <c r="AJ76" s="130"/>
    </row>
    <row r="77" spans="1:36" ht="21" customHeight="1">
      <c r="A77" s="5"/>
      <c r="B77" s="1024"/>
      <c r="C77" s="1021" t="s">
        <v>5</v>
      </c>
      <c r="D77" s="1022"/>
      <c r="E77" s="1022"/>
      <c r="F77" s="1022"/>
      <c r="G77" s="1026"/>
      <c r="H77" s="422"/>
      <c r="I77" s="423"/>
      <c r="J77" s="423"/>
      <c r="K77" s="423"/>
      <c r="L77" s="423"/>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35"/>
      <c r="AJ77" s="130"/>
    </row>
    <row r="78" spans="1:36" ht="21" customHeight="1">
      <c r="A78" s="5"/>
      <c r="B78" s="1024"/>
      <c r="C78" s="1009"/>
      <c r="D78" s="1010"/>
      <c r="E78" s="1010"/>
      <c r="F78" s="1010"/>
      <c r="G78" s="1011"/>
      <c r="H78" s="422"/>
      <c r="I78" s="423"/>
      <c r="J78" s="423"/>
      <c r="K78" s="423"/>
      <c r="L78" s="423"/>
      <c r="M78" s="127"/>
      <c r="N78" s="127"/>
      <c r="O78" s="136"/>
      <c r="P78" s="127"/>
      <c r="Q78" s="127"/>
      <c r="R78" s="127"/>
      <c r="S78" s="127"/>
      <c r="T78" s="127"/>
      <c r="U78" s="127"/>
      <c r="V78" s="127"/>
      <c r="W78" s="127"/>
      <c r="X78" s="127"/>
      <c r="Y78" s="127"/>
      <c r="Z78" s="127"/>
      <c r="AA78" s="127"/>
      <c r="AB78" s="127"/>
      <c r="AC78" s="127"/>
      <c r="AD78" s="127"/>
      <c r="AE78" s="127"/>
      <c r="AF78" s="127"/>
      <c r="AG78" s="127"/>
      <c r="AH78" s="127"/>
      <c r="AI78" s="128"/>
      <c r="AJ78" s="117"/>
    </row>
    <row r="79" spans="1:36" ht="21" customHeight="1">
      <c r="A79" s="5"/>
      <c r="B79" s="1025"/>
      <c r="C79" s="1012"/>
      <c r="D79" s="1013"/>
      <c r="E79" s="1013"/>
      <c r="F79" s="1013"/>
      <c r="G79" s="1014"/>
      <c r="H79" s="131"/>
      <c r="I79" s="119"/>
      <c r="J79" s="119"/>
      <c r="K79" s="119"/>
      <c r="L79" s="119"/>
      <c r="M79" s="120"/>
      <c r="N79" s="120"/>
      <c r="O79" s="121"/>
      <c r="P79" s="120"/>
      <c r="Q79" s="120"/>
      <c r="R79" s="120"/>
      <c r="S79" s="120"/>
      <c r="T79" s="120"/>
      <c r="U79" s="120"/>
      <c r="V79" s="120"/>
      <c r="W79" s="120"/>
      <c r="X79" s="120"/>
      <c r="Y79" s="120"/>
      <c r="Z79" s="120"/>
      <c r="AA79" s="120"/>
      <c r="AB79" s="120"/>
      <c r="AC79" s="120"/>
      <c r="AD79" s="120"/>
      <c r="AE79" s="120"/>
      <c r="AF79" s="120"/>
      <c r="AG79" s="120"/>
      <c r="AH79" s="120"/>
      <c r="AI79" s="122"/>
      <c r="AJ79" s="117"/>
    </row>
    <row r="80" spans="1:36" ht="21" customHeight="1">
      <c r="A80" s="5"/>
      <c r="B80" s="94"/>
      <c r="C80" s="102"/>
      <c r="D80" s="102"/>
      <c r="E80" s="102"/>
      <c r="F80" s="102"/>
      <c r="G80" s="102"/>
      <c r="H80" s="102"/>
      <c r="I80" s="21"/>
      <c r="J80" s="21"/>
      <c r="K80" s="21"/>
      <c r="O80" s="8"/>
      <c r="AJ80" s="5"/>
    </row>
    <row r="81" spans="2:15" ht="21" customHeight="1">
      <c r="B81" s="72" t="s">
        <v>354</v>
      </c>
      <c r="C81" s="3"/>
      <c r="D81" s="3"/>
      <c r="E81" s="3"/>
      <c r="F81" s="3"/>
      <c r="G81" s="3"/>
      <c r="H81" s="3"/>
      <c r="I81" s="21"/>
      <c r="J81" s="21"/>
      <c r="K81" s="21"/>
      <c r="O81" s="8"/>
    </row>
    <row r="82" spans="2:15" ht="17.100000000000001" customHeight="1">
      <c r="D82" s="8"/>
      <c r="E82" s="8"/>
      <c r="F82" s="9"/>
      <c r="G82" s="9"/>
      <c r="O82" s="8"/>
    </row>
    <row r="83" spans="2:15" ht="17.100000000000001" customHeight="1">
      <c r="D83" s="8"/>
      <c r="E83" s="8"/>
      <c r="F83" s="9"/>
      <c r="G83" s="9"/>
      <c r="O83" s="8"/>
    </row>
    <row r="84" spans="2:15" ht="17.100000000000001" customHeight="1">
      <c r="D84" s="8"/>
      <c r="E84" s="8"/>
      <c r="F84" s="9"/>
      <c r="G84" s="9"/>
      <c r="O84" s="8"/>
    </row>
    <row r="85" spans="2:15" ht="17.100000000000001" customHeight="1">
      <c r="D85" s="8"/>
      <c r="E85" s="8"/>
      <c r="F85" s="9"/>
      <c r="G85" s="9"/>
      <c r="O85" s="8"/>
    </row>
    <row r="86" spans="2:15" ht="17.100000000000001" customHeight="1">
      <c r="D86" s="8"/>
      <c r="E86" s="8"/>
      <c r="F86" s="9"/>
      <c r="G86" s="9"/>
      <c r="O86" s="8"/>
    </row>
    <row r="87" spans="2:15" ht="17.100000000000001" customHeight="1">
      <c r="D87" s="8"/>
      <c r="E87" s="8"/>
      <c r="F87" s="9"/>
      <c r="G87" s="9"/>
      <c r="O87" s="8"/>
    </row>
    <row r="88" spans="2:15" ht="17.100000000000001" customHeight="1">
      <c r="D88" s="8"/>
      <c r="E88" s="8"/>
      <c r="F88" s="9"/>
      <c r="G88" s="9"/>
      <c r="O88" s="8"/>
    </row>
    <row r="89" spans="2:15" ht="17.100000000000001" customHeight="1">
      <c r="D89" s="8"/>
      <c r="E89" s="8"/>
      <c r="F89" s="9"/>
      <c r="G89" s="9"/>
      <c r="O89" s="8"/>
    </row>
    <row r="90" spans="2:15" ht="17.100000000000001" customHeight="1">
      <c r="D90" s="8"/>
      <c r="E90" s="8"/>
      <c r="F90" s="9"/>
      <c r="G90" s="9"/>
      <c r="O90" s="8"/>
    </row>
    <row r="91" spans="2:15" ht="17.100000000000001" customHeight="1">
      <c r="D91" s="8"/>
      <c r="E91" s="8"/>
      <c r="F91" s="9"/>
      <c r="G91" s="9"/>
      <c r="O91" s="8"/>
    </row>
    <row r="92" spans="2:15" ht="17.100000000000001" customHeight="1">
      <c r="D92" s="8"/>
      <c r="E92" s="8"/>
    </row>
    <row r="93" spans="2:15" ht="17.100000000000001" customHeight="1">
      <c r="D93" s="8"/>
      <c r="E93" s="8"/>
    </row>
    <row r="94" spans="2:15" ht="17.100000000000001" customHeight="1">
      <c r="D94" s="8"/>
      <c r="E94" s="8"/>
    </row>
  </sheetData>
  <mergeCells count="95">
    <mergeCell ref="C30:G31"/>
    <mergeCell ref="C29:G29"/>
    <mergeCell ref="C32:G32"/>
    <mergeCell ref="H49:M49"/>
    <mergeCell ref="H50:M50"/>
    <mergeCell ref="C42:G42"/>
    <mergeCell ref="C48:G48"/>
    <mergeCell ref="C47:G47"/>
    <mergeCell ref="C46:G46"/>
    <mergeCell ref="C45:G45"/>
    <mergeCell ref="C44:G44"/>
    <mergeCell ref="C43:G43"/>
    <mergeCell ref="C38:G38"/>
    <mergeCell ref="C37:G37"/>
    <mergeCell ref="H51:M51"/>
    <mergeCell ref="C36:G36"/>
    <mergeCell ref="B55:B69"/>
    <mergeCell ref="C55:G55"/>
    <mergeCell ref="C41:G41"/>
    <mergeCell ref="C40:G40"/>
    <mergeCell ref="C39:G39"/>
    <mergeCell ref="C58:G58"/>
    <mergeCell ref="C57:G57"/>
    <mergeCell ref="C56:G56"/>
    <mergeCell ref="C49:G51"/>
    <mergeCell ref="B42:B54"/>
    <mergeCell ref="B29:B41"/>
    <mergeCell ref="C52:G54"/>
    <mergeCell ref="C34:G35"/>
    <mergeCell ref="C33:G33"/>
    <mergeCell ref="H76:M76"/>
    <mergeCell ref="C77:G79"/>
    <mergeCell ref="H72:M72"/>
    <mergeCell ref="C70:G72"/>
    <mergeCell ref="C73:G76"/>
    <mergeCell ref="H73:M73"/>
    <mergeCell ref="N49:O49"/>
    <mergeCell ref="C67:G69"/>
    <mergeCell ref="B70:B79"/>
    <mergeCell ref="H60:M60"/>
    <mergeCell ref="H62:M62"/>
    <mergeCell ref="H64:M64"/>
    <mergeCell ref="H66:M66"/>
    <mergeCell ref="H70:M70"/>
    <mergeCell ref="H71:M71"/>
    <mergeCell ref="C65:G66"/>
    <mergeCell ref="C63:G64"/>
    <mergeCell ref="C61:G62"/>
    <mergeCell ref="C60:G60"/>
    <mergeCell ref="C59:G59"/>
    <mergeCell ref="H74:M74"/>
    <mergeCell ref="H75:M75"/>
    <mergeCell ref="B5:D5"/>
    <mergeCell ref="B6:D6"/>
    <mergeCell ref="T5:AI5"/>
    <mergeCell ref="AC29:AI29"/>
    <mergeCell ref="H28:M28"/>
    <mergeCell ref="H27:M27"/>
    <mergeCell ref="H26:M26"/>
    <mergeCell ref="H25:M25"/>
    <mergeCell ref="H29:N29"/>
    <mergeCell ref="O29:U29"/>
    <mergeCell ref="V29:AB29"/>
    <mergeCell ref="E5:N5"/>
    <mergeCell ref="B8:G8"/>
    <mergeCell ref="H10:AI10"/>
    <mergeCell ref="B21:G23"/>
    <mergeCell ref="B24:G28"/>
    <mergeCell ref="B3:AI3"/>
    <mergeCell ref="H20:M20"/>
    <mergeCell ref="H19:M19"/>
    <mergeCell ref="H18:M18"/>
    <mergeCell ref="H17:M17"/>
    <mergeCell ref="H16:M16"/>
    <mergeCell ref="B18:G20"/>
    <mergeCell ref="E6:N6"/>
    <mergeCell ref="B9:G9"/>
    <mergeCell ref="B10:G10"/>
    <mergeCell ref="B11:G15"/>
    <mergeCell ref="H13:M13"/>
    <mergeCell ref="H12:M12"/>
    <mergeCell ref="H9:AI9"/>
    <mergeCell ref="B16:G17"/>
    <mergeCell ref="O5:S5"/>
    <mergeCell ref="O6:S6"/>
    <mergeCell ref="H15:M15"/>
    <mergeCell ref="H22:M22"/>
    <mergeCell ref="H21:M21"/>
    <mergeCell ref="H24:M24"/>
    <mergeCell ref="H23:M23"/>
    <mergeCell ref="H14:M14"/>
    <mergeCell ref="S22:AI22"/>
    <mergeCell ref="T6:AI6"/>
    <mergeCell ref="H11:M11"/>
    <mergeCell ref="H8:AI8"/>
  </mergeCells>
  <phoneticPr fontId="29"/>
  <dataValidations count="2">
    <dataValidation type="list" allowBlank="1" showInputMessage="1" showErrorMessage="1" sqref="AC34:AC41 V34:V41 V30:V31 V16 T16 AC30:AC31 O30:O31 AA13 Y13 O34:O41 R57">
      <formula1>$AL$5:$AL$6</formula1>
    </dataValidation>
    <dataValidation type="list" allowBlank="1" showInputMessage="1" showErrorMessage="1" sqref="N11:N14 Q11:Q14 Q21:Q22 T11 N16 Q16 N18:N19 Q18:Q19 N21:N22 N70 S24 V24 Y24 N72 P25:P26 N24:N27 Q27 J30 Q30 X30 AE30 AE34 X34 Q34 J34 J36:J41 Q36:Q41 X36:X41 AE36:AE41 K42:K48 P44:P48 S44:S48 Q50:Q51 N50:N51 L55:L59 P59 U59 AB59 AE59 N60 Q60:Q61 V61 N62 R62 U62 X62 M63 N64 R64 U64 X64 X66 U66 R66 N66 T65 Q65 K65 T70 Y72 Y76 S76 N76 H30:H31 H34:H48 H55:H59 H61 H63 H65 L30 S30 Z30 AG30">
      <formula1>"□,■"</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A40"/>
  <sheetViews>
    <sheetView showZeros="0" view="pageBreakPreview" zoomScaleNormal="100" zoomScaleSheetLayoutView="100" workbookViewId="0">
      <selection activeCell="U5" sqref="U5"/>
    </sheetView>
  </sheetViews>
  <sheetFormatPr defaultRowHeight="13.5"/>
  <cols>
    <col min="1" max="27" width="3.625" style="6" customWidth="1"/>
    <col min="28" max="16384" width="9" style="6"/>
  </cols>
  <sheetData>
    <row r="1" spans="1:27" ht="28.5" customHeight="1">
      <c r="C1" s="5"/>
      <c r="D1" s="5"/>
      <c r="E1" s="5"/>
      <c r="F1" s="5"/>
      <c r="G1" s="5"/>
      <c r="H1" s="5"/>
      <c r="I1" s="5"/>
      <c r="J1" s="5"/>
      <c r="N1" s="5"/>
      <c r="O1" s="5"/>
      <c r="AA1" s="14" t="s">
        <v>566</v>
      </c>
    </row>
    <row r="2" spans="1:27" ht="8.25" customHeight="1">
      <c r="B2" s="5"/>
      <c r="C2" s="5"/>
      <c r="D2" s="5"/>
      <c r="E2" s="5"/>
      <c r="F2" s="5"/>
      <c r="G2" s="5"/>
      <c r="H2" s="5"/>
      <c r="I2" s="5"/>
      <c r="J2" s="5"/>
      <c r="K2" s="5"/>
      <c r="L2" s="5"/>
      <c r="M2" s="5"/>
      <c r="N2" s="5"/>
      <c r="O2" s="5"/>
      <c r="P2" s="5"/>
    </row>
    <row r="3" spans="1:27" ht="33" customHeight="1">
      <c r="A3" s="568" t="s">
        <v>538</v>
      </c>
      <c r="B3" s="568"/>
      <c r="C3" s="568"/>
      <c r="D3" s="568"/>
      <c r="E3" s="568"/>
      <c r="F3" s="568"/>
      <c r="G3" s="568"/>
      <c r="H3" s="568"/>
      <c r="I3" s="568"/>
      <c r="J3" s="568"/>
      <c r="K3" s="568"/>
      <c r="L3" s="568"/>
      <c r="M3" s="568"/>
      <c r="N3" s="568"/>
      <c r="O3" s="568"/>
      <c r="P3" s="568"/>
      <c r="Q3" s="568"/>
      <c r="R3" s="568"/>
      <c r="S3" s="568"/>
      <c r="T3" s="568"/>
      <c r="U3" s="568"/>
      <c r="V3" s="568"/>
      <c r="W3" s="568"/>
      <c r="X3" s="568"/>
      <c r="Y3" s="568"/>
      <c r="Z3" s="568"/>
    </row>
    <row r="4" spans="1:27" ht="22.5" customHeight="1">
      <c r="B4" s="5"/>
      <c r="C4" s="5"/>
      <c r="D4" s="5"/>
      <c r="E4" s="5"/>
      <c r="F4" s="5"/>
      <c r="G4" s="5"/>
      <c r="H4" s="5"/>
      <c r="I4" s="5"/>
      <c r="J4" s="5"/>
      <c r="K4" s="5"/>
      <c r="L4" s="5"/>
      <c r="M4" s="5"/>
      <c r="N4" s="5"/>
      <c r="O4" s="5"/>
      <c r="P4" s="5"/>
    </row>
    <row r="5" spans="1:27" ht="22.5" customHeight="1">
      <c r="C5" s="5"/>
      <c r="D5" s="5"/>
      <c r="E5" s="5"/>
      <c r="F5" s="5"/>
      <c r="G5" s="5"/>
      <c r="S5" s="576" t="s">
        <v>1</v>
      </c>
      <c r="T5" s="576"/>
      <c r="U5" s="12"/>
      <c r="V5" s="12" t="s">
        <v>3</v>
      </c>
      <c r="W5" s="14"/>
      <c r="X5" s="12" t="s">
        <v>0</v>
      </c>
      <c r="Y5" s="12"/>
      <c r="Z5" s="12" t="s">
        <v>22</v>
      </c>
    </row>
    <row r="6" spans="1:27" ht="22.5" customHeight="1">
      <c r="B6" s="5"/>
      <c r="C6" s="5"/>
      <c r="D6" s="5"/>
      <c r="E6" s="5"/>
      <c r="F6" s="5"/>
      <c r="G6" s="5"/>
      <c r="H6" s="5"/>
      <c r="I6" s="5"/>
      <c r="J6" s="5"/>
      <c r="K6" s="5"/>
      <c r="L6" s="5"/>
      <c r="M6" s="5"/>
      <c r="N6" s="5"/>
      <c r="O6" s="5"/>
      <c r="P6" s="5"/>
    </row>
    <row r="7" spans="1:27" ht="22.5" customHeight="1">
      <c r="B7" s="12" t="s">
        <v>43</v>
      </c>
      <c r="D7" s="759">
        <f>+データ入力!C3</f>
        <v>0</v>
      </c>
      <c r="E7" s="759"/>
      <c r="F7" s="759"/>
      <c r="G7" s="759"/>
      <c r="H7" s="759"/>
      <c r="I7" s="759"/>
      <c r="J7" s="759"/>
      <c r="K7" s="759"/>
      <c r="L7" s="5" t="s">
        <v>486</v>
      </c>
      <c r="M7" s="5"/>
      <c r="O7" s="5"/>
      <c r="P7" s="5"/>
    </row>
    <row r="8" spans="1:27" ht="22.5" customHeight="1">
      <c r="B8" s="12"/>
      <c r="C8" s="12"/>
      <c r="D8" s="12"/>
      <c r="E8" s="12"/>
      <c r="F8" s="12"/>
      <c r="G8" s="12"/>
      <c r="H8" s="12"/>
      <c r="I8" s="12"/>
      <c r="J8" s="10"/>
      <c r="K8" s="10"/>
      <c r="L8" s="10"/>
      <c r="M8" s="10"/>
      <c r="N8" s="5"/>
      <c r="O8" s="5"/>
      <c r="P8" s="5"/>
    </row>
    <row r="9" spans="1:27" ht="22.5" customHeight="1">
      <c r="C9" s="12"/>
      <c r="D9" s="12"/>
      <c r="E9" s="12"/>
      <c r="F9" s="15"/>
      <c r="G9" s="12"/>
      <c r="H9" s="12"/>
      <c r="I9" s="12"/>
      <c r="J9" s="5"/>
      <c r="K9" s="5"/>
      <c r="L9" s="5"/>
      <c r="M9" s="5"/>
      <c r="O9" s="15"/>
      <c r="P9" s="15"/>
      <c r="Q9" s="15"/>
      <c r="R9" s="15"/>
      <c r="S9" s="12"/>
      <c r="T9" s="12"/>
      <c r="U9" s="12"/>
      <c r="V9" s="12"/>
      <c r="W9" s="12"/>
      <c r="X9" s="12"/>
      <c r="Y9" s="12"/>
      <c r="Z9" s="14" t="s">
        <v>487</v>
      </c>
    </row>
    <row r="10" spans="1:27" ht="22.5" customHeight="1">
      <c r="C10" s="12"/>
      <c r="D10" s="12"/>
      <c r="E10" s="12"/>
      <c r="F10" s="12"/>
      <c r="G10" s="12"/>
      <c r="I10" s="12"/>
      <c r="J10" s="5"/>
      <c r="K10" s="5"/>
      <c r="L10" s="5"/>
      <c r="M10" s="5"/>
      <c r="O10" s="15"/>
      <c r="P10" s="15"/>
      <c r="Q10" s="15"/>
      <c r="R10" s="15"/>
      <c r="S10" s="12"/>
      <c r="T10" s="12"/>
      <c r="U10" s="12"/>
      <c r="V10" s="12"/>
      <c r="W10" s="12"/>
      <c r="X10" s="12"/>
      <c r="Y10" s="12"/>
      <c r="Z10" s="14" t="s">
        <v>737</v>
      </c>
    </row>
    <row r="11" spans="1:27" ht="22.5" customHeight="1">
      <c r="C11" s="12"/>
      <c r="D11" s="12"/>
      <c r="E11" s="12"/>
      <c r="F11" s="12"/>
      <c r="G11" s="12"/>
      <c r="H11" s="12"/>
      <c r="I11" s="12"/>
      <c r="J11" s="10"/>
      <c r="K11" s="5"/>
      <c r="L11" s="5"/>
      <c r="M11" s="5"/>
      <c r="O11" s="15"/>
      <c r="P11" s="15"/>
      <c r="Q11" s="15"/>
      <c r="R11" s="15"/>
      <c r="S11" s="12"/>
      <c r="T11" s="12"/>
      <c r="U11" s="12"/>
      <c r="V11" s="12"/>
      <c r="W11" s="12"/>
      <c r="X11" s="12"/>
      <c r="Y11" s="12"/>
      <c r="Z11" s="12"/>
    </row>
    <row r="12" spans="1:27" ht="22.5" customHeight="1">
      <c r="B12" s="12"/>
      <c r="C12" s="12"/>
      <c r="D12" s="12"/>
      <c r="E12" s="12"/>
      <c r="F12" s="12"/>
      <c r="G12" s="12"/>
      <c r="H12" s="12"/>
      <c r="I12" s="12"/>
      <c r="J12" s="5"/>
      <c r="K12" s="5"/>
      <c r="L12" s="5"/>
      <c r="M12" s="5"/>
      <c r="N12" s="12"/>
      <c r="O12" s="12"/>
      <c r="P12" s="12"/>
      <c r="Q12" s="15"/>
      <c r="R12" s="15"/>
      <c r="S12" s="15"/>
      <c r="T12" s="15"/>
      <c r="U12" s="15"/>
      <c r="V12" s="15"/>
      <c r="W12" s="15"/>
      <c r="X12" s="15"/>
      <c r="Y12" s="15"/>
    </row>
    <row r="13" spans="1:27" ht="22.5" customHeight="1">
      <c r="A13" s="12"/>
      <c r="B13" s="15"/>
      <c r="C13" s="12"/>
      <c r="D13" s="12"/>
      <c r="E13" s="15"/>
      <c r="F13" s="15"/>
      <c r="AA13" s="12"/>
    </row>
    <row r="14" spans="1:27" ht="22.5" customHeight="1">
      <c r="A14" s="15"/>
      <c r="B14" s="1042" t="s">
        <v>490</v>
      </c>
      <c r="C14" s="1042"/>
      <c r="D14" s="1042"/>
      <c r="E14" s="1042"/>
      <c r="F14" s="1041">
        <f>+データ入力!C2</f>
        <v>0</v>
      </c>
      <c r="G14" s="1041"/>
      <c r="H14" s="1041"/>
      <c r="I14" s="1041"/>
      <c r="J14" s="1041"/>
      <c r="K14" s="1041"/>
      <c r="L14" s="1041"/>
      <c r="M14" s="1041"/>
      <c r="N14" s="1041"/>
      <c r="O14" s="1041"/>
      <c r="P14" s="1041"/>
      <c r="Q14" s="1041"/>
      <c r="R14" s="1041"/>
      <c r="S14" s="1041"/>
      <c r="T14" s="1041"/>
      <c r="U14" s="1041"/>
      <c r="V14" s="1041"/>
      <c r="W14" s="1041"/>
      <c r="X14" s="1041"/>
      <c r="Y14" s="1041"/>
      <c r="Z14" s="1041"/>
      <c r="AA14" s="15"/>
    </row>
    <row r="15" spans="1:27" ht="22.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22.5" customHeight="1">
      <c r="B16" s="1042" t="s">
        <v>488</v>
      </c>
      <c r="C16" s="1042"/>
      <c r="D16" s="1042"/>
      <c r="E16" s="1042"/>
      <c r="F16" s="599" t="s">
        <v>1</v>
      </c>
      <c r="G16" s="599"/>
      <c r="H16" s="137">
        <f>+データ入力!C14</f>
        <v>0</v>
      </c>
      <c r="I16" s="137" t="s">
        <v>3</v>
      </c>
      <c r="J16" s="137">
        <f>+データ入力!E14</f>
        <v>0</v>
      </c>
      <c r="K16" s="137" t="s">
        <v>0</v>
      </c>
      <c r="L16" s="137">
        <f>+データ入力!G14</f>
        <v>0</v>
      </c>
      <c r="M16" s="137" t="s">
        <v>22</v>
      </c>
      <c r="N16" s="137" t="s">
        <v>489</v>
      </c>
      <c r="O16" s="599" t="s">
        <v>1</v>
      </c>
      <c r="P16" s="599"/>
      <c r="Q16" s="137">
        <f>+データ入力!C16</f>
        <v>0</v>
      </c>
      <c r="R16" s="137" t="s">
        <v>3</v>
      </c>
      <c r="S16" s="137">
        <f>+データ入力!E16</f>
        <v>0</v>
      </c>
      <c r="T16" s="137" t="s">
        <v>0</v>
      </c>
      <c r="U16" s="137">
        <f>+データ入力!G16</f>
        <v>0</v>
      </c>
      <c r="V16" s="137" t="s">
        <v>22</v>
      </c>
      <c r="W16" s="137"/>
      <c r="X16" s="15"/>
    </row>
    <row r="17" spans="1:27" ht="39.950000000000003" customHeight="1">
      <c r="A17" s="15"/>
      <c r="B17" s="15"/>
      <c r="X17" s="15"/>
      <c r="Y17" s="15"/>
      <c r="Z17" s="15"/>
      <c r="AA17" s="15"/>
    </row>
    <row r="18" spans="1:27" ht="22.5" customHeight="1">
      <c r="A18" s="12"/>
      <c r="B18" s="12"/>
      <c r="C18" s="12" t="s">
        <v>972</v>
      </c>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22.5" customHeight="1">
      <c r="A19" s="12"/>
      <c r="B19" s="12"/>
      <c r="C19" s="12" t="s">
        <v>973</v>
      </c>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39.950000000000003" customHeight="1">
      <c r="B20" s="12"/>
      <c r="C20" s="12"/>
      <c r="D20" s="12"/>
      <c r="E20" s="12"/>
      <c r="F20" s="12"/>
      <c r="G20" s="12"/>
      <c r="H20" s="12"/>
      <c r="I20" s="12"/>
      <c r="J20" s="5"/>
      <c r="K20" s="5"/>
      <c r="L20" s="5"/>
      <c r="M20" s="5"/>
      <c r="N20" s="5"/>
      <c r="O20" s="5"/>
      <c r="P20" s="5"/>
    </row>
    <row r="21" spans="1:27" ht="22.5" customHeight="1">
      <c r="B21" s="12"/>
      <c r="Z21" s="138"/>
    </row>
    <row r="22" spans="1:27" ht="22.5" customHeight="1">
      <c r="B22" s="12"/>
      <c r="C22" s="572" t="s">
        <v>491</v>
      </c>
      <c r="D22" s="572"/>
      <c r="E22" s="572"/>
      <c r="F22" s="572" t="s">
        <v>105</v>
      </c>
      <c r="G22" s="572"/>
      <c r="H22" s="572"/>
      <c r="I22" s="572"/>
      <c r="J22" s="572" t="s">
        <v>492</v>
      </c>
      <c r="K22" s="572"/>
      <c r="L22" s="572"/>
      <c r="M22" s="572"/>
      <c r="N22" s="986" t="s">
        <v>9</v>
      </c>
      <c r="O22" s="986"/>
      <c r="P22" s="986"/>
      <c r="Q22" s="986"/>
      <c r="R22" s="986"/>
      <c r="S22" s="986" t="s">
        <v>493</v>
      </c>
      <c r="T22" s="986"/>
      <c r="U22" s="986"/>
      <c r="V22" s="986"/>
      <c r="W22" s="986"/>
      <c r="X22" s="986"/>
      <c r="Y22" s="986"/>
    </row>
    <row r="23" spans="1:27" ht="22.5" customHeight="1">
      <c r="B23" s="12"/>
      <c r="C23" s="572" t="s">
        <v>494</v>
      </c>
      <c r="D23" s="572"/>
      <c r="E23" s="572"/>
      <c r="F23" s="1033" t="s">
        <v>497</v>
      </c>
      <c r="G23" s="1033"/>
      <c r="H23" s="1033"/>
      <c r="I23" s="1033"/>
      <c r="J23" s="1033"/>
      <c r="K23" s="1033"/>
      <c r="L23" s="1033"/>
      <c r="M23" s="1033"/>
      <c r="N23" s="1033">
        <f>+データ入力!C21</f>
        <v>0</v>
      </c>
      <c r="O23" s="1033"/>
      <c r="P23" s="1033"/>
      <c r="Q23" s="1033"/>
      <c r="R23" s="1033"/>
      <c r="S23" s="1038" t="s">
        <v>500</v>
      </c>
      <c r="T23" s="1038"/>
      <c r="U23" s="1038"/>
      <c r="V23" s="1038"/>
      <c r="W23" s="1038"/>
      <c r="X23" s="1038"/>
      <c r="Y23" s="1038"/>
    </row>
    <row r="24" spans="1:27" ht="22.5" customHeight="1">
      <c r="B24" s="12"/>
      <c r="C24" s="572"/>
      <c r="D24" s="572"/>
      <c r="E24" s="572"/>
      <c r="F24" s="1034"/>
      <c r="G24" s="1034"/>
      <c r="H24" s="1034"/>
      <c r="I24" s="1034"/>
      <c r="J24" s="1034"/>
      <c r="K24" s="1034"/>
      <c r="L24" s="1034"/>
      <c r="M24" s="1034"/>
      <c r="N24" s="1034"/>
      <c r="O24" s="1034"/>
      <c r="P24" s="1034"/>
      <c r="Q24" s="1034"/>
      <c r="R24" s="1034"/>
      <c r="S24" s="1039"/>
      <c r="T24" s="1039"/>
      <c r="U24" s="1039"/>
      <c r="V24" s="1039"/>
      <c r="W24" s="1039"/>
      <c r="X24" s="1039"/>
      <c r="Y24" s="1039"/>
    </row>
    <row r="25" spans="1:27" ht="22.5" customHeight="1">
      <c r="B25" s="12"/>
      <c r="C25" s="572"/>
      <c r="D25" s="572"/>
      <c r="E25" s="572"/>
      <c r="F25" s="1034"/>
      <c r="G25" s="1034"/>
      <c r="H25" s="1034"/>
      <c r="I25" s="1034"/>
      <c r="J25" s="1034"/>
      <c r="K25" s="1034"/>
      <c r="L25" s="1034"/>
      <c r="M25" s="1034"/>
      <c r="N25" s="1034"/>
      <c r="O25" s="1034"/>
      <c r="P25" s="1034"/>
      <c r="Q25" s="1034"/>
      <c r="R25" s="1034"/>
      <c r="S25" s="1039"/>
      <c r="T25" s="1039"/>
      <c r="U25" s="1039"/>
      <c r="V25" s="1039"/>
      <c r="W25" s="1039"/>
      <c r="X25" s="1039"/>
      <c r="Y25" s="1039"/>
    </row>
    <row r="26" spans="1:27" ht="22.5" customHeight="1">
      <c r="B26" s="12"/>
      <c r="C26" s="572"/>
      <c r="D26" s="572"/>
      <c r="E26" s="572"/>
      <c r="F26" s="1034" t="s">
        <v>498</v>
      </c>
      <c r="G26" s="1034"/>
      <c r="H26" s="1034"/>
      <c r="I26" s="1034"/>
      <c r="J26" s="1034"/>
      <c r="K26" s="1034"/>
      <c r="L26" s="1034"/>
      <c r="M26" s="1034"/>
      <c r="N26" s="1034">
        <f>+データ入力!C22</f>
        <v>0</v>
      </c>
      <c r="O26" s="1034"/>
      <c r="P26" s="1034"/>
      <c r="Q26" s="1034"/>
      <c r="R26" s="1034"/>
      <c r="S26" s="1036" t="s">
        <v>501</v>
      </c>
      <c r="T26" s="1036"/>
      <c r="U26" s="1036"/>
      <c r="V26" s="1036"/>
      <c r="W26" s="1036"/>
      <c r="X26" s="1036"/>
      <c r="Y26" s="1036"/>
    </row>
    <row r="27" spans="1:27" ht="22.5" customHeight="1">
      <c r="B27" s="12"/>
      <c r="C27" s="572"/>
      <c r="D27" s="572"/>
      <c r="E27" s="572"/>
      <c r="F27" s="1034"/>
      <c r="G27" s="1034"/>
      <c r="H27" s="1034"/>
      <c r="I27" s="1034"/>
      <c r="J27" s="1034"/>
      <c r="K27" s="1034"/>
      <c r="L27" s="1034"/>
      <c r="M27" s="1034"/>
      <c r="N27" s="1034"/>
      <c r="O27" s="1034"/>
      <c r="P27" s="1034"/>
      <c r="Q27" s="1034"/>
      <c r="R27" s="1034"/>
      <c r="S27" s="1036"/>
      <c r="T27" s="1036"/>
      <c r="U27" s="1036"/>
      <c r="V27" s="1036"/>
      <c r="W27" s="1036"/>
      <c r="X27" s="1036"/>
      <c r="Y27" s="1036"/>
    </row>
    <row r="28" spans="1:27" ht="22.5" customHeight="1">
      <c r="B28" s="12"/>
      <c r="C28" s="572"/>
      <c r="D28" s="572"/>
      <c r="E28" s="572"/>
      <c r="F28" s="1034"/>
      <c r="G28" s="1034"/>
      <c r="H28" s="1034"/>
      <c r="I28" s="1034"/>
      <c r="J28" s="1034"/>
      <c r="K28" s="1034"/>
      <c r="L28" s="1034"/>
      <c r="M28" s="1034"/>
      <c r="N28" s="1034"/>
      <c r="O28" s="1034"/>
      <c r="P28" s="1034"/>
      <c r="Q28" s="1034"/>
      <c r="R28" s="1034"/>
      <c r="S28" s="1036"/>
      <c r="T28" s="1036"/>
      <c r="U28" s="1036"/>
      <c r="V28" s="1036"/>
      <c r="W28" s="1036"/>
      <c r="X28" s="1036"/>
      <c r="Y28" s="1036"/>
    </row>
    <row r="29" spans="1:27" ht="22.5" customHeight="1">
      <c r="B29" s="12"/>
      <c r="C29" s="572"/>
      <c r="D29" s="572"/>
      <c r="E29" s="572"/>
      <c r="F29" s="1034" t="s">
        <v>499</v>
      </c>
      <c r="G29" s="1034"/>
      <c r="H29" s="1034"/>
      <c r="I29" s="1034"/>
      <c r="J29" s="1034"/>
      <c r="K29" s="1034"/>
      <c r="L29" s="1034"/>
      <c r="M29" s="1034"/>
      <c r="N29" s="1034">
        <f>+データ入力!C23</f>
        <v>0</v>
      </c>
      <c r="O29" s="1034"/>
      <c r="P29" s="1034"/>
      <c r="Q29" s="1034"/>
      <c r="R29" s="1034"/>
      <c r="S29" s="1036" t="s">
        <v>502</v>
      </c>
      <c r="T29" s="1036"/>
      <c r="U29" s="1036"/>
      <c r="V29" s="1036"/>
      <c r="W29" s="1036"/>
      <c r="X29" s="1036"/>
      <c r="Y29" s="1036"/>
    </row>
    <row r="30" spans="1:27" ht="22.5" customHeight="1">
      <c r="B30" s="12"/>
      <c r="C30" s="572"/>
      <c r="D30" s="572"/>
      <c r="E30" s="572"/>
      <c r="F30" s="1034"/>
      <c r="G30" s="1034"/>
      <c r="H30" s="1034"/>
      <c r="I30" s="1034"/>
      <c r="J30" s="1034"/>
      <c r="K30" s="1034"/>
      <c r="L30" s="1034"/>
      <c r="M30" s="1034"/>
      <c r="N30" s="1034"/>
      <c r="O30" s="1034"/>
      <c r="P30" s="1034"/>
      <c r="Q30" s="1034"/>
      <c r="R30" s="1034"/>
      <c r="S30" s="1036"/>
      <c r="T30" s="1036"/>
      <c r="U30" s="1036"/>
      <c r="V30" s="1036"/>
      <c r="W30" s="1036"/>
      <c r="X30" s="1036"/>
      <c r="Y30" s="1036"/>
    </row>
    <row r="31" spans="1:27" ht="22.5" customHeight="1">
      <c r="B31" s="12"/>
      <c r="C31" s="572"/>
      <c r="D31" s="572"/>
      <c r="E31" s="572"/>
      <c r="F31" s="1035"/>
      <c r="G31" s="1035"/>
      <c r="H31" s="1035"/>
      <c r="I31" s="1035"/>
      <c r="J31" s="1035"/>
      <c r="K31" s="1035"/>
      <c r="L31" s="1035"/>
      <c r="M31" s="1035"/>
      <c r="N31" s="1035"/>
      <c r="O31" s="1035"/>
      <c r="P31" s="1035"/>
      <c r="Q31" s="1035"/>
      <c r="R31" s="1035"/>
      <c r="S31" s="1037"/>
      <c r="T31" s="1037"/>
      <c r="U31" s="1037"/>
      <c r="V31" s="1037"/>
      <c r="W31" s="1037"/>
      <c r="X31" s="1037"/>
      <c r="Y31" s="1037"/>
    </row>
    <row r="32" spans="1:27" ht="22.5" customHeight="1">
      <c r="C32" s="572" t="s">
        <v>495</v>
      </c>
      <c r="D32" s="572"/>
      <c r="E32" s="572"/>
      <c r="F32" s="572" t="s">
        <v>135</v>
      </c>
      <c r="G32" s="572"/>
      <c r="H32" s="572"/>
      <c r="I32" s="572"/>
      <c r="J32" s="572"/>
      <c r="K32" s="572"/>
      <c r="L32" s="572"/>
      <c r="M32" s="572"/>
      <c r="N32" s="572">
        <f>+データ入力!C20</f>
        <v>0</v>
      </c>
      <c r="O32" s="572"/>
      <c r="P32" s="572"/>
      <c r="Q32" s="572"/>
      <c r="R32" s="572"/>
      <c r="S32" s="1040" t="s">
        <v>503</v>
      </c>
      <c r="T32" s="1040"/>
      <c r="U32" s="1040"/>
      <c r="V32" s="1040"/>
      <c r="W32" s="1040"/>
      <c r="X32" s="1040"/>
      <c r="Y32" s="1040"/>
    </row>
    <row r="33" spans="2:25" ht="22.5" customHeight="1">
      <c r="C33" s="572"/>
      <c r="D33" s="572"/>
      <c r="E33" s="572"/>
      <c r="F33" s="572"/>
      <c r="G33" s="572"/>
      <c r="H33" s="572"/>
      <c r="I33" s="572"/>
      <c r="J33" s="572"/>
      <c r="K33" s="572"/>
      <c r="L33" s="572"/>
      <c r="M33" s="572"/>
      <c r="N33" s="572"/>
      <c r="O33" s="572"/>
      <c r="P33" s="572"/>
      <c r="Q33" s="572"/>
      <c r="R33" s="572"/>
      <c r="S33" s="1040"/>
      <c r="T33" s="1040"/>
      <c r="U33" s="1040"/>
      <c r="V33" s="1040"/>
      <c r="W33" s="1040"/>
      <c r="X33" s="1040"/>
      <c r="Y33" s="1040"/>
    </row>
    <row r="34" spans="2:25" ht="22.5" customHeight="1">
      <c r="C34" s="572"/>
      <c r="D34" s="572"/>
      <c r="E34" s="572"/>
      <c r="F34" s="572"/>
      <c r="G34" s="572"/>
      <c r="H34" s="572"/>
      <c r="I34" s="572"/>
      <c r="J34" s="572"/>
      <c r="K34" s="572"/>
      <c r="L34" s="572"/>
      <c r="M34" s="572"/>
      <c r="N34" s="572"/>
      <c r="O34" s="572"/>
      <c r="P34" s="572"/>
      <c r="Q34" s="572"/>
      <c r="R34" s="572"/>
      <c r="S34" s="1040"/>
      <c r="T34" s="1040"/>
      <c r="U34" s="1040"/>
      <c r="V34" s="1040"/>
      <c r="W34" s="1040"/>
      <c r="X34" s="1040"/>
      <c r="Y34" s="1040"/>
    </row>
    <row r="35" spans="2:25" ht="22.5" customHeight="1">
      <c r="C35" s="572" t="s">
        <v>496</v>
      </c>
      <c r="D35" s="572"/>
      <c r="E35" s="572"/>
      <c r="F35" s="572" t="s">
        <v>135</v>
      </c>
      <c r="G35" s="572"/>
      <c r="H35" s="572"/>
      <c r="I35" s="572"/>
      <c r="J35" s="572"/>
      <c r="K35" s="572"/>
      <c r="L35" s="572"/>
      <c r="M35" s="572"/>
      <c r="N35" s="572">
        <f>+データ入力!C24</f>
        <v>0</v>
      </c>
      <c r="O35" s="572"/>
      <c r="P35" s="572"/>
      <c r="Q35" s="572"/>
      <c r="R35" s="572"/>
      <c r="S35" s="1040" t="s">
        <v>504</v>
      </c>
      <c r="T35" s="1040"/>
      <c r="U35" s="1040"/>
      <c r="V35" s="1040"/>
      <c r="W35" s="1040"/>
      <c r="X35" s="1040"/>
      <c r="Y35" s="1040"/>
    </row>
    <row r="36" spans="2:25" ht="22.5" customHeight="1">
      <c r="C36" s="572"/>
      <c r="D36" s="572"/>
      <c r="E36" s="572"/>
      <c r="F36" s="572"/>
      <c r="G36" s="572"/>
      <c r="H36" s="572"/>
      <c r="I36" s="572"/>
      <c r="J36" s="572"/>
      <c r="K36" s="572"/>
      <c r="L36" s="572"/>
      <c r="M36" s="572"/>
      <c r="N36" s="572"/>
      <c r="O36" s="572"/>
      <c r="P36" s="572"/>
      <c r="Q36" s="572"/>
      <c r="R36" s="572"/>
      <c r="S36" s="1040"/>
      <c r="T36" s="1040"/>
      <c r="U36" s="1040"/>
      <c r="V36" s="1040"/>
      <c r="W36" s="1040"/>
      <c r="X36" s="1040"/>
      <c r="Y36" s="1040"/>
    </row>
    <row r="37" spans="2:25" ht="22.5" customHeight="1">
      <c r="B37" s="11"/>
      <c r="C37" s="572"/>
      <c r="D37" s="572"/>
      <c r="E37" s="572"/>
      <c r="F37" s="572"/>
      <c r="G37" s="572"/>
      <c r="H37" s="572"/>
      <c r="I37" s="572"/>
      <c r="J37" s="572"/>
      <c r="K37" s="572"/>
      <c r="L37" s="572"/>
      <c r="M37" s="572"/>
      <c r="N37" s="572"/>
      <c r="O37" s="572"/>
      <c r="P37" s="572"/>
      <c r="Q37" s="572"/>
      <c r="R37" s="572"/>
      <c r="S37" s="1040"/>
      <c r="T37" s="1040"/>
      <c r="U37" s="1040"/>
      <c r="V37" s="1040"/>
      <c r="W37" s="1040"/>
      <c r="X37" s="1040"/>
      <c r="Y37" s="1040"/>
    </row>
    <row r="38" spans="2:25" ht="22.5" customHeight="1">
      <c r="B38" s="5"/>
      <c r="C38" s="5"/>
      <c r="D38" s="5"/>
      <c r="E38" s="5"/>
      <c r="F38" s="5"/>
      <c r="G38" s="5"/>
      <c r="H38" s="5"/>
      <c r="I38" s="5"/>
      <c r="J38" s="5"/>
      <c r="K38" s="5"/>
      <c r="L38" s="5"/>
      <c r="M38" s="5"/>
      <c r="N38" s="5"/>
      <c r="O38" s="5"/>
      <c r="P38" s="5"/>
    </row>
    <row r="39" spans="2:25" ht="22.5" customHeight="1">
      <c r="B39" s="5"/>
      <c r="C39" s="5"/>
      <c r="D39" s="5"/>
      <c r="E39" s="5"/>
      <c r="F39" s="5"/>
      <c r="G39" s="5"/>
      <c r="H39" s="5"/>
      <c r="I39" s="5"/>
      <c r="J39" s="5"/>
      <c r="K39" s="5"/>
      <c r="L39" s="5"/>
      <c r="M39" s="5"/>
      <c r="N39" s="5"/>
      <c r="O39" s="5"/>
      <c r="P39" s="5"/>
    </row>
    <row r="40" spans="2:25" ht="22.5" customHeight="1">
      <c r="B40" s="5"/>
      <c r="C40" s="5"/>
      <c r="D40" s="5"/>
      <c r="E40" s="5"/>
      <c r="F40" s="5"/>
      <c r="G40" s="5"/>
      <c r="H40" s="5"/>
      <c r="I40" s="5"/>
      <c r="J40" s="5"/>
      <c r="K40" s="5"/>
      <c r="L40" s="5"/>
      <c r="M40" s="5"/>
      <c r="N40" s="5"/>
      <c r="O40" s="5"/>
      <c r="P40" s="5"/>
    </row>
  </sheetData>
  <mergeCells count="36">
    <mergeCell ref="A3:Z3"/>
    <mergeCell ref="S5:T5"/>
    <mergeCell ref="F22:I22"/>
    <mergeCell ref="N23:R25"/>
    <mergeCell ref="J23:M25"/>
    <mergeCell ref="D7:K7"/>
    <mergeCell ref="F16:G16"/>
    <mergeCell ref="O16:P16"/>
    <mergeCell ref="F14:Z14"/>
    <mergeCell ref="B14:E14"/>
    <mergeCell ref="B16:E16"/>
    <mergeCell ref="C22:E22"/>
    <mergeCell ref="C23:E31"/>
    <mergeCell ref="J35:M37"/>
    <mergeCell ref="S29:Y31"/>
    <mergeCell ref="S22:Y22"/>
    <mergeCell ref="S23:Y25"/>
    <mergeCell ref="S26:Y28"/>
    <mergeCell ref="S32:Y34"/>
    <mergeCell ref="J26:M28"/>
    <mergeCell ref="N22:R22"/>
    <mergeCell ref="J22:M22"/>
    <mergeCell ref="N35:R37"/>
    <mergeCell ref="S35:Y37"/>
    <mergeCell ref="N26:R28"/>
    <mergeCell ref="J29:M31"/>
    <mergeCell ref="N29:R31"/>
    <mergeCell ref="J32:M34"/>
    <mergeCell ref="N32:R34"/>
    <mergeCell ref="C32:E34"/>
    <mergeCell ref="C35:E37"/>
    <mergeCell ref="F23:I25"/>
    <mergeCell ref="F26:I28"/>
    <mergeCell ref="F29:I31"/>
    <mergeCell ref="F32:I34"/>
    <mergeCell ref="F35:I37"/>
  </mergeCells>
  <phoneticPr fontId="29"/>
  <printOptions horizontalCentered="1" verticalCentered="1"/>
  <pageMargins left="0.59055118110236227" right="0.59055118110236227" top="0.39370078740157483" bottom="0.39370078740157483" header="0.51181102362204722" footer="0.51181102362204722"/>
  <pageSetup paperSize="9" scale="9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B43"/>
  <sheetViews>
    <sheetView showZeros="0" view="pageBreakPreview" zoomScaleNormal="100" zoomScaleSheetLayoutView="100" workbookViewId="0">
      <selection activeCell="AB9" sqref="AB9"/>
    </sheetView>
  </sheetViews>
  <sheetFormatPr defaultRowHeight="13.5"/>
  <cols>
    <col min="1" max="1" width="3.625" style="6" customWidth="1"/>
    <col min="2" max="26" width="3.75" style="6" customWidth="1"/>
    <col min="27" max="27" width="3.625" style="6" customWidth="1"/>
    <col min="28" max="16384" width="9" style="6"/>
  </cols>
  <sheetData>
    <row r="1" spans="1:28" ht="28.5" customHeight="1">
      <c r="C1" s="5"/>
      <c r="D1" s="5"/>
      <c r="E1" s="5"/>
      <c r="F1" s="5"/>
      <c r="G1" s="5"/>
      <c r="H1" s="5"/>
      <c r="I1" s="5"/>
      <c r="J1" s="5"/>
      <c r="N1" s="5"/>
      <c r="O1" s="5"/>
      <c r="AA1" s="14" t="s">
        <v>944</v>
      </c>
    </row>
    <row r="2" spans="1:28" ht="8.25" customHeight="1">
      <c r="B2" s="5"/>
      <c r="C2" s="5"/>
      <c r="D2" s="5"/>
      <c r="E2" s="5"/>
      <c r="F2" s="5"/>
      <c r="G2" s="5"/>
      <c r="H2" s="5"/>
      <c r="I2" s="5"/>
      <c r="J2" s="5"/>
      <c r="K2" s="5"/>
      <c r="L2" s="5"/>
      <c r="M2" s="5"/>
      <c r="N2" s="5"/>
      <c r="O2" s="5"/>
      <c r="P2" s="5"/>
    </row>
    <row r="3" spans="1:28" ht="33" customHeight="1">
      <c r="A3" s="568" t="s">
        <v>539</v>
      </c>
      <c r="B3" s="568"/>
      <c r="C3" s="568"/>
      <c r="D3" s="568"/>
      <c r="E3" s="568"/>
      <c r="F3" s="568"/>
      <c r="G3" s="568"/>
      <c r="H3" s="568"/>
      <c r="I3" s="568"/>
      <c r="J3" s="568"/>
      <c r="K3" s="568"/>
      <c r="L3" s="568"/>
      <c r="M3" s="568"/>
      <c r="N3" s="568"/>
      <c r="O3" s="568"/>
      <c r="P3" s="568"/>
      <c r="Q3" s="568"/>
      <c r="R3" s="568"/>
      <c r="S3" s="568"/>
      <c r="T3" s="568"/>
      <c r="U3" s="568"/>
      <c r="V3" s="568"/>
      <c r="W3" s="568"/>
      <c r="X3" s="568"/>
      <c r="Y3" s="568"/>
      <c r="Z3" s="568"/>
    </row>
    <row r="4" spans="1:28" ht="22.5" customHeight="1">
      <c r="B4" s="5"/>
      <c r="C4" s="5"/>
      <c r="D4" s="5"/>
      <c r="E4" s="5"/>
      <c r="F4" s="5"/>
      <c r="G4" s="5"/>
      <c r="H4" s="5"/>
      <c r="I4" s="5"/>
      <c r="J4" s="5"/>
      <c r="K4" s="5"/>
      <c r="L4" s="5"/>
      <c r="M4" s="5"/>
      <c r="N4" s="5"/>
      <c r="O4" s="5"/>
      <c r="P4" s="5"/>
    </row>
    <row r="5" spans="1:28" ht="22.5" customHeight="1">
      <c r="C5" s="5"/>
      <c r="D5" s="5"/>
      <c r="E5" s="5"/>
      <c r="F5" s="5"/>
      <c r="G5" s="5"/>
      <c r="S5" s="576" t="s">
        <v>1</v>
      </c>
      <c r="T5" s="576"/>
      <c r="U5" s="12"/>
      <c r="V5" s="12" t="s">
        <v>3</v>
      </c>
      <c r="W5" s="14"/>
      <c r="X5" s="12" t="s">
        <v>0</v>
      </c>
      <c r="Y5" s="12"/>
      <c r="Z5" s="12" t="s">
        <v>22</v>
      </c>
    </row>
    <row r="6" spans="1:28" ht="22.5" customHeight="1">
      <c r="B6" s="5"/>
      <c r="C6" s="5"/>
      <c r="D6" s="5"/>
      <c r="E6" s="5"/>
      <c r="F6" s="5"/>
      <c r="G6" s="5"/>
      <c r="H6" s="5"/>
      <c r="I6" s="5"/>
      <c r="J6" s="5"/>
      <c r="K6" s="5"/>
      <c r="L6" s="5"/>
      <c r="M6" s="5"/>
      <c r="N6" s="5"/>
      <c r="O6" s="5"/>
      <c r="P6" s="5"/>
    </row>
    <row r="7" spans="1:28" ht="22.5" customHeight="1">
      <c r="B7" s="12" t="s">
        <v>43</v>
      </c>
      <c r="D7" s="759">
        <f>+データ入力!C3</f>
        <v>0</v>
      </c>
      <c r="E7" s="759"/>
      <c r="F7" s="759"/>
      <c r="G7" s="759"/>
      <c r="H7" s="759"/>
      <c r="I7" s="759"/>
      <c r="J7" s="759"/>
      <c r="K7" s="759"/>
      <c r="L7" s="5" t="s">
        <v>486</v>
      </c>
      <c r="M7" s="5"/>
      <c r="O7" s="5"/>
      <c r="P7" s="5"/>
    </row>
    <row r="8" spans="1:28" ht="22.5" customHeight="1">
      <c r="B8" s="12"/>
      <c r="C8" s="12"/>
      <c r="D8" s="12"/>
      <c r="E8" s="12"/>
      <c r="F8" s="12"/>
      <c r="G8" s="12"/>
      <c r="H8" s="12"/>
      <c r="I8" s="12"/>
      <c r="J8" s="10"/>
      <c r="K8" s="10"/>
      <c r="L8" s="10"/>
      <c r="M8" s="10"/>
      <c r="N8" s="5"/>
      <c r="O8" s="5"/>
      <c r="P8" s="5"/>
    </row>
    <row r="9" spans="1:28" ht="22.5" customHeight="1">
      <c r="C9" s="12"/>
      <c r="D9" s="12"/>
      <c r="E9" s="12"/>
      <c r="F9" s="15"/>
      <c r="G9" s="12"/>
      <c r="H9" s="12"/>
      <c r="I9" s="12"/>
      <c r="J9" s="5"/>
      <c r="K9" s="5"/>
      <c r="L9" s="5"/>
      <c r="M9" s="5"/>
      <c r="O9" s="15"/>
      <c r="P9" s="15"/>
      <c r="Q9" s="15"/>
      <c r="R9" s="15"/>
      <c r="S9" s="12"/>
      <c r="T9" s="12"/>
      <c r="U9" s="12"/>
      <c r="V9" s="12"/>
      <c r="W9" s="12"/>
      <c r="X9" s="12"/>
      <c r="Y9" s="12"/>
      <c r="Z9" s="14" t="s">
        <v>959</v>
      </c>
      <c r="AB9" s="185"/>
    </row>
    <row r="10" spans="1:28" ht="22.5" customHeight="1">
      <c r="C10" s="12"/>
      <c r="D10" s="12"/>
      <c r="E10" s="12"/>
      <c r="F10" s="12"/>
      <c r="G10" s="12"/>
      <c r="I10" s="12"/>
      <c r="J10" s="5"/>
      <c r="K10" s="5"/>
      <c r="L10" s="5"/>
      <c r="M10" s="5"/>
      <c r="O10" s="15"/>
      <c r="P10" s="15"/>
      <c r="Q10" s="15"/>
      <c r="R10" s="15"/>
      <c r="S10" s="12"/>
      <c r="T10" s="12"/>
      <c r="U10" s="12"/>
      <c r="V10" s="12"/>
      <c r="W10" s="12"/>
      <c r="X10" s="12"/>
      <c r="Y10" s="12"/>
      <c r="Z10" s="14" t="s">
        <v>960</v>
      </c>
    </row>
    <row r="11" spans="1:28" ht="22.5" customHeight="1">
      <c r="C11" s="12"/>
      <c r="D11" s="12"/>
      <c r="E11" s="12"/>
      <c r="F11" s="12"/>
      <c r="G11" s="12"/>
      <c r="H11" s="12"/>
      <c r="I11" s="12"/>
      <c r="J11" s="10"/>
      <c r="K11" s="5"/>
      <c r="L11" s="5"/>
      <c r="M11" s="5"/>
      <c r="O11" s="15"/>
      <c r="P11" s="15"/>
      <c r="Q11" s="15"/>
      <c r="R11" s="15"/>
      <c r="S11" s="12"/>
      <c r="T11" s="12"/>
      <c r="U11" s="12"/>
      <c r="V11" s="12"/>
      <c r="W11" s="12"/>
      <c r="X11" s="12"/>
      <c r="Y11" s="12"/>
      <c r="Z11" s="12"/>
    </row>
    <row r="12" spans="1:28" ht="39.950000000000003" customHeight="1">
      <c r="A12" s="15"/>
      <c r="B12" s="15"/>
      <c r="X12" s="15"/>
      <c r="Y12" s="15"/>
      <c r="Z12" s="15"/>
      <c r="AA12" s="15"/>
      <c r="AB12" s="185"/>
    </row>
    <row r="13" spans="1:28" ht="22.5" customHeight="1">
      <c r="A13" s="12"/>
      <c r="B13" s="12" t="s">
        <v>740</v>
      </c>
      <c r="C13" s="12"/>
      <c r="D13" s="12"/>
      <c r="E13" s="12"/>
      <c r="F13" s="12"/>
      <c r="G13" s="12"/>
      <c r="H13" s="12"/>
      <c r="I13" s="12"/>
      <c r="J13" s="12"/>
      <c r="K13" s="12"/>
      <c r="L13" s="12"/>
      <c r="M13" s="12"/>
      <c r="N13" s="12"/>
      <c r="O13" s="12"/>
      <c r="P13" s="12"/>
      <c r="Q13" s="12"/>
      <c r="R13" s="12"/>
      <c r="S13" s="12"/>
      <c r="T13" s="12"/>
      <c r="U13" s="12"/>
      <c r="V13" s="12"/>
      <c r="W13" s="12"/>
      <c r="X13" s="12"/>
      <c r="Z13" s="12"/>
      <c r="AA13" s="12"/>
    </row>
    <row r="14" spans="1:28" ht="22.5" customHeight="1">
      <c r="A14" s="12"/>
      <c r="B14" s="12" t="s">
        <v>505</v>
      </c>
      <c r="C14" s="12"/>
      <c r="D14" s="12"/>
      <c r="E14" s="12"/>
      <c r="F14" s="12"/>
      <c r="G14" s="12"/>
      <c r="H14" s="12"/>
      <c r="I14" s="12"/>
      <c r="J14" s="12"/>
      <c r="K14" s="12"/>
      <c r="L14" s="12"/>
      <c r="M14" s="12"/>
      <c r="N14" s="12"/>
      <c r="O14" s="12"/>
      <c r="P14" s="12"/>
      <c r="Q14" s="12"/>
      <c r="R14" s="12"/>
      <c r="S14" s="12"/>
      <c r="T14" s="12"/>
      <c r="U14" s="12"/>
      <c r="V14" s="12"/>
      <c r="W14" s="12"/>
      <c r="X14" s="12"/>
      <c r="Z14" s="12"/>
      <c r="AA14" s="12"/>
    </row>
    <row r="15" spans="1:28" ht="22.5" customHeight="1">
      <c r="B15" s="12"/>
      <c r="Z15" s="138"/>
    </row>
    <row r="16" spans="1:28" ht="22.5" customHeight="1">
      <c r="AA16" s="137"/>
    </row>
    <row r="17" spans="2:28" ht="22.5" customHeight="1">
      <c r="B17" s="572" t="s">
        <v>141</v>
      </c>
      <c r="C17" s="572"/>
      <c r="D17" s="572"/>
      <c r="E17" s="572"/>
      <c r="F17" s="1040">
        <f>+データ入力!C2</f>
        <v>0</v>
      </c>
      <c r="G17" s="1040"/>
      <c r="H17" s="1040"/>
      <c r="I17" s="1040"/>
      <c r="J17" s="1040"/>
      <c r="K17" s="1040"/>
      <c r="L17" s="1040"/>
      <c r="M17" s="1040"/>
      <c r="N17" s="1040"/>
      <c r="O17" s="1040"/>
      <c r="P17" s="1040"/>
      <c r="Q17" s="1040"/>
      <c r="R17" s="1040"/>
      <c r="S17" s="1040"/>
      <c r="T17" s="1040"/>
      <c r="U17" s="1040"/>
      <c r="V17" s="1040"/>
      <c r="W17" s="1040"/>
      <c r="X17" s="1040"/>
      <c r="Y17" s="1040"/>
      <c r="Z17" s="1040"/>
      <c r="AA17" s="137"/>
    </row>
    <row r="18" spans="2:28" ht="22.5" customHeight="1">
      <c r="B18" s="572" t="s">
        <v>43</v>
      </c>
      <c r="C18" s="572"/>
      <c r="D18" s="572"/>
      <c r="E18" s="572"/>
      <c r="F18" s="1040">
        <f>+データ入力!C3</f>
        <v>0</v>
      </c>
      <c r="G18" s="1040"/>
      <c r="H18" s="1040"/>
      <c r="I18" s="1040"/>
      <c r="J18" s="1040"/>
      <c r="K18" s="1040"/>
      <c r="L18" s="1040"/>
      <c r="M18" s="1040"/>
      <c r="N18" s="1040"/>
      <c r="O18" s="1040"/>
      <c r="P18" s="1040"/>
      <c r="Q18" s="1040"/>
      <c r="R18" s="1040"/>
      <c r="S18" s="1040"/>
      <c r="T18" s="1040"/>
      <c r="U18" s="1040"/>
      <c r="V18" s="1040"/>
      <c r="W18" s="1040"/>
      <c r="X18" s="1040"/>
      <c r="Y18" s="1040"/>
      <c r="Z18" s="1040"/>
      <c r="AA18" s="137"/>
    </row>
    <row r="19" spans="2:28" ht="22.5" customHeight="1">
      <c r="B19" s="572" t="s">
        <v>506</v>
      </c>
      <c r="C19" s="572"/>
      <c r="D19" s="572"/>
      <c r="E19" s="572"/>
      <c r="F19" s="139" t="s">
        <v>507</v>
      </c>
      <c r="G19" s="1069" t="s">
        <v>1</v>
      </c>
      <c r="H19" s="1069"/>
      <c r="I19" s="139">
        <f>+データ入力!C14</f>
        <v>0</v>
      </c>
      <c r="J19" s="139" t="s">
        <v>3</v>
      </c>
      <c r="K19" s="139">
        <f>+データ入力!E14</f>
        <v>0</v>
      </c>
      <c r="L19" s="139" t="s">
        <v>0</v>
      </c>
      <c r="M19" s="139">
        <f>+データ入力!G14</f>
        <v>0</v>
      </c>
      <c r="N19" s="140" t="s">
        <v>22</v>
      </c>
      <c r="O19" s="578" t="s">
        <v>510</v>
      </c>
      <c r="P19" s="579"/>
      <c r="Q19" s="579"/>
      <c r="R19" s="579"/>
      <c r="S19" s="579" t="s">
        <v>1</v>
      </c>
      <c r="T19" s="579"/>
      <c r="U19" s="143">
        <f>+データ入力!C17</f>
        <v>0</v>
      </c>
      <c r="V19" s="143" t="s">
        <v>3</v>
      </c>
      <c r="W19" s="143">
        <f>+データ入力!E17</f>
        <v>0</v>
      </c>
      <c r="X19" s="143" t="s">
        <v>4</v>
      </c>
      <c r="Y19" s="143">
        <f>+データ入力!G17</f>
        <v>0</v>
      </c>
      <c r="Z19" s="144" t="s">
        <v>509</v>
      </c>
      <c r="AA19" s="137"/>
    </row>
    <row r="20" spans="2:28" ht="22.5" customHeight="1">
      <c r="B20" s="572"/>
      <c r="C20" s="572"/>
      <c r="D20" s="572"/>
      <c r="E20" s="572"/>
      <c r="F20" s="141" t="s">
        <v>508</v>
      </c>
      <c r="G20" s="1043" t="s">
        <v>1</v>
      </c>
      <c r="H20" s="1043"/>
      <c r="I20" s="141">
        <f>+データ入力!C16</f>
        <v>0</v>
      </c>
      <c r="J20" s="141" t="s">
        <v>3</v>
      </c>
      <c r="K20" s="141">
        <f>+データ入力!E16</f>
        <v>0</v>
      </c>
      <c r="L20" s="141" t="s">
        <v>0</v>
      </c>
      <c r="M20" s="141">
        <f>+データ入力!G16</f>
        <v>0</v>
      </c>
      <c r="N20" s="142" t="s">
        <v>22</v>
      </c>
      <c r="O20" s="578" t="s">
        <v>511</v>
      </c>
      <c r="P20" s="579"/>
      <c r="Q20" s="579"/>
      <c r="R20" s="579"/>
      <c r="S20" s="579" t="s">
        <v>1</v>
      </c>
      <c r="T20" s="579"/>
      <c r="U20" s="143">
        <f>+データ入力!C17</f>
        <v>0</v>
      </c>
      <c r="V20" s="143" t="s">
        <v>3</v>
      </c>
      <c r="W20" s="143">
        <f>+データ入力!E17</f>
        <v>0</v>
      </c>
      <c r="X20" s="143" t="s">
        <v>4</v>
      </c>
      <c r="Y20" s="143">
        <f>+データ入力!G17</f>
        <v>0</v>
      </c>
      <c r="Z20" s="144" t="s">
        <v>509</v>
      </c>
      <c r="AA20" s="137"/>
    </row>
    <row r="21" spans="2:28" ht="22.5" customHeight="1">
      <c r="B21" s="572" t="s">
        <v>496</v>
      </c>
      <c r="C21" s="572"/>
      <c r="D21" s="572"/>
      <c r="E21" s="572"/>
      <c r="F21" s="1076">
        <f>+データ入力!C24</f>
        <v>0</v>
      </c>
      <c r="G21" s="1077"/>
      <c r="H21" s="1077"/>
      <c r="I21" s="1077"/>
      <c r="J21" s="1077"/>
      <c r="K21" s="1077"/>
      <c r="L21" s="1077"/>
      <c r="M21" s="1077"/>
      <c r="N21" s="1077"/>
      <c r="O21" s="572" t="s">
        <v>518</v>
      </c>
      <c r="P21" s="572"/>
      <c r="Q21" s="572"/>
      <c r="R21" s="572"/>
      <c r="S21" s="1044" t="s">
        <v>549</v>
      </c>
      <c r="T21" s="1045"/>
      <c r="U21" s="1045"/>
      <c r="V21" s="1045"/>
      <c r="W21" s="1045"/>
      <c r="X21" s="1045"/>
      <c r="Y21" s="1045"/>
      <c r="Z21" s="1046"/>
      <c r="AA21" s="137"/>
    </row>
    <row r="22" spans="2:28" ht="22.5" customHeight="1">
      <c r="B22" s="1056" t="s">
        <v>515</v>
      </c>
      <c r="C22" s="572"/>
      <c r="D22" s="1056" t="s">
        <v>516</v>
      </c>
      <c r="E22" s="572"/>
      <c r="F22" s="1057" t="s">
        <v>494</v>
      </c>
      <c r="G22" s="1058"/>
      <c r="H22" s="1059"/>
      <c r="I22" s="1073">
        <f>+データ入力!C21</f>
        <v>0</v>
      </c>
      <c r="J22" s="1058"/>
      <c r="K22" s="1058"/>
      <c r="L22" s="1058"/>
      <c r="M22" s="1058"/>
      <c r="N22" s="1059"/>
      <c r="O22" s="572"/>
      <c r="P22" s="572"/>
      <c r="Q22" s="572"/>
      <c r="R22" s="572"/>
      <c r="S22" s="1047"/>
      <c r="T22" s="1048"/>
      <c r="U22" s="1048"/>
      <c r="V22" s="1048"/>
      <c r="W22" s="1048"/>
      <c r="X22" s="1048"/>
      <c r="Y22" s="1048"/>
      <c r="Z22" s="1049"/>
      <c r="AA22" s="137"/>
    </row>
    <row r="23" spans="2:28" ht="22.5" customHeight="1">
      <c r="B23" s="572"/>
      <c r="C23" s="572"/>
      <c r="D23" s="572"/>
      <c r="E23" s="572"/>
      <c r="F23" s="1060"/>
      <c r="G23" s="1061"/>
      <c r="H23" s="1062"/>
      <c r="I23" s="1074">
        <f>+データ入力!C22</f>
        <v>0</v>
      </c>
      <c r="J23" s="1061"/>
      <c r="K23" s="1061"/>
      <c r="L23" s="1061"/>
      <c r="M23" s="1061"/>
      <c r="N23" s="1062"/>
      <c r="O23" s="572"/>
      <c r="P23" s="572"/>
      <c r="Q23" s="572"/>
      <c r="R23" s="572"/>
      <c r="S23" s="1047"/>
      <c r="T23" s="1048"/>
      <c r="U23" s="1048"/>
      <c r="V23" s="1048"/>
      <c r="W23" s="1048"/>
      <c r="X23" s="1048"/>
      <c r="Y23" s="1048"/>
      <c r="Z23" s="1049"/>
      <c r="AA23" s="137"/>
    </row>
    <row r="24" spans="2:28" ht="22.5" customHeight="1">
      <c r="B24" s="572"/>
      <c r="C24" s="572"/>
      <c r="D24" s="572"/>
      <c r="E24" s="572"/>
      <c r="F24" s="1060"/>
      <c r="G24" s="1061"/>
      <c r="H24" s="1062"/>
      <c r="I24" s="1074">
        <f>+データ入力!C23</f>
        <v>0</v>
      </c>
      <c r="J24" s="1061"/>
      <c r="K24" s="1061"/>
      <c r="L24" s="1061"/>
      <c r="M24" s="1061"/>
      <c r="N24" s="1062"/>
      <c r="O24" s="572"/>
      <c r="P24" s="572"/>
      <c r="Q24" s="572"/>
      <c r="R24" s="572"/>
      <c r="S24" s="1047"/>
      <c r="T24" s="1048"/>
      <c r="U24" s="1048"/>
      <c r="V24" s="1048"/>
      <c r="W24" s="1048"/>
      <c r="X24" s="1048"/>
      <c r="Y24" s="1048"/>
      <c r="Z24" s="1049"/>
      <c r="AA24" s="137"/>
    </row>
    <row r="25" spans="2:28" ht="22.5" customHeight="1">
      <c r="B25" s="572"/>
      <c r="C25" s="572"/>
      <c r="D25" s="572"/>
      <c r="E25" s="572"/>
      <c r="F25" s="1070" t="s">
        <v>512</v>
      </c>
      <c r="G25" s="1071"/>
      <c r="H25" s="1072"/>
      <c r="I25" s="1075">
        <f>+データ入力!C20</f>
        <v>0</v>
      </c>
      <c r="J25" s="1071"/>
      <c r="K25" s="1071"/>
      <c r="L25" s="1071"/>
      <c r="M25" s="1071"/>
      <c r="N25" s="1072"/>
      <c r="O25" s="572"/>
      <c r="P25" s="572"/>
      <c r="Q25" s="572"/>
      <c r="R25" s="572"/>
      <c r="S25" s="1050"/>
      <c r="T25" s="1051"/>
      <c r="U25" s="1051"/>
      <c r="V25" s="1051"/>
      <c r="W25" s="1051"/>
      <c r="X25" s="1051"/>
      <c r="Y25" s="1051"/>
      <c r="Z25" s="1052"/>
      <c r="AA25" s="137"/>
    </row>
    <row r="26" spans="2:28" ht="22.5" customHeight="1">
      <c r="B26" s="572"/>
      <c r="C26" s="572"/>
      <c r="D26" s="1056" t="s">
        <v>517</v>
      </c>
      <c r="E26" s="572"/>
      <c r="F26" s="1063" t="s">
        <v>513</v>
      </c>
      <c r="G26" s="1064"/>
      <c r="H26" s="1065"/>
      <c r="I26" s="1064">
        <f>'業務管理体制表（様式2-3）'!R6</f>
        <v>0</v>
      </c>
      <c r="J26" s="1064"/>
      <c r="K26" s="1064"/>
      <c r="L26" s="1064"/>
      <c r="M26" s="1064"/>
      <c r="N26" s="1065"/>
      <c r="O26" s="572"/>
      <c r="P26" s="572"/>
      <c r="Q26" s="572"/>
      <c r="R26" s="572"/>
      <c r="S26" s="1044" t="s">
        <v>550</v>
      </c>
      <c r="T26" s="1045"/>
      <c r="U26" s="1045"/>
      <c r="V26" s="1045"/>
      <c r="W26" s="1045"/>
      <c r="X26" s="1045"/>
      <c r="Y26" s="1045"/>
      <c r="Z26" s="1046"/>
      <c r="AA26" s="137"/>
    </row>
    <row r="27" spans="2:28" ht="22.5" customHeight="1">
      <c r="B27" s="572"/>
      <c r="C27" s="572"/>
      <c r="D27" s="572"/>
      <c r="E27" s="572"/>
      <c r="F27" s="1053" t="s">
        <v>514</v>
      </c>
      <c r="G27" s="1054"/>
      <c r="H27" s="1055"/>
      <c r="I27" s="1054">
        <f>+'担当技術者届及び経歴書（様式4）'!H21</f>
        <v>0</v>
      </c>
      <c r="J27" s="1054"/>
      <c r="K27" s="1054"/>
      <c r="L27" s="1054"/>
      <c r="M27" s="1054"/>
      <c r="N27" s="1055"/>
      <c r="O27" s="572"/>
      <c r="P27" s="572"/>
      <c r="Q27" s="572"/>
      <c r="R27" s="572"/>
      <c r="S27" s="1047"/>
      <c r="T27" s="1048"/>
      <c r="U27" s="1048"/>
      <c r="V27" s="1048"/>
      <c r="W27" s="1048"/>
      <c r="X27" s="1048"/>
      <c r="Y27" s="1048"/>
      <c r="Z27" s="1049"/>
    </row>
    <row r="28" spans="2:28" ht="22.5" customHeight="1">
      <c r="B28" s="572"/>
      <c r="C28" s="572"/>
      <c r="D28" s="572"/>
      <c r="E28" s="572"/>
      <c r="F28" s="1053"/>
      <c r="G28" s="1054"/>
      <c r="H28" s="1055"/>
      <c r="I28" s="1054">
        <f>+'担当技術者届及び経歴書（様式4）'!H23</f>
        <v>0</v>
      </c>
      <c r="J28" s="1054"/>
      <c r="K28" s="1054"/>
      <c r="L28" s="1054"/>
      <c r="M28" s="1054"/>
      <c r="N28" s="1055"/>
      <c r="O28" s="572"/>
      <c r="P28" s="572"/>
      <c r="Q28" s="572"/>
      <c r="R28" s="572"/>
      <c r="S28" s="1047"/>
      <c r="T28" s="1048"/>
      <c r="U28" s="1048"/>
      <c r="V28" s="1048"/>
      <c r="W28" s="1048"/>
      <c r="X28" s="1048"/>
      <c r="Y28" s="1048"/>
      <c r="Z28" s="1049"/>
    </row>
    <row r="29" spans="2:28" ht="22.5" customHeight="1">
      <c r="B29" s="572"/>
      <c r="C29" s="572"/>
      <c r="D29" s="572"/>
      <c r="E29" s="572"/>
      <c r="F29" s="1053"/>
      <c r="G29" s="1054"/>
      <c r="H29" s="1055"/>
      <c r="I29" s="1054">
        <f>+'担当技術者届及び経歴書（様式4）'!H25</f>
        <v>0</v>
      </c>
      <c r="J29" s="1054"/>
      <c r="K29" s="1054"/>
      <c r="L29" s="1054"/>
      <c r="M29" s="1054"/>
      <c r="N29" s="1055"/>
      <c r="O29" s="572"/>
      <c r="P29" s="572"/>
      <c r="Q29" s="572"/>
      <c r="R29" s="572"/>
      <c r="S29" s="1047"/>
      <c r="T29" s="1048"/>
      <c r="U29" s="1048"/>
      <c r="V29" s="1048"/>
      <c r="W29" s="1048"/>
      <c r="X29" s="1048"/>
      <c r="Y29" s="1048"/>
      <c r="Z29" s="1049"/>
      <c r="AB29" s="185"/>
    </row>
    <row r="30" spans="2:28" ht="22.5" customHeight="1">
      <c r="B30" s="572"/>
      <c r="C30" s="572"/>
      <c r="D30" s="572"/>
      <c r="E30" s="572"/>
      <c r="F30" s="1053"/>
      <c r="G30" s="1054"/>
      <c r="H30" s="1055"/>
      <c r="I30" s="1054">
        <f>+'担当技術者届及び経歴書（様式4）'!H27</f>
        <v>0</v>
      </c>
      <c r="J30" s="1054"/>
      <c r="K30" s="1054"/>
      <c r="L30" s="1054"/>
      <c r="M30" s="1054"/>
      <c r="N30" s="1055"/>
      <c r="O30" s="572"/>
      <c r="P30" s="572"/>
      <c r="Q30" s="572"/>
      <c r="R30" s="572"/>
      <c r="S30" s="1047"/>
      <c r="T30" s="1048"/>
      <c r="U30" s="1048"/>
      <c r="V30" s="1048"/>
      <c r="W30" s="1048"/>
      <c r="X30" s="1048"/>
      <c r="Y30" s="1048"/>
      <c r="Z30" s="1049"/>
    </row>
    <row r="31" spans="2:28" ht="22.5" customHeight="1">
      <c r="B31" s="572"/>
      <c r="C31" s="572"/>
      <c r="D31" s="572"/>
      <c r="E31" s="572"/>
      <c r="F31" s="1053"/>
      <c r="G31" s="1054"/>
      <c r="H31" s="1055"/>
      <c r="I31" s="1054">
        <f>+'担当技術者届及び経歴書（様式4）'!H29</f>
        <v>0</v>
      </c>
      <c r="J31" s="1054"/>
      <c r="K31" s="1054"/>
      <c r="L31" s="1054"/>
      <c r="M31" s="1054"/>
      <c r="N31" s="1055"/>
      <c r="O31" s="572"/>
      <c r="P31" s="572"/>
      <c r="Q31" s="572"/>
      <c r="R31" s="572"/>
      <c r="S31" s="1047"/>
      <c r="T31" s="1048"/>
      <c r="U31" s="1048"/>
      <c r="V31" s="1048"/>
      <c r="W31" s="1048"/>
      <c r="X31" s="1048"/>
      <c r="Y31" s="1048"/>
      <c r="Z31" s="1049"/>
    </row>
    <row r="32" spans="2:28" ht="22.5" customHeight="1">
      <c r="B32" s="572"/>
      <c r="C32" s="572"/>
      <c r="D32" s="572"/>
      <c r="E32" s="572"/>
      <c r="F32" s="1066" t="s">
        <v>7</v>
      </c>
      <c r="G32" s="1067"/>
      <c r="H32" s="1068"/>
      <c r="I32" s="1067"/>
      <c r="J32" s="1067"/>
      <c r="K32" s="1067"/>
      <c r="L32" s="1067"/>
      <c r="M32" s="1067"/>
      <c r="N32" s="1068"/>
      <c r="O32" s="572"/>
      <c r="P32" s="572"/>
      <c r="Q32" s="572"/>
      <c r="R32" s="572"/>
      <c r="S32" s="1050"/>
      <c r="T32" s="1051"/>
      <c r="U32" s="1051"/>
      <c r="V32" s="1051"/>
      <c r="W32" s="1051"/>
      <c r="X32" s="1051"/>
      <c r="Y32" s="1051"/>
      <c r="Z32" s="1052"/>
    </row>
    <row r="33" spans="2:25" ht="22.5" customHeight="1">
      <c r="B33" s="11"/>
      <c r="C33" s="47"/>
      <c r="D33" s="47"/>
      <c r="E33" s="47"/>
      <c r="F33" s="47"/>
      <c r="G33" s="47"/>
      <c r="H33" s="47"/>
      <c r="I33" s="47"/>
      <c r="J33" s="47"/>
      <c r="K33" s="47"/>
      <c r="L33" s="47"/>
      <c r="M33" s="47"/>
      <c r="N33" s="47"/>
      <c r="O33" s="47"/>
      <c r="P33" s="47"/>
      <c r="Q33" s="47"/>
      <c r="R33" s="47"/>
      <c r="S33" s="47"/>
      <c r="T33" s="47"/>
      <c r="U33" s="47"/>
      <c r="V33" s="47"/>
      <c r="W33" s="47"/>
      <c r="X33" s="47"/>
      <c r="Y33" s="47"/>
    </row>
    <row r="34" spans="2:25" ht="22.5" customHeight="1">
      <c r="B34" s="5"/>
      <c r="C34" s="5"/>
      <c r="D34" s="5"/>
      <c r="E34" s="5"/>
      <c r="F34" s="5"/>
      <c r="G34" s="5"/>
      <c r="H34" s="5"/>
      <c r="I34" s="5"/>
      <c r="J34" s="5"/>
      <c r="K34" s="5"/>
      <c r="L34" s="5"/>
      <c r="M34" s="5"/>
      <c r="N34" s="5"/>
      <c r="O34" s="5"/>
      <c r="P34" s="5"/>
    </row>
    <row r="35" spans="2:25" ht="22.5" customHeight="1">
      <c r="B35" s="5"/>
      <c r="C35" s="5"/>
      <c r="D35" s="5"/>
      <c r="E35" s="5"/>
      <c r="F35" s="5"/>
      <c r="G35" s="5"/>
      <c r="H35" s="5"/>
      <c r="I35" s="5"/>
      <c r="J35" s="5"/>
      <c r="K35" s="5"/>
      <c r="L35" s="5"/>
      <c r="M35" s="5"/>
      <c r="N35" s="5"/>
      <c r="O35" s="5"/>
      <c r="P35" s="5"/>
    </row>
    <row r="36" spans="2:25" ht="22.5" customHeight="1">
      <c r="B36" s="5"/>
      <c r="C36" s="5"/>
      <c r="D36" s="5"/>
      <c r="E36" s="5"/>
      <c r="F36" s="5"/>
      <c r="G36" s="5"/>
      <c r="H36" s="5"/>
      <c r="I36" s="5"/>
      <c r="J36" s="5"/>
      <c r="K36" s="5"/>
      <c r="L36" s="5"/>
      <c r="M36" s="5"/>
      <c r="N36" s="5"/>
      <c r="O36" s="5"/>
      <c r="P36" s="5"/>
    </row>
    <row r="37" spans="2:25" ht="17.25" customHeight="1">
      <c r="B37" s="5"/>
      <c r="C37" s="5"/>
      <c r="D37" s="5"/>
      <c r="E37" s="5"/>
      <c r="F37" s="5"/>
      <c r="G37" s="5"/>
      <c r="H37" s="5"/>
      <c r="I37" s="5"/>
      <c r="J37" s="5"/>
      <c r="K37" s="5"/>
      <c r="L37" s="5"/>
      <c r="M37" s="5"/>
      <c r="N37" s="5"/>
      <c r="O37" s="5"/>
      <c r="P37" s="5"/>
    </row>
    <row r="38" spans="2:25" ht="22.5" customHeight="1">
      <c r="B38" s="5"/>
      <c r="C38" s="5"/>
      <c r="D38" s="5"/>
      <c r="E38" s="5"/>
      <c r="F38" s="5"/>
      <c r="G38" s="5"/>
      <c r="H38" s="5"/>
      <c r="I38" s="5"/>
      <c r="J38" s="5"/>
      <c r="K38" s="5"/>
      <c r="L38" s="5"/>
      <c r="M38" s="5"/>
      <c r="N38" s="5"/>
      <c r="O38" s="5"/>
      <c r="P38" s="5"/>
    </row>
    <row r="39" spans="2:25" ht="17.25" customHeight="1">
      <c r="B39" s="5"/>
      <c r="C39" s="5"/>
      <c r="D39" s="5"/>
      <c r="E39" s="5"/>
      <c r="F39" s="5"/>
      <c r="G39" s="5"/>
      <c r="H39" s="5"/>
      <c r="I39" s="5"/>
      <c r="J39" s="5"/>
      <c r="K39" s="5"/>
      <c r="L39" s="5"/>
      <c r="M39" s="5"/>
      <c r="N39" s="5"/>
      <c r="O39" s="5"/>
      <c r="P39" s="5"/>
    </row>
    <row r="40" spans="2:25" ht="22.5" customHeight="1"/>
    <row r="41" spans="2:25" ht="22.5" customHeight="1"/>
    <row r="42" spans="2:25" ht="17.25" customHeight="1"/>
    <row r="43" spans="2:25" ht="20.25" customHeight="1"/>
  </sheetData>
  <mergeCells count="38">
    <mergeCell ref="A3:Z3"/>
    <mergeCell ref="S5:T5"/>
    <mergeCell ref="D7:K7"/>
    <mergeCell ref="I29:N29"/>
    <mergeCell ref="B17:E17"/>
    <mergeCell ref="O19:R19"/>
    <mergeCell ref="S19:T19"/>
    <mergeCell ref="G19:H19"/>
    <mergeCell ref="F17:Z17"/>
    <mergeCell ref="F25:H25"/>
    <mergeCell ref="I22:N22"/>
    <mergeCell ref="I23:N23"/>
    <mergeCell ref="I24:N24"/>
    <mergeCell ref="S21:Z25"/>
    <mergeCell ref="I25:N25"/>
    <mergeCell ref="F21:N21"/>
    <mergeCell ref="O21:R32"/>
    <mergeCell ref="S26:Z32"/>
    <mergeCell ref="F27:H31"/>
    <mergeCell ref="B22:C32"/>
    <mergeCell ref="D22:E25"/>
    <mergeCell ref="F22:H24"/>
    <mergeCell ref="D26:E32"/>
    <mergeCell ref="F26:H26"/>
    <mergeCell ref="I26:N26"/>
    <mergeCell ref="I27:N27"/>
    <mergeCell ref="I31:N31"/>
    <mergeCell ref="F32:H32"/>
    <mergeCell ref="I32:N32"/>
    <mergeCell ref="B21:E21"/>
    <mergeCell ref="I30:N30"/>
    <mergeCell ref="I28:N28"/>
    <mergeCell ref="B18:E18"/>
    <mergeCell ref="F18:Z18"/>
    <mergeCell ref="B19:E20"/>
    <mergeCell ref="G20:H20"/>
    <mergeCell ref="O20:R20"/>
    <mergeCell ref="S20:T20"/>
  </mergeCells>
  <phoneticPr fontId="29"/>
  <printOptions horizontalCentered="1" verticalCentered="1"/>
  <pageMargins left="0.59055118110236227" right="0.59055118110236227" top="0.39370078740157483" bottom="0.39370078740157483" header="0.51181102362204722" footer="0.51181102362204722"/>
  <pageSetup paperSize="9" scale="8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4" sqref="L24"/>
    </sheetView>
  </sheetViews>
  <sheetFormatPr defaultRowHeight="13.5"/>
  <sheetData/>
  <phoneticPr fontId="29"/>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33</vt:i4>
      </vt:variant>
    </vt:vector>
  </HeadingPairs>
  <TitlesOfParts>
    <vt:vector size="70" baseType="lpstr">
      <vt:lpstr>データ入力</vt:lpstr>
      <vt:lpstr>様式一覧</vt:lpstr>
      <vt:lpstr>（表紙）</vt:lpstr>
      <vt:lpstr>着手届（様式1）</vt:lpstr>
      <vt:lpstr>業務計画書（様式1-1）</vt:lpstr>
      <vt:lpstr>業務実施方針（様式2-1）</vt:lpstr>
      <vt:lpstr>業務実施工程表（様式2-2）</vt:lpstr>
      <vt:lpstr>工程表及び報告書作成基準</vt:lpstr>
      <vt:lpstr>設計工程表(作成例)</vt:lpstr>
      <vt:lpstr>業務管理体制表（様式2-3）</vt:lpstr>
      <vt:lpstr>管理技術者通知書及び経歴書（様式3-1）</vt:lpstr>
      <vt:lpstr>直接的・恒常的な雇用に係る誓約書（様式3-2）</vt:lpstr>
      <vt:lpstr>担当技術者届及び経歴書（様式4）</vt:lpstr>
      <vt:lpstr>担当技術者経歴書 (作成例)</vt:lpstr>
      <vt:lpstr>請求書　※参考様式</vt:lpstr>
      <vt:lpstr>業務再委託承諾申請書（様式5）</vt:lpstr>
      <vt:lpstr>中間出来高確認願出書（様式6）</vt:lpstr>
      <vt:lpstr>進捗状況報告書（様式7）</vt:lpstr>
      <vt:lpstr>進捗状況報告書(作成例)</vt:lpstr>
      <vt:lpstr>完了届（様式8）</vt:lpstr>
      <vt:lpstr>口座振替依頼書（様式9）</vt:lpstr>
      <vt:lpstr>口座振替依頼書(郵貯)（様式9）</vt:lpstr>
      <vt:lpstr>成果物引渡書（様式10-1）</vt:lpstr>
      <vt:lpstr>成果物リスト（様式10-2）</vt:lpstr>
      <vt:lpstr>成果物使用同意書（様式11）</vt:lpstr>
      <vt:lpstr>借用書　※参考様式</vt:lpstr>
      <vt:lpstr>通知書（様式12）</vt:lpstr>
      <vt:lpstr>工事費概算書（様式13）</vt:lpstr>
      <vt:lpstr>基本設計図書チェックリスト（様式14）</vt:lpstr>
      <vt:lpstr>実施設計図書チェックリスト（様式15）</vt:lpstr>
      <vt:lpstr>基本構想・基本設計比較（様式16）</vt:lpstr>
      <vt:lpstr>基本設計・実施設計比較（様式17） </vt:lpstr>
      <vt:lpstr>施設整備要求内容確認書（様式18）</vt:lpstr>
      <vt:lpstr>敷地調査報告書（様式19）</vt:lpstr>
      <vt:lpstr>監督職員等通知書（様式20）</vt:lpstr>
      <vt:lpstr>検査結果通知書（様式21）</vt:lpstr>
      <vt:lpstr>Sheet2</vt:lpstr>
      <vt:lpstr>'完了届（様式8）'!Print_Area</vt:lpstr>
      <vt:lpstr>'監督職員等通知書（様式20）'!Print_Area</vt:lpstr>
      <vt:lpstr>'管理技術者通知書及び経歴書（様式3-1）'!Print_Area</vt:lpstr>
      <vt:lpstr>'基本構想・基本設計比較（様式16）'!Print_Area</vt:lpstr>
      <vt:lpstr>'基本設計・実施設計比較（様式17） '!Print_Area</vt:lpstr>
      <vt:lpstr>'基本設計図書チェックリスト（様式14）'!Print_Area</vt:lpstr>
      <vt:lpstr>'業務管理体制表（様式2-3）'!Print_Area</vt:lpstr>
      <vt:lpstr>'業務計画書（様式1-1）'!Print_Area</vt:lpstr>
      <vt:lpstr>'業務再委託承諾申請書（様式5）'!Print_Area</vt:lpstr>
      <vt:lpstr>'業務実施工程表（様式2-2）'!Print_Area</vt:lpstr>
      <vt:lpstr>'業務実施方針（様式2-1）'!Print_Area</vt:lpstr>
      <vt:lpstr>'検査結果通知書（様式21）'!Print_Area</vt:lpstr>
      <vt:lpstr>'口座振替依頼書(郵貯)（様式9）'!Print_Area</vt:lpstr>
      <vt:lpstr>'口座振替依頼書（様式9）'!Print_Area</vt:lpstr>
      <vt:lpstr>'工事費概算書（様式13）'!Print_Area</vt:lpstr>
      <vt:lpstr>工程表及び報告書作成基準!Print_Area</vt:lpstr>
      <vt:lpstr>'実施設計図書チェックリスト（様式15）'!Print_Area</vt:lpstr>
      <vt:lpstr>'借用書　※参考様式'!Print_Area</vt:lpstr>
      <vt:lpstr>'進捗状況報告書(作成例)'!Print_Area</vt:lpstr>
      <vt:lpstr>'進捗状況報告書（様式7）'!Print_Area</vt:lpstr>
      <vt:lpstr>'成果物リスト（様式10-2）'!Print_Area</vt:lpstr>
      <vt:lpstr>'成果物引渡書（様式10-1）'!Print_Area</vt:lpstr>
      <vt:lpstr>'成果物使用同意書（様式11）'!Print_Area</vt:lpstr>
      <vt:lpstr>'請求書　※参考様式'!Print_Area</vt:lpstr>
      <vt:lpstr>'設計工程表(作成例)'!Print_Area</vt:lpstr>
      <vt:lpstr>'担当技術者経歴書 (作成例)'!Print_Area</vt:lpstr>
      <vt:lpstr>'担当技術者届及び経歴書（様式4）'!Print_Area</vt:lpstr>
      <vt:lpstr>'着手届（様式1）'!Print_Area</vt:lpstr>
      <vt:lpstr>'中間出来高確認願出書（様式6）'!Print_Area</vt:lpstr>
      <vt:lpstr>'直接的・恒常的な雇用に係る誓約書（様式3-2）'!Print_Area</vt:lpstr>
      <vt:lpstr>'通知書（様式12）'!Print_Area</vt:lpstr>
      <vt:lpstr>'敷地調査報告書（様式19）'!Print_Area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2024-05-14T07:12:12Z</dcterms:created>
  <dcterms:modified xsi:type="dcterms:W3CDTF">2025-04-28T06:11:53Z</dcterms:modified>
</cp:coreProperties>
</file>