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1"/>
  <workbookPr/>
  <mc:AlternateContent xmlns:mc="http://schemas.openxmlformats.org/markup-compatibility/2006">
    <mc:Choice Requires="x15">
      <x15ac:absPath xmlns:x15ac="http://schemas.microsoft.com/office/spreadsheetml/2010/11/ac" url="\\filesrv\ファイルサーバリンク\モノづくり支援室\05_前四号以外の事務分担表に掲げる事業\39_中小企業設備投資支援事業\01_制度検討・公募要領・チラシ\06_R7\02_R7補助金要綱・公募要領\様式バラ\"/>
    </mc:Choice>
  </mc:AlternateContent>
  <xr:revisionPtr revIDLastSave="0" documentId="13_ncr:1_{A6AE9F8D-A7B3-4A29-BBD1-C4F7E8313E7B}" xr6:coauthVersionLast="36" xr6:coauthVersionMax="36" xr10:uidLastSave="{00000000-0000-0000-0000-000000000000}"/>
  <bookViews>
    <workbookView xWindow="0" yWindow="0" windowWidth="21600" windowHeight="9510" xr2:uid="{00000000-000D-0000-FFFF-FFFF00000000}"/>
  </bookViews>
  <sheets>
    <sheet name="交付申請書(様式第3号)" sheetId="1" r:id="rId1"/>
    <sheet name="種別リスト" sheetId="5" state="hidden" r:id="rId2"/>
    <sheet name="実績報告書（様式第9号）" sheetId="3" r:id="rId3"/>
    <sheet name="交付請求書(様式第11号)" sheetId="4" r:id="rId4"/>
  </sheets>
  <definedNames>
    <definedName name="_xlnm.Print_Area" localSheetId="0">'交付申請書(様式第3号)'!$A$2:$AH$58</definedName>
    <definedName name="_xlnm.Print_Area" localSheetId="3">'交付請求書(様式第11号)'!$A$1:$AK$33</definedName>
    <definedName name="_xlnm.Print_Area" localSheetId="2">'実績報告書（様式第9号）'!$A$1:$AH$22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7" i="1" l="1"/>
  <c r="AI30" i="1" l="1"/>
  <c r="AA5" i="4"/>
  <c r="V7" i="4"/>
  <c r="V8" i="4"/>
  <c r="V6" i="4"/>
  <c r="W5" i="4"/>
  <c r="R21" i="3"/>
  <c r="V5" i="3"/>
  <c r="G19" i="3"/>
  <c r="G17" i="3"/>
  <c r="G16" i="3"/>
  <c r="G20" i="3" l="1"/>
  <c r="K13" i="4" s="1"/>
  <c r="K17" i="1"/>
  <c r="X18" i="3"/>
  <c r="G18" i="3"/>
  <c r="B43" i="1" l="1"/>
  <c r="W47" i="1"/>
  <c r="W51" i="1"/>
  <c r="B42" i="1"/>
  <c r="P53" i="1" l="1"/>
  <c r="L17" i="3"/>
  <c r="Q17" i="3"/>
  <c r="X17" i="3"/>
  <c r="AC17" i="3"/>
  <c r="U6" i="3" l="1"/>
  <c r="Z5" i="3"/>
  <c r="U8" i="3"/>
  <c r="U7" i="3"/>
  <c r="B17" i="3" l="1"/>
  <c r="F1" i="1" l="1"/>
  <c r="E1" i="1"/>
  <c r="D1" i="1"/>
  <c r="C1" i="1"/>
  <c r="B1" i="1"/>
  <c r="A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東大阪市</author>
  </authors>
  <commentList>
    <comment ref="X4" authorId="0" shapeId="0" xr:uid="{00000000-0006-0000-0000-000001000000}">
      <text>
        <r>
          <rPr>
            <b/>
            <sz val="18"/>
            <color indexed="81"/>
            <rFont val="MS P ゴシック"/>
            <family val="3"/>
            <charset val="128"/>
          </rPr>
          <t>申請を行う日付を入力してください</t>
        </r>
      </text>
    </comment>
    <comment ref="S9" authorId="1" shapeId="0" xr:uid="{AC6458DB-90FF-4035-9249-3843DA0F8E2E}">
      <text>
        <r>
          <rPr>
            <b/>
            <sz val="18"/>
            <color indexed="81"/>
            <rFont val="MS P ゴシック"/>
            <family val="3"/>
            <charset val="128"/>
          </rPr>
          <t>・代表者の役職名も必ず入力してください。
　例）代表取締役　○○　○○　
・押印は不要です。</t>
        </r>
      </text>
    </comment>
    <comment ref="K17" authorId="0" shapeId="0" xr:uid="{00000000-0006-0000-0000-000003000000}">
      <text>
        <r>
          <rPr>
            <b/>
            <sz val="18"/>
            <color indexed="81"/>
            <rFont val="MS P ゴシック"/>
            <family val="3"/>
            <charset val="128"/>
          </rPr>
          <t>自動計算されますので入力不要です。</t>
        </r>
      </text>
    </comment>
    <comment ref="AE22" authorId="0" shapeId="0" xr:uid="{208B663A-0D55-455C-A005-3242C4C83E8F}">
      <text>
        <r>
          <rPr>
            <b/>
            <sz val="18"/>
            <color indexed="81"/>
            <rFont val="MS P ゴシック"/>
            <family val="3"/>
            <charset val="128"/>
          </rPr>
          <t>内容を確認いただき、チェックしてください。（７か所）</t>
        </r>
      </text>
    </comment>
    <comment ref="G35" authorId="1" shapeId="0" xr:uid="{F61D3B7B-E659-487F-8256-531B35E91FED}">
      <text>
        <r>
          <rPr>
            <b/>
            <sz val="18"/>
            <color indexed="81"/>
            <rFont val="MS P ゴシック"/>
            <family val="3"/>
            <charset val="128"/>
          </rPr>
          <t>対象設備をご確認いただいた
SIIのウェブサイトに掲載されている
製品名を記入してください。</t>
        </r>
      </text>
    </comment>
    <comment ref="W35" authorId="1" shapeId="0" xr:uid="{EE22DC9A-ED64-44F2-AA0A-F84BB3BF888E}">
      <text>
        <r>
          <rPr>
            <b/>
            <sz val="18"/>
            <color indexed="81"/>
            <rFont val="MS P ゴシック"/>
            <family val="3"/>
            <charset val="128"/>
          </rPr>
          <t>対象設備をご確認いただいた
SIIのウェブサイトに掲載されている
型番を記入してください。</t>
        </r>
      </text>
    </comment>
    <comment ref="G36" authorId="0" shapeId="0" xr:uid="{95C5F0A5-8B66-4E09-9D77-F31578435D18}">
      <text>
        <r>
          <rPr>
            <b/>
            <sz val="18"/>
            <color indexed="81"/>
            <rFont val="MS P ゴシック"/>
            <family val="3"/>
            <charset val="128"/>
          </rPr>
          <t>●リース契約の場合
補助の対象となるのは、交付決定日から令和８年３月31日までに支払いが完了するものとなります。
（例：令和７年７月15日に交付決定を受け、
　　　同年７月末からリース料金の支払を開始し、
　　　令和８年１月末まで７回の支払を行う場合）
計算式：リース等月額（税抜）×７回
　　　　もしくは
　　　　頭金+（リース等月額（税抜）×６回）</t>
        </r>
      </text>
    </comment>
    <comment ref="AH45" authorId="1" shapeId="0" xr:uid="{F2447681-5570-4C22-9601-7C3F655453A9}">
      <text>
        <r>
          <rPr>
            <b/>
            <sz val="18"/>
            <color indexed="81"/>
            <rFont val="MS P ゴシック"/>
            <family val="3"/>
            <charset val="128"/>
          </rPr>
          <t>消費電力が同じでも、生産性向上により
同量を生産する場合に総消費電力量が減少する場合も
省エネルギー化の効果が見込めるものとみなします。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東大阪市</author>
  </authors>
  <commentList>
    <comment ref="X2" authorId="0" shapeId="0" xr:uid="{00000000-0006-0000-0000-000001000000}">
      <text>
        <r>
          <rPr>
            <b/>
            <sz val="18"/>
            <color indexed="81"/>
            <rFont val="MS P ゴシック"/>
            <family val="3"/>
            <charset val="128"/>
          </rPr>
          <t>実績報告を行う日付の記載をしてください</t>
        </r>
      </text>
    </comment>
    <comment ref="B10" authorId="1" shapeId="0" xr:uid="{07E53E9E-E479-4C98-833A-3EEB5A58C441}">
      <text>
        <r>
          <rPr>
            <b/>
            <sz val="18"/>
            <color indexed="81"/>
            <rFont val="MS P ゴシック"/>
            <family val="3"/>
            <charset val="128"/>
          </rPr>
          <t>交付決定通知書の日付を記載してください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東大阪市</author>
  </authors>
  <commentList>
    <comment ref="AB2" authorId="0" shapeId="0" xr:uid="{779CF998-8E06-42DD-ADEB-D656D8B0E6D9}">
      <text>
        <r>
          <rPr>
            <b/>
            <sz val="18"/>
            <color indexed="81"/>
            <rFont val="MS P ゴシック"/>
            <family val="3"/>
            <charset val="128"/>
          </rPr>
          <t>日付は空白のままでかまいません。</t>
        </r>
      </text>
    </comment>
    <comment ref="S8" authorId="0" shapeId="0" xr:uid="{478EFDE2-A028-4783-97EF-30D8E0B516C2}">
      <text>
        <r>
          <rPr>
            <b/>
            <sz val="16"/>
            <color indexed="81"/>
            <rFont val="MS P ゴシック"/>
            <family val="3"/>
            <charset val="128"/>
          </rPr>
          <t>・代表者の役職名も必ず記載してください。
例）代表取締役　○○　○○　</t>
        </r>
      </text>
    </comment>
    <comment ref="B10" authorId="1" shapeId="0" xr:uid="{BFAFAEFB-B8B5-42B8-BCCD-9DA4B736A7E2}">
      <text>
        <r>
          <rPr>
            <b/>
            <sz val="18"/>
            <color indexed="81"/>
            <rFont val="MS P ゴシック"/>
            <family val="3"/>
            <charset val="128"/>
          </rPr>
          <t>日付は空白のままでかまいません。</t>
        </r>
      </text>
    </comment>
  </commentList>
</comments>
</file>

<file path=xl/sharedStrings.xml><?xml version="1.0" encoding="utf-8"?>
<sst xmlns="http://schemas.openxmlformats.org/spreadsheetml/2006/main" count="136" uniqueCount="94">
  <si>
    <t>〇</t>
    <phoneticPr fontId="5"/>
  </si>
  <si>
    <t>(申請者)</t>
    <rPh sb="1" eb="4">
      <t>シンセイシャ</t>
    </rPh>
    <phoneticPr fontId="5"/>
  </si>
  <si>
    <t>〒</t>
    <phoneticPr fontId="5"/>
  </si>
  <si>
    <t>－</t>
    <phoneticPr fontId="5"/>
  </si>
  <si>
    <t>所在地</t>
  </si>
  <si>
    <t>名　　称</t>
    <phoneticPr fontId="3"/>
  </si>
  <si>
    <t>代表者名</t>
    <rPh sb="0" eb="3">
      <t>ダイヒョウシャ</t>
    </rPh>
    <rPh sb="3" eb="4">
      <t>メイ</t>
    </rPh>
    <phoneticPr fontId="5"/>
  </si>
  <si>
    <t>補助金交付申請額</t>
    <rPh sb="0" eb="3">
      <t>ホジョキン</t>
    </rPh>
    <rPh sb="3" eb="5">
      <t>コウフ</t>
    </rPh>
    <rPh sb="5" eb="7">
      <t>シンセイ</t>
    </rPh>
    <rPh sb="7" eb="8">
      <t>ガク</t>
    </rPh>
    <phoneticPr fontId="5"/>
  </si>
  <si>
    <t>円</t>
    <rPh sb="0" eb="1">
      <t>エン</t>
    </rPh>
    <phoneticPr fontId="5"/>
  </si>
  <si>
    <t>項目(チェックボックスに☑を入れてください)</t>
    <rPh sb="0" eb="2">
      <t>コウモク</t>
    </rPh>
    <rPh sb="14" eb="15">
      <t>イ</t>
    </rPh>
    <phoneticPr fontId="5"/>
  </si>
  <si>
    <t>チェック</t>
    <phoneticPr fontId="5"/>
  </si>
  <si>
    <t>本補助金により取得した設備等に係る情報を東大阪市税務部から東大阪市都市魅力産業スポーツ部に提供することに同意します。</t>
    <rPh sb="11" eb="13">
      <t>セツビ</t>
    </rPh>
    <rPh sb="15" eb="16">
      <t>カカ</t>
    </rPh>
    <rPh sb="17" eb="19">
      <t>ジョウホウ</t>
    </rPh>
    <rPh sb="20" eb="24">
      <t>ヒガシオオサカシ</t>
    </rPh>
    <rPh sb="24" eb="26">
      <t>ゼイム</t>
    </rPh>
    <rPh sb="26" eb="27">
      <t>ブ</t>
    </rPh>
    <rPh sb="29" eb="33">
      <t>ヒガシオオサカシ</t>
    </rPh>
    <rPh sb="33" eb="35">
      <t>トシ</t>
    </rPh>
    <rPh sb="35" eb="37">
      <t>ミリョク</t>
    </rPh>
    <rPh sb="37" eb="39">
      <t>サンギョウ</t>
    </rPh>
    <rPh sb="43" eb="44">
      <t>ブ</t>
    </rPh>
    <rPh sb="45" eb="47">
      <t>テイキョウ</t>
    </rPh>
    <rPh sb="52" eb="54">
      <t>ドウイ</t>
    </rPh>
    <phoneticPr fontId="5"/>
  </si>
  <si>
    <t>申請者は、市税及び東大阪市に対する債務の支払等の滞納はありません。また、必要があるときは、申請者の課税状況について、東大阪市が官公署に報告を求めることについて承諾します。</t>
    <rPh sb="0" eb="3">
      <t>シンセイシャ</t>
    </rPh>
    <rPh sb="5" eb="6">
      <t>シ</t>
    </rPh>
    <rPh sb="6" eb="7">
      <t>ゼイ</t>
    </rPh>
    <rPh sb="7" eb="8">
      <t>オヨ</t>
    </rPh>
    <rPh sb="9" eb="13">
      <t>ヒガシオオサカシ</t>
    </rPh>
    <rPh sb="14" eb="15">
      <t>タイ</t>
    </rPh>
    <rPh sb="17" eb="19">
      <t>サイム</t>
    </rPh>
    <rPh sb="20" eb="22">
      <t>シハラ</t>
    </rPh>
    <rPh sb="22" eb="23">
      <t>トウ</t>
    </rPh>
    <rPh sb="24" eb="26">
      <t>タイノウ</t>
    </rPh>
    <rPh sb="36" eb="38">
      <t>ヒツヨウ</t>
    </rPh>
    <rPh sb="45" eb="48">
      <t>シンセイシャ</t>
    </rPh>
    <rPh sb="49" eb="51">
      <t>カゼイ</t>
    </rPh>
    <rPh sb="51" eb="53">
      <t>ジョウキョウ</t>
    </rPh>
    <rPh sb="58" eb="62">
      <t>ヒガシオオサカシ</t>
    </rPh>
    <rPh sb="63" eb="66">
      <t>カンコウショ</t>
    </rPh>
    <rPh sb="67" eb="69">
      <t>ホウコク</t>
    </rPh>
    <rPh sb="70" eb="71">
      <t>モト</t>
    </rPh>
    <rPh sb="79" eb="81">
      <t>ショウダク</t>
    </rPh>
    <phoneticPr fontId="5"/>
  </si>
  <si>
    <t>（注１）本様式は、日本工業規格Ａ４判とすること。</t>
    <phoneticPr fontId="5"/>
  </si>
  <si>
    <t>（宛先）東大阪市長</t>
    <rPh sb="1" eb="2">
      <t>アテ</t>
    </rPh>
    <rPh sb="2" eb="3">
      <t>サキ</t>
    </rPh>
    <rPh sb="4" eb="7">
      <t>ヒガシオオサカ</t>
    </rPh>
    <rPh sb="7" eb="9">
      <t>シチョウ</t>
    </rPh>
    <phoneticPr fontId="3"/>
  </si>
  <si>
    <t>製品名</t>
    <rPh sb="0" eb="3">
      <t>セイヒンメイ</t>
    </rPh>
    <phoneticPr fontId="5"/>
  </si>
  <si>
    <t>種別</t>
    <phoneticPr fontId="5"/>
  </si>
  <si>
    <t>①導入する設備</t>
    <rPh sb="1" eb="3">
      <t>ドウニュウ</t>
    </rPh>
    <rPh sb="5" eb="7">
      <t>セツビ</t>
    </rPh>
    <phoneticPr fontId="5"/>
  </si>
  <si>
    <t>※更新する設備は①導入する設備と同じ種別のものにしてください。</t>
    <rPh sb="1" eb="3">
      <t>コウシン</t>
    </rPh>
    <rPh sb="5" eb="7">
      <t>セツビ</t>
    </rPh>
    <rPh sb="9" eb="11">
      <t>ドウニュウ</t>
    </rPh>
    <rPh sb="13" eb="15">
      <t>セツビ</t>
    </rPh>
    <rPh sb="16" eb="17">
      <t>オナ</t>
    </rPh>
    <rPh sb="18" eb="20">
      <t>シュベツ</t>
    </rPh>
    <phoneticPr fontId="5"/>
  </si>
  <si>
    <t>　　</t>
    <phoneticPr fontId="5"/>
  </si>
  <si>
    <t>独自計算の考え方（計算過程の説明）を記載してください。</t>
    <phoneticPr fontId="5"/>
  </si>
  <si>
    <t>③省エネルギーの計算方法</t>
    <rPh sb="1" eb="2">
      <t>ショウ</t>
    </rPh>
    <rPh sb="8" eb="10">
      <t>ケイサン</t>
    </rPh>
    <rPh sb="10" eb="12">
      <t>ホウホウ</t>
    </rPh>
    <phoneticPr fontId="5"/>
  </si>
  <si>
    <t>令和　年　月　日</t>
    <rPh sb="0" eb="2">
      <t>レイワ</t>
    </rPh>
    <rPh sb="3" eb="4">
      <t>ネン</t>
    </rPh>
    <rPh sb="5" eb="6">
      <t>ガツ</t>
    </rPh>
    <rPh sb="7" eb="8">
      <t>ニチ</t>
    </rPh>
    <phoneticPr fontId="5"/>
  </si>
  <si>
    <t>備考</t>
    <rPh sb="0" eb="2">
      <t>ビコウ</t>
    </rPh>
    <phoneticPr fontId="5"/>
  </si>
  <si>
    <t>導入する設備に対して、異なる販売事業者３者に見積をとり、最低価格の見積書を添付しています。（ただし、競争入札等が困難又は不適当である場合はその限りではない）</t>
    <rPh sb="0" eb="2">
      <t>ドウニュウ</t>
    </rPh>
    <rPh sb="4" eb="6">
      <t>セツビ</t>
    </rPh>
    <rPh sb="7" eb="8">
      <t>タイ</t>
    </rPh>
    <rPh sb="11" eb="12">
      <t>コト</t>
    </rPh>
    <rPh sb="14" eb="16">
      <t>ハンバイ</t>
    </rPh>
    <rPh sb="16" eb="18">
      <t>ジギョウ</t>
    </rPh>
    <rPh sb="18" eb="19">
      <t>シャ</t>
    </rPh>
    <rPh sb="20" eb="21">
      <t>シャ</t>
    </rPh>
    <rPh sb="22" eb="24">
      <t>ミツ</t>
    </rPh>
    <rPh sb="28" eb="30">
      <t>サイテイ</t>
    </rPh>
    <rPh sb="30" eb="32">
      <t>カカク</t>
    </rPh>
    <rPh sb="33" eb="36">
      <t>ミツモリショ</t>
    </rPh>
    <rPh sb="37" eb="39">
      <t>テンプ</t>
    </rPh>
    <rPh sb="50" eb="52">
      <t>キョウソウ</t>
    </rPh>
    <rPh sb="52" eb="55">
      <t>ニュウサツナド</t>
    </rPh>
    <rPh sb="56" eb="58">
      <t>コンナン</t>
    </rPh>
    <rPh sb="58" eb="59">
      <t>マタ</t>
    </rPh>
    <rPh sb="60" eb="63">
      <t>フテキトウ</t>
    </rPh>
    <rPh sb="66" eb="68">
      <t>バアイ</t>
    </rPh>
    <rPh sb="71" eb="72">
      <t>カギ</t>
    </rPh>
    <phoneticPr fontId="5"/>
  </si>
  <si>
    <t>記</t>
    <rPh sb="0" eb="1">
      <t>キ</t>
    </rPh>
    <phoneticPr fontId="5"/>
  </si>
  <si>
    <t>(申請者)</t>
    <rPh sb="1" eb="3">
      <t>シンセイ</t>
    </rPh>
    <rPh sb="3" eb="4">
      <t>シャ</t>
    </rPh>
    <phoneticPr fontId="5"/>
  </si>
  <si>
    <t>×</t>
    <phoneticPr fontId="5"/>
  </si>
  <si>
    <t>＝</t>
    <phoneticPr fontId="5"/>
  </si>
  <si>
    <t>ｋＷ</t>
    <phoneticPr fontId="5"/>
  </si>
  <si>
    <t>ｈ</t>
    <phoneticPr fontId="5"/>
  </si>
  <si>
    <t>日</t>
    <rPh sb="0" eb="1">
      <t>ニチ</t>
    </rPh>
    <phoneticPr fontId="5"/>
  </si>
  <si>
    <t>ｋＷｈ／年</t>
    <phoneticPr fontId="5"/>
  </si>
  <si>
    <t>省エネルギー率</t>
    <rPh sb="0" eb="1">
      <t>ショウ</t>
    </rPh>
    <rPh sb="6" eb="7">
      <t>リツ</t>
    </rPh>
    <phoneticPr fontId="5"/>
  </si>
  <si>
    <t>…</t>
    <phoneticPr fontId="5"/>
  </si>
  <si>
    <t>東大阪市省エネ設備更新事業補助金交付申請書</t>
    <rPh sb="0" eb="4">
      <t>ヒガシオオサカシ</t>
    </rPh>
    <rPh sb="4" eb="5">
      <t>ショウ</t>
    </rPh>
    <rPh sb="7" eb="9">
      <t>セツビ</t>
    </rPh>
    <rPh sb="9" eb="11">
      <t>コウシン</t>
    </rPh>
    <rPh sb="11" eb="13">
      <t>ジギョウ</t>
    </rPh>
    <rPh sb="13" eb="16">
      <t>ホジョキン</t>
    </rPh>
    <rPh sb="16" eb="18">
      <t>コウフ</t>
    </rPh>
    <phoneticPr fontId="3"/>
  </si>
  <si>
    <t>東大阪市省エネ設備更新事業補助金実績報告書</t>
    <rPh sb="0" eb="4">
      <t>ヒガシオオサカシ</t>
    </rPh>
    <rPh sb="4" eb="5">
      <t>ショウ</t>
    </rPh>
    <rPh sb="7" eb="9">
      <t>セツビ</t>
    </rPh>
    <rPh sb="9" eb="11">
      <t>コウシン</t>
    </rPh>
    <rPh sb="11" eb="13">
      <t>ジギョウ</t>
    </rPh>
    <rPh sb="13" eb="16">
      <t>ホジョキン</t>
    </rPh>
    <rPh sb="16" eb="18">
      <t>ジッセキ</t>
    </rPh>
    <phoneticPr fontId="3"/>
  </si>
  <si>
    <t>事業完了日</t>
    <rPh sb="0" eb="2">
      <t>ジギョウ</t>
    </rPh>
    <rPh sb="2" eb="4">
      <t>カンリョウ</t>
    </rPh>
    <rPh sb="4" eb="5">
      <t>ビ</t>
    </rPh>
    <phoneticPr fontId="5"/>
  </si>
  <si>
    <t>令和　　　　　年　　　　　月　　　　　日</t>
    <rPh sb="0" eb="2">
      <t>レイワ</t>
    </rPh>
    <rPh sb="7" eb="8">
      <t>ネン</t>
    </rPh>
    <rPh sb="13" eb="14">
      <t>ガツ</t>
    </rPh>
    <rPh sb="19" eb="20">
      <t>ニチ</t>
    </rPh>
    <phoneticPr fontId="5"/>
  </si>
  <si>
    <t>本補助金により取得した設備については、減価償却資産の耐用年数等に関する省令（昭和４０年大蔵省令第１５号）に定める期間を経過するまでに補助金の交付の目的に反して処分した場合、補助金相当額を返金しなければならないことについて同意しました。</t>
    <rPh sb="0" eb="1">
      <t>ホン</t>
    </rPh>
    <rPh sb="1" eb="4">
      <t>ホジョキン</t>
    </rPh>
    <rPh sb="7" eb="9">
      <t>シュトク</t>
    </rPh>
    <rPh sb="11" eb="13">
      <t>セツビ</t>
    </rPh>
    <rPh sb="66" eb="69">
      <t>ホジョキン</t>
    </rPh>
    <rPh sb="70" eb="72">
      <t>コウフ</t>
    </rPh>
    <rPh sb="73" eb="75">
      <t>モクテキ</t>
    </rPh>
    <rPh sb="76" eb="77">
      <t>ハン</t>
    </rPh>
    <rPh sb="79" eb="81">
      <t>ショブン</t>
    </rPh>
    <rPh sb="83" eb="85">
      <t>バアイ</t>
    </rPh>
    <rPh sb="86" eb="89">
      <t>ホジョキン</t>
    </rPh>
    <rPh sb="89" eb="91">
      <t>ソウトウ</t>
    </rPh>
    <rPh sb="91" eb="92">
      <t>ガク</t>
    </rPh>
    <rPh sb="93" eb="95">
      <t>ヘンキン</t>
    </rPh>
    <rPh sb="110" eb="112">
      <t>ドウイ</t>
    </rPh>
    <phoneticPr fontId="5"/>
  </si>
  <si>
    <t>様式第３号(第７条関係)</t>
    <rPh sb="0" eb="2">
      <t>ヨウシキ</t>
    </rPh>
    <rPh sb="2" eb="3">
      <t>ダイ</t>
    </rPh>
    <rPh sb="4" eb="5">
      <t>ゴウ</t>
    </rPh>
    <rPh sb="6" eb="7">
      <t>ダイ</t>
    </rPh>
    <rPh sb="8" eb="9">
      <t>ジョウ</t>
    </rPh>
    <rPh sb="9" eb="11">
      <t>カンケイ</t>
    </rPh>
    <phoneticPr fontId="5"/>
  </si>
  <si>
    <t>　東大阪市省エネ設備更新事業補助金を交付されたく、東大阪市省エネ設備更新事業補助金交付要綱の規程に基づき、関係書類を添えて下記のとおり申請します。
　なお、本事業実施にあたっては、東大阪市省エネ設備更新事業補助金交付要綱の定めるところに従います。</t>
    <rPh sb="5" eb="6">
      <t>ショウ</t>
    </rPh>
    <rPh sb="8" eb="10">
      <t>セツビ</t>
    </rPh>
    <rPh sb="10" eb="12">
      <t>コウシン</t>
    </rPh>
    <rPh sb="12" eb="14">
      <t>ジギョウ</t>
    </rPh>
    <rPh sb="14" eb="17">
      <t>ホジョキン</t>
    </rPh>
    <rPh sb="18" eb="20">
      <t>コウフ</t>
    </rPh>
    <rPh sb="46" eb="48">
      <t>キテイ</t>
    </rPh>
    <rPh sb="49" eb="50">
      <t>モト</t>
    </rPh>
    <rPh sb="61" eb="63">
      <t>カキ</t>
    </rPh>
    <rPh sb="78" eb="79">
      <t>ホン</t>
    </rPh>
    <rPh sb="79" eb="81">
      <t>ジギョウ</t>
    </rPh>
    <rPh sb="81" eb="83">
      <t>ジッシ</t>
    </rPh>
    <rPh sb="90" eb="94">
      <t>ヒガシオオサカシ</t>
    </rPh>
    <rPh sb="106" eb="108">
      <t>コウフ</t>
    </rPh>
    <rPh sb="108" eb="110">
      <t>ヨウコウ</t>
    </rPh>
    <rPh sb="111" eb="112">
      <t>サダ</t>
    </rPh>
    <rPh sb="118" eb="119">
      <t>シタガ</t>
    </rPh>
    <phoneticPr fontId="3"/>
  </si>
  <si>
    <t>令和７年度東大阪市省エネ設備更新事業補助金の申請にあたって、次に掲げる事項を確認・誓約・同意しました。</t>
    <rPh sb="22" eb="24">
      <t>シンセイ</t>
    </rPh>
    <rPh sb="30" eb="31">
      <t>ツギ</t>
    </rPh>
    <rPh sb="32" eb="33">
      <t>カカ</t>
    </rPh>
    <rPh sb="35" eb="37">
      <t>ジコウ</t>
    </rPh>
    <rPh sb="38" eb="40">
      <t>カクニン</t>
    </rPh>
    <rPh sb="41" eb="43">
      <t>セイヤク</t>
    </rPh>
    <rPh sb="44" eb="46">
      <t>ドウイ</t>
    </rPh>
    <phoneticPr fontId="5"/>
  </si>
  <si>
    <t>更新の対象となる設備について、令和７年４月１日から令和８年３月３１日の間に廃棄・除却することに同意します。</t>
    <rPh sb="0" eb="2">
      <t>コウシン</t>
    </rPh>
    <rPh sb="3" eb="5">
      <t>タイショウ</t>
    </rPh>
    <rPh sb="8" eb="10">
      <t>セツビ</t>
    </rPh>
    <rPh sb="37" eb="39">
      <t>ハイキ</t>
    </rPh>
    <rPh sb="40" eb="42">
      <t>ジョキャク</t>
    </rPh>
    <rPh sb="47" eb="49">
      <t>ドウイ</t>
    </rPh>
    <phoneticPr fontId="5"/>
  </si>
  <si>
    <t>申請者は、東大阪市暴力団排除条例第２条第１項第２号及び第３号に掲げる者のいずれにも該当しません。また、必要があるときは、東大阪市から役員名簿等の提出を求められたときは、速やかに提出し、本申請書及び役員名簿等が東大阪市から大阪府警察本部に提供されることに同意します。</t>
    <rPh sb="0" eb="3">
      <t>シンセイシャ</t>
    </rPh>
    <rPh sb="51" eb="53">
      <t>ヒツヨウ</t>
    </rPh>
    <rPh sb="93" eb="95">
      <t>シンセイ</t>
    </rPh>
    <phoneticPr fontId="5"/>
  </si>
  <si>
    <t>※補助金交付申請額は、「補助対象経費(消費税抜き)」に２分の１を乗じた金額(1,000円未満を切り捨て)又は300万円のうちいずれか少ない額となります。なお、令和６年度補正予算省エネルギー投資促進支援事業補助金の(Ⅲ)設備単位型、又は令和７年度中小事業者の対策計画書に基づく省エネ・再エネ設備の導入支援補助金のうち生産設備について、既に交付を受けており、さらに本事業による補助金額の交付を受ける場合の計算方法は公募要領を参照してください。</t>
    <rPh sb="1" eb="4">
      <t>ホジョキン</t>
    </rPh>
    <rPh sb="4" eb="6">
      <t>コウフ</t>
    </rPh>
    <rPh sb="6" eb="8">
      <t>シンセイ</t>
    </rPh>
    <rPh sb="8" eb="9">
      <t>ガク</t>
    </rPh>
    <rPh sb="14" eb="16">
      <t>タイショウ</t>
    </rPh>
    <rPh sb="16" eb="18">
      <t>ケイヒ</t>
    </rPh>
    <rPh sb="19" eb="22">
      <t>ショウヒゼイ</t>
    </rPh>
    <rPh sb="22" eb="23">
      <t>ヌ</t>
    </rPh>
    <rPh sb="28" eb="29">
      <t>ブン</t>
    </rPh>
    <rPh sb="32" eb="33">
      <t>ジョウ</t>
    </rPh>
    <rPh sb="35" eb="37">
      <t>キンガク</t>
    </rPh>
    <rPh sb="39" eb="44">
      <t>０００エン</t>
    </rPh>
    <rPh sb="44" eb="46">
      <t>ミマン</t>
    </rPh>
    <rPh sb="47" eb="48">
      <t>キ</t>
    </rPh>
    <rPh sb="49" eb="50">
      <t>ス</t>
    </rPh>
    <rPh sb="102" eb="105">
      <t>ホジョキン</t>
    </rPh>
    <rPh sb="109" eb="111">
      <t>セツビ</t>
    </rPh>
    <rPh sb="111" eb="114">
      <t>タンイガタ</t>
    </rPh>
    <rPh sb="115" eb="116">
      <t>マタケイサンホウホウコウボヨウリョウサンショウ</t>
    </rPh>
    <rPh sb="166" eb="167">
      <t>スデ</t>
    </rPh>
    <phoneticPr fontId="5"/>
  </si>
  <si>
    <t>導入する設備に対して、国や府などほかの機関が実施するほかの補助金等の交付を受ける場合（ただし、令和６年度補正予算省エネルギー投資促進支援事業補助金の(Ⅲ)設備単位型、及び令和７年度中小事業者の対策計画書に基づく省エネ・再エネ設備の導入支援補助金を除く）は、本補助金を返還することに同意しました。</t>
    <rPh sb="0" eb="2">
      <t>ドウニュウ</t>
    </rPh>
    <rPh sb="4" eb="6">
      <t>セツビ</t>
    </rPh>
    <rPh sb="7" eb="8">
      <t>タイ</t>
    </rPh>
    <rPh sb="11" eb="12">
      <t>クニ</t>
    </rPh>
    <rPh sb="13" eb="14">
      <t>フ</t>
    </rPh>
    <rPh sb="19" eb="21">
      <t>キカン</t>
    </rPh>
    <rPh sb="22" eb="24">
      <t>ジッシ</t>
    </rPh>
    <rPh sb="29" eb="32">
      <t>ホジョキン</t>
    </rPh>
    <rPh sb="32" eb="33">
      <t>トウ</t>
    </rPh>
    <rPh sb="34" eb="36">
      <t>コウフ</t>
    </rPh>
    <rPh sb="37" eb="38">
      <t>ウ</t>
    </rPh>
    <rPh sb="40" eb="42">
      <t>バアイ</t>
    </rPh>
    <rPh sb="70" eb="73">
      <t>ホジョキン</t>
    </rPh>
    <rPh sb="77" eb="79">
      <t>セツビ</t>
    </rPh>
    <rPh sb="79" eb="82">
      <t>タンイガタ</t>
    </rPh>
    <rPh sb="83" eb="84">
      <t>オヨ</t>
    </rPh>
    <phoneticPr fontId="5"/>
  </si>
  <si>
    <t>メーカー名</t>
    <rPh sb="4" eb="5">
      <t>メイ</t>
    </rPh>
    <phoneticPr fontId="5"/>
  </si>
  <si>
    <t>型番</t>
    <rPh sb="0" eb="2">
      <t>カタバン</t>
    </rPh>
    <phoneticPr fontId="5"/>
  </si>
  <si>
    <t>円</t>
    <rPh sb="0" eb="1">
      <t>エン</t>
    </rPh>
    <phoneticPr fontId="5"/>
  </si>
  <si>
    <t>購入予定金額
(税抜)(円)</t>
    <phoneticPr fontId="5"/>
  </si>
  <si>
    <t>消費電力</t>
    <rPh sb="0" eb="2">
      <t>ショウヒ</t>
    </rPh>
    <rPh sb="2" eb="4">
      <t>デンリョク</t>
    </rPh>
    <phoneticPr fontId="5"/>
  </si>
  <si>
    <t>１日の稼働時間</t>
    <rPh sb="1" eb="2">
      <t>ヒ</t>
    </rPh>
    <rPh sb="3" eb="5">
      <t>カドウ</t>
    </rPh>
    <rPh sb="5" eb="7">
      <t>ジカン</t>
    </rPh>
    <phoneticPr fontId="5"/>
  </si>
  <si>
    <t>年間稼働日数</t>
    <rPh sb="0" eb="2">
      <t>ネンカン</t>
    </rPh>
    <rPh sb="2" eb="4">
      <t>カドウ</t>
    </rPh>
    <rPh sb="4" eb="6">
      <t>ニッスウ</t>
    </rPh>
    <phoneticPr fontId="5"/>
  </si>
  <si>
    <t>Ⓐ既存設備（廃棄・除去する設備）の消費電力（ 消費電力×１日の稼働時間×年間稼働日数）</t>
    <rPh sb="1" eb="3">
      <t>キソン</t>
    </rPh>
    <rPh sb="3" eb="5">
      <t>セツビ</t>
    </rPh>
    <rPh sb="6" eb="8">
      <t>ハイキ</t>
    </rPh>
    <rPh sb="9" eb="11">
      <t>ジョキョ</t>
    </rPh>
    <rPh sb="13" eb="15">
      <t>セツビ</t>
    </rPh>
    <rPh sb="17" eb="19">
      <t>ショウヒ</t>
    </rPh>
    <rPh sb="19" eb="21">
      <t>デンリョク</t>
    </rPh>
    <phoneticPr fontId="5"/>
  </si>
  <si>
    <t>Ⓑ導入する設備の消費電力（ 消費電力×１日の稼働時間×年間稼働日数）</t>
    <rPh sb="1" eb="3">
      <t>ドウニュウ</t>
    </rPh>
    <rPh sb="5" eb="7">
      <t>セツビ</t>
    </rPh>
    <rPh sb="8" eb="10">
      <t>ショウヒ</t>
    </rPh>
    <rPh sb="10" eb="12">
      <t>デンリョク</t>
    </rPh>
    <rPh sb="14" eb="16">
      <t>ショウヒ</t>
    </rPh>
    <rPh sb="16" eb="18">
      <t>デンリョク</t>
    </rPh>
    <rPh sb="20" eb="21">
      <t>ニチ</t>
    </rPh>
    <rPh sb="22" eb="24">
      <t>カドウ</t>
    </rPh>
    <rPh sb="24" eb="26">
      <t>ジカン</t>
    </rPh>
    <rPh sb="27" eb="29">
      <t>ネンカン</t>
    </rPh>
    <rPh sb="29" eb="31">
      <t>カドウ</t>
    </rPh>
    <rPh sb="32" eb="33">
      <t>カズ</t>
    </rPh>
    <phoneticPr fontId="5"/>
  </si>
  <si>
    <t>令和６年度補正予算省エネルギー投資促進支援事業補助金の(Ⅲ)設備単位型、又は令和７年度中小事業者の対策計画書に基づく省エネ・再エネ設備の導入支援補助金のうち、生産設備に対する補助金額（円）
（ない合は空白か０で結構です）</t>
    <rPh sb="23" eb="26">
      <t>ホジョキン</t>
    </rPh>
    <rPh sb="30" eb="35">
      <t>セツビタンイガタ</t>
    </rPh>
    <rPh sb="84" eb="85">
      <t>タイ</t>
    </rPh>
    <rPh sb="87" eb="89">
      <t>ホジョ</t>
    </rPh>
    <rPh sb="89" eb="91">
      <t>キンガク</t>
    </rPh>
    <rPh sb="92" eb="93">
      <t>エン</t>
    </rPh>
    <rPh sb="99" eb="101">
      <t>クウハク</t>
    </rPh>
    <rPh sb="104" eb="106">
      <t>ケッコウ</t>
    </rPh>
    <phoneticPr fontId="5"/>
  </si>
  <si>
    <t>②既存設備（廃棄・除却する設備）</t>
    <rPh sb="1" eb="3">
      <t>キソン</t>
    </rPh>
    <rPh sb="3" eb="5">
      <t>セツビ</t>
    </rPh>
    <rPh sb="6" eb="8">
      <t>ハイキ</t>
    </rPh>
    <rPh sb="9" eb="11">
      <t>ジョキャク</t>
    </rPh>
    <rPh sb="13" eb="15">
      <t>セツビ</t>
    </rPh>
    <phoneticPr fontId="5"/>
  </si>
  <si>
    <t>令和６年度補正予算省エネルギー投資促進支援事業補助金の(Ⅲ)設備単位型、又は令和７年度中小事業者の対策計画書に基づく省エネ・再エネ設備の導入支援補助金のうち、生産設備に対する補助金額（円）
（ない合は空白か０で結構です）</t>
    <phoneticPr fontId="5"/>
  </si>
  <si>
    <t>補助金額
（円）</t>
    <rPh sb="0" eb="4">
      <t>ホジョキンガク</t>
    </rPh>
    <rPh sb="6" eb="7">
      <t>エン</t>
    </rPh>
    <phoneticPr fontId="5"/>
  </si>
  <si>
    <t xml:space="preserve">    年 　  月   　日</t>
    <rPh sb="4" eb="5">
      <t>ネン</t>
    </rPh>
    <rPh sb="9" eb="10">
      <t>ガツ</t>
    </rPh>
    <rPh sb="14" eb="15">
      <t>ニチ</t>
    </rPh>
    <phoneticPr fontId="5"/>
  </si>
  <si>
    <t>東大阪市省エネ設備更新事業補助金交付請求書</t>
    <rPh sb="0" eb="4">
      <t>ヒガシオオサカシ</t>
    </rPh>
    <rPh sb="4" eb="5">
      <t>ショウ</t>
    </rPh>
    <rPh sb="7" eb="9">
      <t>セツビ</t>
    </rPh>
    <rPh sb="9" eb="11">
      <t>コウシン</t>
    </rPh>
    <rPh sb="11" eb="13">
      <t>ジギョウ</t>
    </rPh>
    <rPh sb="13" eb="16">
      <t>ホジョキン</t>
    </rPh>
    <rPh sb="16" eb="18">
      <t>コウフ</t>
    </rPh>
    <phoneticPr fontId="3"/>
  </si>
  <si>
    <t>補助金請求額</t>
    <rPh sb="0" eb="3">
      <t>ホジョキン</t>
    </rPh>
    <rPh sb="3" eb="5">
      <t>セイキュウ</t>
    </rPh>
    <rPh sb="5" eb="6">
      <t>ガク</t>
    </rPh>
    <phoneticPr fontId="5"/>
  </si>
  <si>
    <t>ゆうちょ銀行以外の金融機関</t>
    <rPh sb="4" eb="6">
      <t>ギンコウ</t>
    </rPh>
    <rPh sb="6" eb="8">
      <t>イガイ</t>
    </rPh>
    <rPh sb="9" eb="11">
      <t>キンユウ</t>
    </rPh>
    <rPh sb="11" eb="13">
      <t>キカン</t>
    </rPh>
    <phoneticPr fontId="5"/>
  </si>
  <si>
    <t>金融機関</t>
    <rPh sb="0" eb="2">
      <t>キンユウ</t>
    </rPh>
    <rPh sb="2" eb="4">
      <t>キカン</t>
    </rPh>
    <phoneticPr fontId="5"/>
  </si>
  <si>
    <t>名称</t>
    <rPh sb="0" eb="2">
      <t>メイショウ</t>
    </rPh>
    <phoneticPr fontId="5"/>
  </si>
  <si>
    <t>支店名</t>
    <rPh sb="0" eb="3">
      <t>シテンメイ</t>
    </rPh>
    <phoneticPr fontId="5"/>
  </si>
  <si>
    <t>預金種別</t>
    <rPh sb="0" eb="2">
      <t>ヨキン</t>
    </rPh>
    <rPh sb="2" eb="4">
      <t>シュベツ</t>
    </rPh>
    <phoneticPr fontId="5"/>
  </si>
  <si>
    <t>１　　普通預金</t>
  </si>
  <si>
    <t>口座番号</t>
    <rPh sb="0" eb="2">
      <t>コウザ</t>
    </rPh>
    <rPh sb="2" eb="4">
      <t>バンゴウ</t>
    </rPh>
    <phoneticPr fontId="5"/>
  </si>
  <si>
    <t>２　　当座預金</t>
    <phoneticPr fontId="5"/>
  </si>
  <si>
    <t>フリガナ</t>
    <phoneticPr fontId="5"/>
  </si>
  <si>
    <t>口座名義</t>
    <rPh sb="0" eb="2">
      <t>コウザ</t>
    </rPh>
    <rPh sb="2" eb="4">
      <t>メイギ</t>
    </rPh>
    <phoneticPr fontId="5"/>
  </si>
  <si>
    <t>ゆうちょ銀行</t>
    <rPh sb="4" eb="6">
      <t>ギンコウ</t>
    </rPh>
    <phoneticPr fontId="5"/>
  </si>
  <si>
    <t>通常貯金　　・　通常貯蓄貯金　・　振替貯金</t>
    <rPh sb="0" eb="2">
      <t>ツウジョウ</t>
    </rPh>
    <rPh sb="2" eb="4">
      <t>チョキン</t>
    </rPh>
    <rPh sb="8" eb="10">
      <t>ツウジョウ</t>
    </rPh>
    <rPh sb="10" eb="12">
      <t>チョチク</t>
    </rPh>
    <rPh sb="12" eb="14">
      <t>チョキン</t>
    </rPh>
    <rPh sb="17" eb="19">
      <t>フリカエ</t>
    </rPh>
    <rPh sb="19" eb="21">
      <t>チョキン</t>
    </rPh>
    <phoneticPr fontId="5"/>
  </si>
  <si>
    <t>通帳記号番号</t>
    <rPh sb="0" eb="2">
      <t>ツウチョウ</t>
    </rPh>
    <rPh sb="2" eb="4">
      <t>キゴウ</t>
    </rPh>
    <rPh sb="4" eb="6">
      <t>バンゴウ</t>
    </rPh>
    <phoneticPr fontId="5"/>
  </si>
  <si>
    <t>通帳記号(５桁)</t>
    <rPh sb="0" eb="2">
      <t>ツウチョウ</t>
    </rPh>
    <rPh sb="2" eb="4">
      <t>キゴウ</t>
    </rPh>
    <rPh sb="6" eb="7">
      <t>ケタ</t>
    </rPh>
    <phoneticPr fontId="5"/>
  </si>
  <si>
    <t>　　上記の補助金は、下記金融機関の口座への振込みを依頼します。</t>
    <phoneticPr fontId="5"/>
  </si>
  <si>
    <t>通帳番号（８桁）
(振替貯金は６桁)</t>
    <rPh sb="0" eb="2">
      <t>ツウチョウ</t>
    </rPh>
    <rPh sb="2" eb="4">
      <t>バンゴウ</t>
    </rPh>
    <rPh sb="6" eb="7">
      <t>ケタ</t>
    </rPh>
    <rPh sb="10" eb="12">
      <t>フリカエ</t>
    </rPh>
    <rPh sb="12" eb="14">
      <t>チョキン</t>
    </rPh>
    <rPh sb="16" eb="17">
      <t>ケタ</t>
    </rPh>
    <phoneticPr fontId="5"/>
  </si>
  <si>
    <t>様式第１１号(第１４条関係)</t>
    <rPh sb="0" eb="2">
      <t>ヨウシキ</t>
    </rPh>
    <rPh sb="2" eb="3">
      <t>ダ_x0000_</t>
    </rPh>
    <rPh sb="5" eb="6">
      <t>_x0000__x0002_</t>
    </rPh>
    <rPh sb="7" eb="8">
      <t>ダイ</t>
    </rPh>
    <rPh sb="10" eb="11">
      <t>ジョウ</t>
    </rPh>
    <rPh sb="11" eb="13">
      <t>カンケイ</t>
    </rPh>
    <phoneticPr fontId="5"/>
  </si>
  <si>
    <t>様式第９号(第１２条関係)</t>
    <rPh sb="0" eb="2">
      <t>ヨウシキ</t>
    </rPh>
    <rPh sb="2" eb="3">
      <t>ダイ</t>
    </rPh>
    <rPh sb="4" eb="5">
      <t>ゴウ</t>
    </rPh>
    <rPh sb="6" eb="7">
      <t>ダイ</t>
    </rPh>
    <rPh sb="9" eb="10">
      <t>ジョウ</t>
    </rPh>
    <rPh sb="10" eb="12">
      <t>カンケイ</t>
    </rPh>
    <phoneticPr fontId="5"/>
  </si>
  <si>
    <t>購入金額
(税抜)(円)</t>
    <phoneticPr fontId="5"/>
  </si>
  <si>
    <t>プレス機械</t>
    <rPh sb="3" eb="5">
      <t>キカイ</t>
    </rPh>
    <phoneticPr fontId="5"/>
  </si>
  <si>
    <t>ダイカストマシン</t>
    <phoneticPr fontId="5"/>
  </si>
  <si>
    <t>100% - Ⓑ／Ⓐ＝</t>
    <phoneticPr fontId="5"/>
  </si>
  <si>
    <t>プラスチック加工機械</t>
    <rPh sb="6" eb="8">
      <t>カコウ</t>
    </rPh>
    <rPh sb="8" eb="10">
      <t>キカイ</t>
    </rPh>
    <phoneticPr fontId="5"/>
  </si>
  <si>
    <t>印刷機械</t>
    <rPh sb="0" eb="2">
      <t>インサツ</t>
    </rPh>
    <rPh sb="2" eb="4">
      <t>キカイ</t>
    </rPh>
    <phoneticPr fontId="5"/>
  </si>
  <si>
    <t>工作機械</t>
    <rPh sb="0" eb="2">
      <t>コウサク</t>
    </rPh>
    <rPh sb="2" eb="4">
      <t>キカイ</t>
    </rPh>
    <phoneticPr fontId="5"/>
  </si>
  <si>
    <t>付けで交付決定通知のあった東大阪市省エネ設備更新事業補助金に係る補助対象事業</t>
    <phoneticPr fontId="5"/>
  </si>
  <si>
    <t>　について、完了したので、東大阪市省エネ設備更新事業補助金交付要綱に基づき、下記のとおり報告します。</t>
    <phoneticPr fontId="5"/>
  </si>
  <si>
    <t>令和　年　月　日</t>
    <rPh sb="0" eb="2">
      <t>レイワ</t>
    </rPh>
    <rPh sb="3" eb="4">
      <t>ネン</t>
    </rPh>
    <rPh sb="5" eb="6">
      <t>ガツ</t>
    </rPh>
    <rPh sb="7" eb="8">
      <t>ヒ</t>
    </rPh>
    <phoneticPr fontId="3"/>
  </si>
  <si>
    <t>　令和　年　月　　日</t>
    <rPh sb="1" eb="3">
      <t>レイワ</t>
    </rPh>
    <rPh sb="4" eb="5">
      <t>ネン</t>
    </rPh>
    <rPh sb="6" eb="7">
      <t>ガツ</t>
    </rPh>
    <rPh sb="9" eb="10">
      <t>ヒ</t>
    </rPh>
    <phoneticPr fontId="3"/>
  </si>
  <si>
    <t>付けで交付決定通知のあった東大阪市省エネ設備更新事業補助金につ</t>
    <phoneticPr fontId="5"/>
  </si>
  <si>
    <t>いて、東大阪市省エネ設備更新事業補助金交付要綱の規程に基づき、下記のとおり請求します。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</si>
</sst>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2"/>
      <name val="ＭＳ Ｐゴシック"/>
      <family val="3"/>
      <charset val="128"/>
    </font>
    <font>
      <sz val="11"/>
      <color theme="1"/>
      <name val="游ゴシック"/>
      <family val="2"/>
      <charset val="128"/>
      <scheme val="minor"/>
    </font>
    <font>
      <sz val="11"/>
      <color theme="1"/>
      <name val="游ゴシック"/>
      <family val="2"/>
      <charset val="128"/>
      <scheme val="minor"/>
    </font>
    <font>
      <sz val="12"/>
      <name val="ＭＳ Ｐゴシック"/>
      <family val="3"/>
      <charset val="128"/>
    </font>
    <font>
      <sz val="12"/>
      <color theme="6"/>
      <name val="ＭＳ Ｐゴシック"/>
      <family val="3"/>
      <charset val="128"/>
    </font>
    <font>
      <sz val="6"/>
      <name val="ＭＳ Ｐゴシック"/>
      <family val="3"/>
      <charset val="128"/>
    </font>
    <font>
      <sz val="12"/>
      <name val="ＭＳ ゴシック"/>
      <family val="3"/>
      <charset val="128"/>
    </font>
    <font>
      <sz val="11"/>
      <name val="ＭＳ Ｐゴシック"/>
      <family val="3"/>
      <charset val="128"/>
    </font>
    <font>
      <sz val="14"/>
      <name val="ＭＳ Ｐゴシック"/>
      <family val="3"/>
      <charset val="128"/>
    </font>
    <font>
      <sz val="16"/>
      <name val="ＭＳ Ｐゴシック"/>
      <family val="3"/>
      <charset val="128"/>
    </font>
    <font>
      <b/>
      <sz val="16"/>
      <name val="ＭＳ Ｐゴシック"/>
      <family val="3"/>
      <charset val="128"/>
    </font>
    <font>
      <sz val="10"/>
      <name val="ＭＳ Ｐゴシック"/>
      <family val="3"/>
      <charset val="128"/>
    </font>
    <font>
      <sz val="10"/>
      <color theme="6"/>
      <name val="ＭＳ Ｐゴシック"/>
      <family val="3"/>
      <charset val="128"/>
    </font>
    <font>
      <sz val="20"/>
      <name val="ＭＳ Ｐゴシック"/>
      <family val="3"/>
      <charset val="128"/>
    </font>
    <font>
      <sz val="18"/>
      <name val="ＭＳ Ｐゴシック"/>
      <family val="3"/>
      <charset val="128"/>
    </font>
    <font>
      <b/>
      <sz val="18"/>
      <color indexed="81"/>
      <name val="MS P ゴシック"/>
      <family val="3"/>
      <charset val="128"/>
    </font>
    <font>
      <sz val="11"/>
      <color theme="1"/>
      <name val="ＭＳ Ｐゴシック"/>
      <family val="2"/>
      <charset val="128"/>
    </font>
    <font>
      <sz val="11"/>
      <color theme="1"/>
      <name val="游ゴシック"/>
      <family val="3"/>
      <charset val="128"/>
      <scheme val="minor"/>
    </font>
    <font>
      <sz val="11"/>
      <color indexed="8"/>
      <name val="ＭＳ Ｐゴシック"/>
      <family val="3"/>
      <charset val="128"/>
    </font>
    <font>
      <sz val="12"/>
      <color rgb="FFFF0000"/>
      <name val="ＭＳ Ｐゴシック"/>
      <family val="3"/>
      <charset val="128"/>
    </font>
    <font>
      <sz val="12"/>
      <color theme="0" tint="-0.14999847407452621"/>
      <name val="ＭＳ Ｐゴシック"/>
      <family val="3"/>
      <charset val="128"/>
    </font>
    <font>
      <sz val="12"/>
      <color theme="0" tint="-0.249977111117893"/>
      <name val="ＭＳ Ｐゴシック"/>
      <family val="3"/>
      <charset val="128"/>
    </font>
    <font>
      <sz val="8"/>
      <name val="ＭＳ Ｐゴシック"/>
      <family val="3"/>
      <charset val="128"/>
    </font>
    <font>
      <sz val="9"/>
      <name val="ＭＳ Ｐゴシック"/>
      <family val="3"/>
      <charset val="128"/>
    </font>
    <font>
      <b/>
      <sz val="14"/>
      <name val="ＭＳ Ｐゴシック"/>
      <family val="3"/>
      <charset val="128"/>
    </font>
    <font>
      <b/>
      <u/>
      <sz val="10"/>
      <name val="ＭＳ Ｐゴシック"/>
      <family val="3"/>
      <charset val="128"/>
    </font>
    <font>
      <b/>
      <sz val="16"/>
      <color indexed="81"/>
      <name val="MS P ゴシック"/>
      <family val="3"/>
      <charset val="128"/>
    </font>
    <font>
      <sz val="36"/>
      <name val="ＭＳ Ｐゴシック"/>
      <family val="3"/>
      <charset val="128"/>
    </font>
    <font>
      <sz val="10.5"/>
      <color rgb="FF000000"/>
      <name val="BIZ UDPゴシック"/>
      <family val="3"/>
      <charset val="128"/>
    </font>
    <font>
      <sz val="12"/>
      <name val="Meiryo UI"/>
      <family val="3"/>
      <charset val="128"/>
    </font>
  </fonts>
  <fills count="5">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theme="2" tint="-9.9978637043366805E-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8">
    <xf numFmtId="0" fontId="0" fillId="0" borderId="0" applyBorder="0"/>
    <xf numFmtId="38" fontId="7" fillId="0" borderId="0" applyFont="0" applyFill="0" applyBorder="0" applyAlignment="0" applyProtection="0"/>
    <xf numFmtId="0" fontId="2" fillId="0" borderId="0">
      <alignment vertical="center"/>
    </xf>
    <xf numFmtId="0" fontId="16" fillId="0" borderId="0">
      <alignment vertical="center"/>
    </xf>
    <xf numFmtId="0" fontId="17" fillId="0" borderId="0">
      <alignment vertical="center"/>
    </xf>
    <xf numFmtId="38" fontId="18" fillId="0" borderId="0" applyFont="0" applyFill="0" applyBorder="0" applyAlignment="0" applyProtection="0">
      <alignment vertical="center"/>
    </xf>
    <xf numFmtId="0" fontId="1" fillId="0" borderId="0">
      <alignment vertical="center"/>
    </xf>
    <xf numFmtId="9" fontId="3" fillId="0" borderId="0" applyFont="0" applyFill="0" applyBorder="0" applyAlignment="0" applyProtection="0">
      <alignment vertical="center"/>
    </xf>
  </cellStyleXfs>
  <cellXfs count="253">
    <xf numFmtId="0" fontId="0" fillId="0" borderId="0" xfId="0"/>
    <xf numFmtId="58" fontId="4" fillId="0" borderId="0" xfId="0" applyNumberFormat="1" applyFont="1" applyAlignment="1" applyProtection="1">
      <alignment vertical="center"/>
      <protection locked="0"/>
    </xf>
    <xf numFmtId="0" fontId="4" fillId="0" borderId="0" xfId="0" applyFont="1" applyAlignment="1" applyProtection="1">
      <alignment vertical="center"/>
      <protection locked="0"/>
    </xf>
    <xf numFmtId="38" fontId="4" fillId="0" borderId="0" xfId="0" applyNumberFormat="1" applyFont="1" applyAlignment="1" applyProtection="1">
      <alignment vertical="center"/>
      <protection locked="0"/>
    </xf>
    <xf numFmtId="0" fontId="0" fillId="0" borderId="0" xfId="0" applyAlignment="1" applyProtection="1">
      <alignment vertical="center"/>
      <protection locked="0"/>
    </xf>
    <xf numFmtId="0" fontId="0" fillId="0" borderId="0" xfId="0" applyAlignment="1">
      <alignment vertical="center"/>
    </xf>
    <xf numFmtId="0" fontId="4" fillId="0" borderId="0" xfId="0" applyFont="1" applyAlignment="1">
      <alignment vertical="center"/>
    </xf>
    <xf numFmtId="0" fontId="4" fillId="0" borderId="0" xfId="0" applyFont="1"/>
    <xf numFmtId="0" fontId="11" fillId="0" borderId="0" xfId="0" applyFont="1" applyBorder="1" applyAlignment="1">
      <alignment vertical="center"/>
    </xf>
    <xf numFmtId="0" fontId="11" fillId="0" borderId="0" xfId="0" applyFont="1" applyBorder="1" applyAlignment="1">
      <alignment vertical="center" wrapText="1"/>
    </xf>
    <xf numFmtId="0" fontId="12" fillId="0" borderId="0" xfId="0" applyFont="1" applyAlignment="1">
      <alignment vertical="center"/>
    </xf>
    <xf numFmtId="0" fontId="11" fillId="0" borderId="0" xfId="0" applyFont="1" applyAlignment="1">
      <alignment vertical="center"/>
    </xf>
    <xf numFmtId="0" fontId="0" fillId="0" borderId="0" xfId="0" applyFont="1" applyBorder="1" applyAlignment="1">
      <alignment vertical="center"/>
    </xf>
    <xf numFmtId="0" fontId="0" fillId="0" borderId="0" xfId="0" applyFont="1" applyAlignment="1">
      <alignment vertical="center"/>
    </xf>
    <xf numFmtId="38" fontId="0" fillId="0" borderId="0" xfId="0" applyNumberFormat="1" applyFont="1" applyBorder="1" applyAlignment="1">
      <alignment horizontal="center" vertical="center"/>
    </xf>
    <xf numFmtId="0" fontId="0" fillId="0" borderId="0" xfId="0" applyFont="1" applyBorder="1" applyAlignment="1">
      <alignment horizontal="center" vertical="center"/>
    </xf>
    <xf numFmtId="0" fontId="0" fillId="0" borderId="0" xfId="0" applyFont="1" applyBorder="1" applyAlignment="1">
      <alignment horizontal="left" vertical="top"/>
    </xf>
    <xf numFmtId="0" fontId="11" fillId="0" borderId="0" xfId="0" applyFont="1" applyBorder="1" applyAlignment="1">
      <alignment horizontal="center" vertical="center"/>
    </xf>
    <xf numFmtId="0" fontId="12" fillId="0" borderId="0" xfId="0" applyFont="1" applyAlignment="1" applyProtection="1">
      <alignment vertical="center"/>
      <protection locked="0"/>
    </xf>
    <xf numFmtId="0" fontId="4" fillId="0" borderId="0" xfId="0" applyFont="1" applyProtection="1">
      <protection locked="0"/>
    </xf>
    <xf numFmtId="0" fontId="0" fillId="0" borderId="0" xfId="0" applyBorder="1" applyAlignment="1">
      <alignment vertical="center"/>
    </xf>
    <xf numFmtId="0" fontId="7" fillId="0" borderId="0" xfId="0" applyFont="1" applyFill="1" applyAlignment="1" applyProtection="1">
      <alignment vertical="center"/>
    </xf>
    <xf numFmtId="0" fontId="7" fillId="0" borderId="0" xfId="0" applyFont="1" applyAlignment="1" applyProtection="1">
      <alignment vertical="center"/>
    </xf>
    <xf numFmtId="0" fontId="0" fillId="0" borderId="0" xfId="0" applyFont="1" applyAlignment="1" applyProtection="1">
      <alignment vertical="center"/>
    </xf>
    <xf numFmtId="0" fontId="0" fillId="0" borderId="0" xfId="0" applyFont="1" applyFill="1" applyAlignment="1" applyProtection="1">
      <alignment horizontal="left" vertical="center"/>
    </xf>
    <xf numFmtId="0" fontId="0" fillId="0" borderId="0" xfId="0" applyFont="1" applyProtection="1"/>
    <xf numFmtId="0" fontId="11" fillId="0" borderId="0" xfId="0" applyFont="1" applyAlignment="1" applyProtection="1">
      <alignment vertical="center"/>
    </xf>
    <xf numFmtId="0" fontId="0" fillId="0" borderId="0" xfId="0" applyFont="1" applyBorder="1" applyAlignment="1" applyProtection="1">
      <alignment vertical="center"/>
    </xf>
    <xf numFmtId="0" fontId="0" fillId="0" borderId="0" xfId="0" applyFill="1" applyBorder="1" applyAlignment="1" applyProtection="1">
      <alignment horizontal="left" vertical="center"/>
      <protection locked="0"/>
    </xf>
    <xf numFmtId="0" fontId="0" fillId="0" borderId="0" xfId="0" applyFill="1" applyBorder="1" applyAlignment="1" applyProtection="1">
      <alignment horizontal="left" vertical="center" wrapText="1"/>
      <protection locked="0"/>
    </xf>
    <xf numFmtId="49" fontId="0" fillId="0" borderId="0" xfId="0" applyNumberFormat="1" applyFill="1" applyBorder="1" applyAlignment="1" applyProtection="1">
      <alignment horizontal="left" vertical="center" wrapText="1"/>
      <protection locked="0"/>
    </xf>
    <xf numFmtId="0" fontId="6" fillId="0" borderId="0" xfId="0" applyFont="1" applyBorder="1" applyAlignment="1">
      <alignment vertical="center"/>
    </xf>
    <xf numFmtId="0" fontId="7" fillId="0" borderId="0" xfId="0" applyFont="1" applyBorder="1" applyAlignment="1">
      <alignment vertical="center"/>
    </xf>
    <xf numFmtId="0" fontId="0" fillId="0" borderId="0" xfId="0" applyBorder="1"/>
    <xf numFmtId="0" fontId="8" fillId="0" borderId="0" xfId="0" applyFont="1" applyBorder="1" applyAlignment="1">
      <alignment vertical="center"/>
    </xf>
    <xf numFmtId="0" fontId="8" fillId="0" borderId="0" xfId="0" applyFont="1" applyFill="1" applyBorder="1" applyAlignment="1">
      <alignment vertical="center"/>
    </xf>
    <xf numFmtId="0" fontId="8" fillId="0" borderId="0" xfId="0" applyFont="1" applyBorder="1"/>
    <xf numFmtId="0" fontId="9" fillId="0" borderId="0" xfId="0" applyFont="1" applyBorder="1" applyAlignment="1">
      <alignment vertical="center"/>
    </xf>
    <xf numFmtId="38" fontId="9" fillId="0" borderId="0" xfId="1" applyFont="1" applyBorder="1" applyAlignment="1">
      <alignment vertical="center"/>
    </xf>
    <xf numFmtId="38" fontId="8" fillId="0" borderId="0" xfId="1" applyFont="1" applyBorder="1" applyAlignment="1">
      <alignment vertical="center"/>
    </xf>
    <xf numFmtId="38" fontId="8" fillId="0" borderId="0" xfId="1" applyFont="1" applyBorder="1" applyAlignment="1">
      <alignment horizontal="center" vertical="center"/>
    </xf>
    <xf numFmtId="0" fontId="24" fillId="0" borderId="0" xfId="0" applyFont="1" applyBorder="1"/>
    <xf numFmtId="0" fontId="25" fillId="0" borderId="0" xfId="0" applyFont="1" applyBorder="1"/>
    <xf numFmtId="0" fontId="19" fillId="0" borderId="0" xfId="0" applyFont="1" applyBorder="1" applyAlignment="1"/>
    <xf numFmtId="0" fontId="19" fillId="0" borderId="0" xfId="0" applyFont="1" applyBorder="1"/>
    <xf numFmtId="0" fontId="0" fillId="0" borderId="0" xfId="0" applyFont="1" applyFill="1" applyAlignment="1" applyProtection="1">
      <alignment horizontal="center" vertical="center"/>
    </xf>
    <xf numFmtId="0" fontId="0" fillId="0" borderId="0" xfId="0" applyFont="1" applyBorder="1" applyAlignment="1">
      <alignment vertical="center"/>
    </xf>
    <xf numFmtId="0" fontId="0" fillId="0" borderId="0" xfId="0" applyFont="1" applyFill="1" applyAlignment="1" applyProtection="1">
      <alignment horizontal="left" vertical="center"/>
    </xf>
    <xf numFmtId="0" fontId="0" fillId="0" borderId="0" xfId="0" applyFont="1" applyBorder="1"/>
    <xf numFmtId="0" fontId="0" fillId="2" borderId="2" xfId="0" applyFont="1" applyFill="1" applyBorder="1" applyAlignment="1">
      <alignment vertical="center"/>
    </xf>
    <xf numFmtId="0" fontId="0" fillId="2" borderId="11" xfId="0" applyFont="1" applyFill="1" applyBorder="1" applyAlignment="1">
      <alignment vertical="center"/>
    </xf>
    <xf numFmtId="0" fontId="0" fillId="2" borderId="12" xfId="0" applyFont="1" applyFill="1" applyBorder="1" applyAlignment="1">
      <alignment vertical="center"/>
    </xf>
    <xf numFmtId="0" fontId="11" fillId="0" borderId="0" xfId="0" applyFont="1" applyBorder="1" applyAlignment="1"/>
    <xf numFmtId="0" fontId="12" fillId="0" borderId="0" xfId="0" applyFont="1" applyAlignment="1"/>
    <xf numFmtId="0" fontId="11" fillId="0" borderId="0" xfId="0" applyFont="1" applyAlignment="1"/>
    <xf numFmtId="0" fontId="0" fillId="0" borderId="0" xfId="0" applyAlignment="1" applyProtection="1">
      <alignment vertical="center"/>
    </xf>
    <xf numFmtId="0" fontId="11" fillId="0" borderId="0" xfId="0" applyFont="1" applyBorder="1" applyAlignment="1" applyProtection="1">
      <alignment vertical="center"/>
    </xf>
    <xf numFmtId="0" fontId="11" fillId="0" borderId="0" xfId="0" applyFont="1" applyBorder="1" applyAlignment="1" applyProtection="1">
      <alignment vertical="center" wrapText="1"/>
    </xf>
    <xf numFmtId="0" fontId="0" fillId="0" borderId="0" xfId="0" applyBorder="1" applyAlignment="1" applyProtection="1">
      <alignment vertical="center"/>
    </xf>
    <xf numFmtId="0" fontId="8" fillId="0" borderId="0" xfId="0" applyFont="1" applyBorder="1" applyAlignment="1" applyProtection="1">
      <alignment horizontal="center" vertical="center"/>
    </xf>
    <xf numFmtId="0" fontId="8" fillId="0" borderId="0" xfId="0" applyFont="1" applyBorder="1" applyAlignment="1" applyProtection="1">
      <alignment vertical="center"/>
    </xf>
    <xf numFmtId="0" fontId="8" fillId="0" borderId="0" xfId="0" applyFont="1" applyAlignment="1" applyProtection="1">
      <alignment vertical="center"/>
    </xf>
    <xf numFmtId="0" fontId="8" fillId="0" borderId="0" xfId="0" applyFont="1" applyFill="1" applyBorder="1" applyAlignment="1" applyProtection="1">
      <alignment vertical="center"/>
    </xf>
    <xf numFmtId="0" fontId="28" fillId="0" borderId="0" xfId="0" applyFont="1" applyAlignment="1">
      <alignment horizontal="justify" vertical="center" readingOrder="1"/>
    </xf>
    <xf numFmtId="0" fontId="29" fillId="0" borderId="0" xfId="0" applyFont="1" applyAlignment="1"/>
    <xf numFmtId="0" fontId="29" fillId="0" borderId="0" xfId="0" applyFont="1"/>
    <xf numFmtId="0" fontId="8" fillId="2" borderId="2" xfId="0" applyFont="1" applyFill="1" applyBorder="1" applyAlignment="1" applyProtection="1">
      <alignment horizontal="center"/>
      <protection locked="0"/>
    </xf>
    <xf numFmtId="0" fontId="8" fillId="2" borderId="11" xfId="0" applyFont="1" applyFill="1" applyBorder="1" applyAlignment="1" applyProtection="1">
      <alignment horizontal="center"/>
      <protection locked="0"/>
    </xf>
    <xf numFmtId="0" fontId="8" fillId="2" borderId="12" xfId="0" applyFont="1" applyFill="1" applyBorder="1" applyAlignment="1" applyProtection="1">
      <alignment horizontal="center"/>
      <protection locked="0"/>
    </xf>
    <xf numFmtId="0" fontId="8" fillId="2" borderId="2"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3" fontId="8" fillId="2" borderId="2" xfId="0" applyNumberFormat="1" applyFont="1" applyFill="1" applyBorder="1" applyAlignment="1" applyProtection="1">
      <alignment horizontal="center" vertical="center" wrapText="1"/>
      <protection locked="0"/>
    </xf>
    <xf numFmtId="3" fontId="8" fillId="2" borderId="11" xfId="0" applyNumberFormat="1" applyFont="1" applyFill="1" applyBorder="1" applyAlignment="1" applyProtection="1">
      <alignment horizontal="center" vertical="center" wrapText="1"/>
      <protection locked="0"/>
    </xf>
    <xf numFmtId="0" fontId="0" fillId="0" borderId="2" xfId="0" applyFont="1" applyBorder="1" applyAlignment="1">
      <alignment horizontal="center" vertical="center" wrapText="1"/>
    </xf>
    <xf numFmtId="0" fontId="0" fillId="0" borderId="11" xfId="0" applyFont="1" applyBorder="1" applyAlignment="1">
      <alignment horizontal="center" vertical="center"/>
    </xf>
    <xf numFmtId="0" fontId="0" fillId="0" borderId="12" xfId="0" applyFont="1" applyBorder="1" applyAlignment="1">
      <alignment horizontal="center" vertical="center"/>
    </xf>
    <xf numFmtId="0" fontId="6" fillId="0" borderId="2"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0" fillId="0" borderId="2" xfId="0" applyFont="1" applyBorder="1" applyAlignment="1">
      <alignment horizontal="center" vertical="center"/>
    </xf>
    <xf numFmtId="0" fontId="11" fillId="0" borderId="9" xfId="0" applyFont="1" applyBorder="1" applyAlignment="1">
      <alignment horizontal="center"/>
    </xf>
    <xf numFmtId="0" fontId="11" fillId="0" borderId="0" xfId="0" applyFont="1" applyBorder="1" applyAlignment="1">
      <alignment horizontal="center"/>
    </xf>
    <xf numFmtId="0" fontId="0" fillId="0" borderId="2" xfId="0" applyFont="1" applyFill="1" applyBorder="1" applyAlignment="1">
      <alignment horizontal="center" vertical="center" shrinkToFit="1"/>
    </xf>
    <xf numFmtId="0" fontId="0" fillId="0" borderId="11" xfId="0" applyFont="1" applyFill="1" applyBorder="1" applyAlignment="1">
      <alignment horizontal="center" vertical="center" shrinkToFit="1"/>
    </xf>
    <xf numFmtId="0" fontId="0" fillId="0" borderId="12" xfId="0" applyFont="1" applyFill="1" applyBorder="1" applyAlignment="1">
      <alignment horizontal="center" vertical="center" shrinkToFit="1"/>
    </xf>
    <xf numFmtId="10" fontId="8" fillId="0" borderId="15" xfId="7" applyNumberFormat="1" applyFont="1" applyFill="1" applyBorder="1" applyAlignment="1" applyProtection="1">
      <alignment horizontal="center" vertical="center"/>
      <protection locked="0"/>
    </xf>
    <xf numFmtId="10" fontId="8" fillId="0" borderId="13" xfId="7" applyNumberFormat="1" applyFont="1" applyFill="1" applyBorder="1" applyAlignment="1">
      <alignment horizontal="center" vertical="center"/>
    </xf>
    <xf numFmtId="10" fontId="8" fillId="0" borderId="14" xfId="7" applyNumberFormat="1" applyFont="1" applyFill="1" applyBorder="1" applyAlignment="1">
      <alignment horizontal="center" vertical="center"/>
    </xf>
    <xf numFmtId="0" fontId="8" fillId="2" borderId="15" xfId="0" applyNumberFormat="1" applyFont="1" applyFill="1" applyBorder="1" applyAlignment="1" applyProtection="1">
      <alignment horizontal="center" vertical="center" wrapText="1"/>
      <protection locked="0"/>
    </xf>
    <xf numFmtId="0" fontId="8" fillId="2" borderId="13" xfId="0" applyNumberFormat="1" applyFont="1" applyFill="1" applyBorder="1" applyAlignment="1" applyProtection="1">
      <alignment horizontal="center" vertical="center" wrapText="1"/>
      <protection locked="0"/>
    </xf>
    <xf numFmtId="0" fontId="8" fillId="2" borderId="14" xfId="0" applyNumberFormat="1" applyFont="1" applyFill="1" applyBorder="1" applyAlignment="1" applyProtection="1">
      <alignment horizontal="center" vertical="center" wrapText="1"/>
      <protection locked="0"/>
    </xf>
    <xf numFmtId="0" fontId="0" fillId="0" borderId="6" xfId="0" applyFill="1" applyBorder="1" applyAlignment="1" applyProtection="1">
      <alignment horizontal="left" vertical="center" wrapText="1"/>
      <protection locked="0"/>
    </xf>
    <xf numFmtId="0" fontId="0" fillId="0" borderId="0" xfId="0" applyBorder="1" applyAlignment="1">
      <alignment horizontal="left" vertical="center" wrapText="1"/>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xf numFmtId="0" fontId="0" fillId="0" borderId="1" xfId="0" applyFont="1" applyFill="1" applyBorder="1" applyAlignment="1">
      <alignment horizontal="center" vertical="center" wrapText="1"/>
    </xf>
    <xf numFmtId="3" fontId="9" fillId="0" borderId="2" xfId="0" applyNumberFormat="1" applyFont="1" applyFill="1" applyBorder="1" applyAlignment="1">
      <alignment horizontal="center" vertical="center"/>
    </xf>
    <xf numFmtId="3" fontId="9" fillId="0" borderId="11" xfId="0" applyNumberFormat="1" applyFont="1" applyFill="1" applyBorder="1" applyAlignment="1">
      <alignment horizontal="center" vertical="center"/>
    </xf>
    <xf numFmtId="3" fontId="9" fillId="2" borderId="2" xfId="0" applyNumberFormat="1" applyFont="1" applyFill="1" applyBorder="1" applyAlignment="1" applyProtection="1">
      <alignment horizontal="center" vertical="center"/>
      <protection locked="0"/>
    </xf>
    <xf numFmtId="3" fontId="9" fillId="2" borderId="11" xfId="0" applyNumberFormat="1" applyFont="1" applyFill="1" applyBorder="1" applyAlignment="1" applyProtection="1">
      <alignment horizontal="center" vertical="center"/>
      <protection locked="0"/>
    </xf>
    <xf numFmtId="3" fontId="9" fillId="0" borderId="11" xfId="0" applyNumberFormat="1" applyFont="1" applyFill="1" applyBorder="1" applyAlignment="1" applyProtection="1">
      <alignment horizontal="center" vertical="center"/>
      <protection locked="0"/>
    </xf>
    <xf numFmtId="3" fontId="9" fillId="0" borderId="12" xfId="0" applyNumberFormat="1" applyFont="1" applyFill="1" applyBorder="1" applyAlignment="1" applyProtection="1">
      <alignment horizontal="center" vertical="center"/>
      <protection locked="0"/>
    </xf>
    <xf numFmtId="0" fontId="8" fillId="0" borderId="2"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12" xfId="0" applyFont="1" applyFill="1" applyBorder="1" applyAlignment="1">
      <alignment horizontal="center" vertical="center"/>
    </xf>
    <xf numFmtId="0" fontId="8" fillId="3" borderId="15" xfId="0" applyNumberFormat="1" applyFont="1" applyFill="1" applyBorder="1" applyAlignment="1" applyProtection="1">
      <alignment horizontal="center" vertical="center" wrapText="1"/>
      <protection locked="0"/>
    </xf>
    <xf numFmtId="0" fontId="8" fillId="3" borderId="13" xfId="0" applyNumberFormat="1" applyFont="1" applyFill="1" applyBorder="1" applyAlignment="1">
      <alignment horizontal="center" vertical="center" wrapText="1"/>
    </xf>
    <xf numFmtId="0" fontId="8" fillId="3" borderId="14" xfId="0" applyNumberFormat="1" applyFont="1" applyFill="1" applyBorder="1" applyAlignment="1">
      <alignment horizontal="center" vertical="center" wrapText="1"/>
    </xf>
    <xf numFmtId="0" fontId="0" fillId="0" borderId="6" xfId="0" applyFont="1" applyBorder="1" applyAlignment="1">
      <alignment vertical="center"/>
    </xf>
    <xf numFmtId="0" fontId="0" fillId="0" borderId="0" xfId="0" applyFont="1" applyBorder="1" applyAlignment="1">
      <alignment vertical="center"/>
    </xf>
    <xf numFmtId="0" fontId="8" fillId="2" borderId="0" xfId="0" applyFont="1" applyFill="1" applyBorder="1" applyAlignment="1" applyProtection="1">
      <alignment horizontal="left" vertical="center" wrapText="1"/>
      <protection locked="0"/>
    </xf>
    <xf numFmtId="38" fontId="8" fillId="0" borderId="0" xfId="1" applyFont="1" applyBorder="1" applyAlignment="1">
      <alignment horizontal="center" vertical="center"/>
    </xf>
    <xf numFmtId="0" fontId="10" fillId="0" borderId="0" xfId="0" applyFont="1" applyBorder="1" applyAlignment="1">
      <alignment horizontal="center" vertical="center" wrapText="1"/>
    </xf>
    <xf numFmtId="0" fontId="0" fillId="0" borderId="0" xfId="0" applyBorder="1" applyAlignment="1">
      <alignment horizontal="center" vertical="center"/>
    </xf>
    <xf numFmtId="0" fontId="8" fillId="0" borderId="0" xfId="0" applyFont="1" applyBorder="1" applyAlignment="1">
      <alignment horizontal="left" vertical="center" wrapText="1"/>
    </xf>
    <xf numFmtId="0" fontId="9" fillId="0" borderId="1" xfId="0" applyFont="1" applyBorder="1" applyAlignment="1">
      <alignment horizontal="right" vertical="center"/>
    </xf>
    <xf numFmtId="0" fontId="9" fillId="0" borderId="2" xfId="0" applyFont="1" applyBorder="1" applyAlignment="1">
      <alignment horizontal="right" vertical="center"/>
    </xf>
    <xf numFmtId="38" fontId="13" fillId="0" borderId="3" xfId="1" applyFont="1" applyBorder="1" applyAlignment="1" applyProtection="1">
      <alignment vertical="center"/>
    </xf>
    <xf numFmtId="38" fontId="13" fillId="0" borderId="4" xfId="1" applyFont="1" applyBorder="1" applyAlignment="1" applyProtection="1">
      <alignment vertical="center"/>
    </xf>
    <xf numFmtId="38" fontId="13" fillId="0" borderId="6" xfId="1" applyFont="1" applyBorder="1" applyAlignment="1" applyProtection="1">
      <alignment vertical="center"/>
    </xf>
    <xf numFmtId="38" fontId="13" fillId="0" borderId="0" xfId="1" applyFont="1" applyBorder="1" applyAlignment="1" applyProtection="1">
      <alignment vertical="center"/>
    </xf>
    <xf numFmtId="38" fontId="13" fillId="0" borderId="8" xfId="1" applyFont="1" applyBorder="1" applyAlignment="1" applyProtection="1">
      <alignment vertical="center"/>
    </xf>
    <xf numFmtId="38" fontId="13" fillId="0" borderId="9" xfId="1" applyFont="1" applyBorder="1" applyAlignment="1" applyProtection="1">
      <alignment vertical="center"/>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14" fillId="0" borderId="0" xfId="0" applyFont="1" applyBorder="1" applyAlignment="1">
      <alignment horizontal="center" vertical="center"/>
    </xf>
    <xf numFmtId="0" fontId="14" fillId="0" borderId="7" xfId="0" applyFont="1" applyBorder="1" applyAlignment="1">
      <alignment horizontal="center"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22" fillId="0" borderId="0" xfId="0" applyFont="1" applyBorder="1" applyAlignment="1">
      <alignment horizontal="left" vertical="center" wrapText="1"/>
    </xf>
    <xf numFmtId="0" fontId="7" fillId="0" borderId="1" xfId="0" applyFont="1" applyBorder="1" applyAlignment="1">
      <alignment horizontal="left" vertical="center" wrapText="1"/>
    </xf>
    <xf numFmtId="0" fontId="7" fillId="0" borderId="1" xfId="0" applyFont="1" applyBorder="1" applyAlignment="1">
      <alignment horizontal="left" vertical="center"/>
    </xf>
    <xf numFmtId="0" fontId="0" fillId="4" borderId="1" xfId="0" applyFont="1" applyFill="1" applyBorder="1" applyAlignment="1">
      <alignment horizontal="center" vertical="center"/>
    </xf>
    <xf numFmtId="49" fontId="8" fillId="2" borderId="0" xfId="0" applyNumberFormat="1" applyFont="1" applyFill="1" applyBorder="1" applyAlignment="1" applyProtection="1">
      <alignment horizontal="right" vertical="center"/>
      <protection locked="0"/>
    </xf>
    <xf numFmtId="0" fontId="8" fillId="0" borderId="0" xfId="0" applyFont="1" applyBorder="1" applyAlignment="1">
      <alignment horizontal="left" vertical="center"/>
    </xf>
    <xf numFmtId="49" fontId="8" fillId="2" borderId="0" xfId="0" applyNumberFormat="1" applyFont="1" applyFill="1" applyBorder="1" applyAlignment="1" applyProtection="1">
      <alignment horizontal="left" vertical="center"/>
      <protection locked="0"/>
    </xf>
    <xf numFmtId="0" fontId="9" fillId="0" borderId="0" xfId="0" applyFont="1" applyBorder="1" applyAlignment="1">
      <alignment horizontal="left" vertical="center"/>
    </xf>
    <xf numFmtId="0" fontId="7" fillId="0" borderId="2" xfId="0" applyFont="1" applyBorder="1" applyAlignment="1">
      <alignment horizontal="left" vertical="center" wrapText="1"/>
    </xf>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0" fontId="21" fillId="2" borderId="3" xfId="0" applyFont="1" applyFill="1" applyBorder="1" applyAlignment="1" applyProtection="1">
      <alignment horizontal="left" vertical="top"/>
      <protection locked="0"/>
    </xf>
    <xf numFmtId="0" fontId="20" fillId="2" borderId="4" xfId="0" applyFont="1" applyFill="1" applyBorder="1" applyAlignment="1" applyProtection="1">
      <alignment horizontal="left" vertical="top"/>
      <protection locked="0"/>
    </xf>
    <xf numFmtId="0" fontId="20" fillId="2" borderId="5" xfId="0" applyFont="1" applyFill="1" applyBorder="1" applyAlignment="1" applyProtection="1">
      <alignment horizontal="left" vertical="top"/>
      <protection locked="0"/>
    </xf>
    <xf numFmtId="0" fontId="20" fillId="2" borderId="6" xfId="0" applyFont="1" applyFill="1" applyBorder="1" applyAlignment="1" applyProtection="1">
      <alignment horizontal="left" vertical="top"/>
      <protection locked="0"/>
    </xf>
    <xf numFmtId="0" fontId="20" fillId="2" borderId="0" xfId="0" applyFont="1" applyFill="1" applyBorder="1" applyAlignment="1" applyProtection="1">
      <alignment horizontal="left" vertical="top"/>
      <protection locked="0"/>
    </xf>
    <xf numFmtId="0" fontId="20" fillId="2" borderId="7" xfId="0" applyFont="1" applyFill="1" applyBorder="1" applyAlignment="1" applyProtection="1">
      <alignment horizontal="left" vertical="top"/>
      <protection locked="0"/>
    </xf>
    <xf numFmtId="0" fontId="20" fillId="2" borderId="8" xfId="0" applyFont="1" applyFill="1" applyBorder="1" applyAlignment="1" applyProtection="1">
      <alignment horizontal="left" vertical="top"/>
      <protection locked="0"/>
    </xf>
    <xf numFmtId="0" fontId="20" fillId="2" borderId="9" xfId="0" applyFont="1" applyFill="1" applyBorder="1" applyAlignment="1" applyProtection="1">
      <alignment horizontal="left" vertical="top"/>
      <protection locked="0"/>
    </xf>
    <xf numFmtId="0" fontId="20" fillId="2" borderId="10" xfId="0" applyFont="1" applyFill="1" applyBorder="1" applyAlignment="1" applyProtection="1">
      <alignment horizontal="left" vertical="top"/>
      <protection locked="0"/>
    </xf>
    <xf numFmtId="0" fontId="8" fillId="0" borderId="2"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0" fillId="0" borderId="0" xfId="0" applyFont="1" applyBorder="1" applyAlignment="1">
      <alignment horizontal="left" vertical="center"/>
    </xf>
    <xf numFmtId="0" fontId="8" fillId="2" borderId="1" xfId="0" applyFont="1" applyFill="1" applyBorder="1" applyAlignment="1" applyProtection="1">
      <alignment horizontal="center"/>
      <protection locked="0"/>
    </xf>
    <xf numFmtId="0" fontId="8" fillId="2" borderId="1" xfId="0" applyFont="1" applyFill="1" applyBorder="1" applyAlignment="1">
      <alignment horizontal="center"/>
    </xf>
    <xf numFmtId="0" fontId="23" fillId="0" borderId="2" xfId="0" applyFont="1" applyBorder="1" applyAlignment="1">
      <alignment horizontal="left" vertical="center" wrapText="1"/>
    </xf>
    <xf numFmtId="0" fontId="23" fillId="0" borderId="11" xfId="0" applyFont="1" applyBorder="1" applyAlignment="1">
      <alignment horizontal="left" vertical="center" wrapText="1"/>
    </xf>
    <xf numFmtId="0" fontId="23" fillId="0" borderId="12" xfId="0" applyFont="1" applyBorder="1" applyAlignment="1">
      <alignment horizontal="left" vertical="center" wrapText="1"/>
    </xf>
    <xf numFmtId="0" fontId="9" fillId="0" borderId="11" xfId="0" applyFont="1" applyFill="1" applyBorder="1" applyAlignment="1" applyProtection="1">
      <alignment horizontal="center" vertical="center"/>
    </xf>
    <xf numFmtId="0" fontId="9" fillId="0" borderId="12" xfId="0" applyFont="1" applyFill="1" applyBorder="1" applyAlignment="1" applyProtection="1">
      <alignment horizontal="center" vertical="center"/>
    </xf>
    <xf numFmtId="0" fontId="8" fillId="0" borderId="1" xfId="0" applyFont="1" applyFill="1" applyBorder="1" applyAlignment="1" applyProtection="1">
      <alignment horizontal="center" vertical="center"/>
    </xf>
    <xf numFmtId="0" fontId="0" fillId="0" borderId="1" xfId="0" applyFont="1" applyFill="1" applyBorder="1" applyAlignment="1" applyProtection="1">
      <alignment horizontal="center" vertical="center"/>
    </xf>
    <xf numFmtId="0" fontId="6" fillId="0" borderId="1" xfId="0" applyFont="1" applyFill="1" applyBorder="1" applyAlignment="1" applyProtection="1">
      <alignment horizontal="center" vertical="center" wrapText="1"/>
    </xf>
    <xf numFmtId="0" fontId="0" fillId="0" borderId="2" xfId="0" applyFont="1" applyBorder="1" applyAlignment="1" applyProtection="1">
      <alignment horizontal="center" vertical="center"/>
    </xf>
    <xf numFmtId="0" fontId="0" fillId="0" borderId="11" xfId="0" applyFont="1" applyBorder="1" applyAlignment="1" applyProtection="1">
      <alignment horizontal="center" vertical="center"/>
    </xf>
    <xf numFmtId="0" fontId="0" fillId="0" borderId="12" xfId="0" applyFont="1" applyBorder="1" applyAlignment="1" applyProtection="1">
      <alignment horizontal="center" vertical="center"/>
    </xf>
    <xf numFmtId="0" fontId="0" fillId="0" borderId="2" xfId="0" applyFont="1" applyFill="1" applyBorder="1" applyAlignment="1" applyProtection="1">
      <alignment horizontal="center" vertical="center"/>
    </xf>
    <xf numFmtId="0" fontId="0" fillId="0" borderId="11" xfId="0" applyFont="1" applyFill="1" applyBorder="1" applyAlignment="1" applyProtection="1">
      <alignment horizontal="center" vertical="center"/>
    </xf>
    <xf numFmtId="0" fontId="0" fillId="0" borderId="12" xfId="0" applyFont="1" applyFill="1" applyBorder="1" applyAlignment="1" applyProtection="1">
      <alignment horizontal="center" vertical="center"/>
    </xf>
    <xf numFmtId="0" fontId="0" fillId="0" borderId="1" xfId="0" applyFont="1" applyFill="1" applyBorder="1" applyAlignment="1" applyProtection="1">
      <alignment horizontal="center" vertical="center" wrapText="1"/>
    </xf>
    <xf numFmtId="3" fontId="8" fillId="0" borderId="2" xfId="0" applyNumberFormat="1" applyFont="1" applyFill="1" applyBorder="1" applyAlignment="1" applyProtection="1">
      <alignment horizontal="center" vertical="center" wrapText="1"/>
    </xf>
    <xf numFmtId="3" fontId="8" fillId="0" borderId="11" xfId="0" applyNumberFormat="1"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8" fillId="0" borderId="11" xfId="0" applyFont="1" applyFill="1" applyBorder="1" applyAlignment="1" applyProtection="1">
      <alignment horizontal="center" vertical="center" wrapText="1"/>
    </xf>
    <xf numFmtId="0" fontId="8" fillId="0" borderId="12" xfId="0" applyFont="1" applyFill="1" applyBorder="1" applyAlignment="1" applyProtection="1">
      <alignment horizontal="center" vertical="center" wrapText="1"/>
    </xf>
    <xf numFmtId="0" fontId="0" fillId="0" borderId="2" xfId="0" applyFill="1" applyBorder="1" applyAlignment="1" applyProtection="1">
      <alignment horizontal="center" vertical="center" wrapText="1"/>
    </xf>
    <xf numFmtId="0" fontId="0" fillId="0" borderId="11" xfId="0" applyFill="1" applyBorder="1" applyAlignment="1" applyProtection="1">
      <alignment horizontal="center" vertical="center" wrapText="1"/>
    </xf>
    <xf numFmtId="0" fontId="0" fillId="0" borderId="12" xfId="0" applyFill="1" applyBorder="1" applyAlignment="1" applyProtection="1">
      <alignment horizontal="center" vertical="center" wrapText="1"/>
    </xf>
    <xf numFmtId="3" fontId="9" fillId="0" borderId="2" xfId="0" applyNumberFormat="1" applyFont="1" applyFill="1" applyBorder="1" applyAlignment="1" applyProtection="1">
      <alignment horizontal="center" vertical="center"/>
    </xf>
    <xf numFmtId="3" fontId="9" fillId="0" borderId="11" xfId="0" applyNumberFormat="1" applyFont="1" applyFill="1" applyBorder="1" applyAlignment="1" applyProtection="1">
      <alignment horizontal="center" vertical="center"/>
    </xf>
    <xf numFmtId="0" fontId="9" fillId="0" borderId="0" xfId="0" applyFont="1" applyAlignment="1" applyProtection="1">
      <alignment horizontal="left" vertical="center"/>
    </xf>
    <xf numFmtId="0" fontId="9" fillId="0" borderId="0" xfId="0" applyFont="1" applyAlignment="1" applyProtection="1">
      <alignment horizontal="center" vertical="center"/>
    </xf>
    <xf numFmtId="0" fontId="0" fillId="0" borderId="0" xfId="0" applyFont="1" applyFill="1" applyAlignment="1" applyProtection="1">
      <alignment horizontal="left" vertical="center" wrapText="1"/>
    </xf>
    <xf numFmtId="38" fontId="9" fillId="0" borderId="0" xfId="1" applyFont="1" applyAlignment="1" applyProtection="1">
      <alignment horizontal="center" vertical="center"/>
    </xf>
    <xf numFmtId="0" fontId="0" fillId="2" borderId="2" xfId="0" applyFont="1" applyFill="1" applyBorder="1" applyAlignment="1" applyProtection="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0" borderId="0" xfId="0" applyFont="1" applyFill="1" applyAlignment="1" applyProtection="1">
      <alignment horizontal="center" vertical="center"/>
    </xf>
    <xf numFmtId="0" fontId="8" fillId="0" borderId="0" xfId="0" applyFont="1" applyFill="1" applyAlignment="1" applyProtection="1">
      <alignment horizontal="center" vertical="center" wrapText="1"/>
    </xf>
    <xf numFmtId="0" fontId="0" fillId="0" borderId="0" xfId="0" applyFont="1" applyAlignment="1" applyProtection="1">
      <alignment horizontal="center" vertical="center"/>
    </xf>
    <xf numFmtId="0" fontId="0" fillId="0" borderId="0" xfId="0" applyFont="1" applyAlignment="1" applyProtection="1">
      <alignment horizontal="left" vertical="center"/>
    </xf>
    <xf numFmtId="49" fontId="8" fillId="2" borderId="0" xfId="0" applyNumberFormat="1" applyFont="1" applyFill="1" applyAlignment="1" applyProtection="1">
      <alignment horizontal="right" vertical="center"/>
      <protection locked="0"/>
    </xf>
    <xf numFmtId="0" fontId="10" fillId="0" borderId="0" xfId="0" applyFont="1" applyAlignment="1" applyProtection="1">
      <alignment horizontal="center" vertical="center" wrapText="1"/>
    </xf>
    <xf numFmtId="0" fontId="7" fillId="0" borderId="0" xfId="0" applyFont="1" applyAlignment="1" applyProtection="1">
      <alignment horizontal="center" vertical="center"/>
    </xf>
    <xf numFmtId="49" fontId="7" fillId="0" borderId="0" xfId="0" applyNumberFormat="1" applyFont="1" applyFill="1" applyAlignment="1" applyProtection="1">
      <alignment horizontal="center" vertical="center"/>
    </xf>
    <xf numFmtId="0" fontId="7" fillId="0" borderId="0" xfId="0" applyNumberFormat="1" applyFont="1" applyFill="1" applyAlignment="1" applyProtection="1">
      <alignment horizontal="center" vertical="center"/>
    </xf>
    <xf numFmtId="0" fontId="6" fillId="0" borderId="0" xfId="0" applyFont="1" applyAlignment="1" applyProtection="1">
      <alignment horizontal="left" vertical="center"/>
    </xf>
    <xf numFmtId="49" fontId="7" fillId="0" borderId="0" xfId="0" applyNumberFormat="1" applyFont="1" applyFill="1" applyAlignment="1" applyProtection="1">
      <alignment horizontal="right" vertical="center"/>
    </xf>
    <xf numFmtId="49" fontId="7" fillId="0" borderId="0" xfId="0" applyNumberFormat="1" applyFont="1" applyFill="1" applyAlignment="1" applyProtection="1">
      <alignment horizontal="center" vertical="center"/>
      <protection locked="0"/>
    </xf>
    <xf numFmtId="0" fontId="7" fillId="0" borderId="0" xfId="0" applyFont="1" applyFill="1" applyAlignment="1" applyProtection="1">
      <alignment horizontal="center" vertical="center"/>
      <protection locked="0"/>
    </xf>
    <xf numFmtId="0" fontId="7" fillId="0" borderId="0" xfId="0" applyNumberFormat="1" applyFont="1" applyFill="1" applyAlignment="1" applyProtection="1">
      <alignment horizontal="center" vertical="center"/>
      <protection locked="0"/>
    </xf>
    <xf numFmtId="0" fontId="0" fillId="0" borderId="0" xfId="0" applyAlignment="1" applyProtection="1">
      <alignment horizontal="left" vertical="center"/>
    </xf>
    <xf numFmtId="0" fontId="0" fillId="0" borderId="0" xfId="0" applyAlignment="1" applyProtection="1">
      <alignment horizontal="center" vertical="center"/>
    </xf>
    <xf numFmtId="0" fontId="0" fillId="0" borderId="0" xfId="0" applyFill="1" applyAlignment="1" applyProtection="1">
      <alignment horizontal="left" vertical="center" wrapText="1"/>
      <protection locked="0"/>
    </xf>
    <xf numFmtId="38" fontId="0" fillId="0" borderId="0" xfId="1" applyFont="1" applyAlignment="1" applyProtection="1">
      <alignment horizontal="center" vertical="center"/>
    </xf>
    <xf numFmtId="0" fontId="0" fillId="0" borderId="0" xfId="0" applyFill="1" applyAlignment="1" applyProtection="1">
      <alignment horizontal="center" vertical="center" wrapText="1"/>
      <protection locked="0"/>
    </xf>
    <xf numFmtId="0" fontId="9" fillId="0" borderId="1" xfId="0" applyFont="1" applyBorder="1" applyAlignment="1" applyProtection="1">
      <alignment horizontal="center" vertical="center"/>
    </xf>
    <xf numFmtId="0" fontId="9" fillId="0" borderId="2" xfId="0" applyFont="1" applyBorder="1" applyAlignment="1" applyProtection="1">
      <alignment horizontal="center" vertical="center"/>
    </xf>
    <xf numFmtId="38" fontId="27" fillId="0" borderId="3" xfId="1" applyFont="1" applyFill="1" applyBorder="1" applyAlignment="1" applyProtection="1">
      <alignment horizontal="right" vertical="center"/>
      <protection locked="0"/>
    </xf>
    <xf numFmtId="38" fontId="27" fillId="0" borderId="4" xfId="1" applyFont="1" applyFill="1" applyBorder="1" applyAlignment="1" applyProtection="1">
      <alignment horizontal="right" vertical="center"/>
      <protection locked="0"/>
    </xf>
    <xf numFmtId="38" fontId="27" fillId="0" borderId="6" xfId="1" applyFont="1" applyFill="1" applyBorder="1" applyAlignment="1" applyProtection="1">
      <alignment horizontal="right" vertical="center"/>
      <protection locked="0"/>
    </xf>
    <xf numFmtId="38" fontId="27" fillId="0" borderId="0" xfId="1" applyFont="1" applyFill="1" applyBorder="1" applyAlignment="1" applyProtection="1">
      <alignment horizontal="right" vertical="center"/>
      <protection locked="0"/>
    </xf>
    <xf numFmtId="38" fontId="27" fillId="0" borderId="8" xfId="1" applyFont="1" applyFill="1" applyBorder="1" applyAlignment="1" applyProtection="1">
      <alignment horizontal="right" vertical="center"/>
      <protection locked="0"/>
    </xf>
    <xf numFmtId="38" fontId="27" fillId="0" borderId="9" xfId="1" applyFont="1" applyFill="1" applyBorder="1" applyAlignment="1" applyProtection="1">
      <alignment horizontal="right" vertical="center"/>
      <protection locked="0"/>
    </xf>
    <xf numFmtId="0" fontId="14" fillId="0" borderId="4" xfId="0" applyFont="1" applyBorder="1" applyAlignment="1" applyProtection="1">
      <alignment horizontal="center" vertical="center"/>
    </xf>
    <xf numFmtId="0" fontId="14" fillId="0" borderId="5" xfId="0" applyFont="1" applyBorder="1" applyAlignment="1" applyProtection="1">
      <alignment horizontal="center" vertical="center"/>
    </xf>
    <xf numFmtId="0" fontId="14" fillId="0" borderId="0" xfId="0" applyFont="1" applyBorder="1" applyAlignment="1" applyProtection="1">
      <alignment horizontal="center" vertical="center"/>
    </xf>
    <xf numFmtId="0" fontId="14" fillId="0" borderId="7" xfId="0" applyFont="1" applyBorder="1" applyAlignment="1" applyProtection="1">
      <alignment horizontal="center" vertical="center"/>
    </xf>
    <xf numFmtId="0" fontId="14" fillId="0" borderId="9" xfId="0" applyFont="1" applyBorder="1" applyAlignment="1" applyProtection="1">
      <alignment horizontal="center" vertical="center"/>
    </xf>
    <xf numFmtId="0" fontId="14" fillId="0" borderId="10" xfId="0" applyFont="1" applyBorder="1" applyAlignment="1" applyProtection="1">
      <alignment horizontal="center" vertical="center"/>
    </xf>
    <xf numFmtId="0" fontId="8" fillId="0" borderId="1" xfId="0" applyFont="1" applyBorder="1" applyAlignment="1" applyProtection="1">
      <alignment horizontal="center" vertical="center"/>
    </xf>
    <xf numFmtId="0" fontId="8" fillId="2" borderId="1" xfId="0" applyFont="1" applyFill="1" applyBorder="1" applyAlignment="1" applyProtection="1">
      <alignment horizontal="center" vertical="center"/>
      <protection locked="0"/>
    </xf>
    <xf numFmtId="0" fontId="8" fillId="2" borderId="2" xfId="0" applyFont="1" applyFill="1" applyBorder="1" applyAlignment="1" applyProtection="1">
      <alignment horizontal="center" vertical="center"/>
      <protection locked="0"/>
    </xf>
    <xf numFmtId="0" fontId="8" fillId="2" borderId="11" xfId="0" applyFont="1" applyFill="1" applyBorder="1" applyAlignment="1" applyProtection="1">
      <alignment horizontal="center" vertical="center"/>
      <protection locked="0"/>
    </xf>
    <xf numFmtId="0" fontId="8" fillId="2" borderId="12" xfId="0" applyFont="1" applyFill="1" applyBorder="1" applyAlignment="1" applyProtection="1">
      <alignment horizontal="center" vertical="center"/>
      <protection locked="0"/>
    </xf>
    <xf numFmtId="49" fontId="8" fillId="2" borderId="1" xfId="0" applyNumberFormat="1" applyFont="1" applyFill="1" applyBorder="1" applyAlignment="1" applyProtection="1">
      <alignment horizontal="center" vertical="center"/>
      <protection locked="0"/>
    </xf>
    <xf numFmtId="0" fontId="8" fillId="0" borderId="1" xfId="0" applyFont="1" applyFill="1" applyBorder="1" applyAlignment="1" applyProtection="1">
      <alignment horizontal="left" vertical="center"/>
    </xf>
    <xf numFmtId="0" fontId="8" fillId="0" borderId="16"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8" fillId="0" borderId="19"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20" xfId="0" applyFont="1" applyBorder="1" applyAlignment="1" applyProtection="1">
      <alignment horizontal="center" vertical="center" wrapText="1"/>
    </xf>
    <xf numFmtId="0" fontId="8" fillId="0" borderId="17" xfId="0" applyFont="1" applyBorder="1" applyAlignment="1" applyProtection="1">
      <alignment horizontal="center" vertical="center"/>
    </xf>
    <xf numFmtId="0" fontId="8" fillId="0" borderId="18" xfId="0" applyFont="1" applyBorder="1" applyAlignment="1" applyProtection="1">
      <alignment horizontal="center" vertical="center"/>
    </xf>
    <xf numFmtId="49" fontId="0" fillId="2" borderId="16" xfId="0" applyNumberFormat="1" applyFill="1" applyBorder="1" applyAlignment="1" applyProtection="1">
      <alignment horizontal="center" vertical="center"/>
      <protection locked="0"/>
    </xf>
    <xf numFmtId="49" fontId="0" fillId="2" borderId="17" xfId="0" applyNumberFormat="1" applyFill="1" applyBorder="1" applyAlignment="1" applyProtection="1">
      <alignment horizontal="center" vertical="center"/>
      <protection locked="0"/>
    </xf>
    <xf numFmtId="49" fontId="0" fillId="2" borderId="18" xfId="0" applyNumberFormat="1" applyFill="1" applyBorder="1" applyAlignment="1" applyProtection="1">
      <alignment horizontal="center" vertical="center"/>
      <protection locked="0"/>
    </xf>
    <xf numFmtId="0" fontId="0" fillId="0" borderId="1" xfId="0" applyBorder="1" applyAlignment="1" applyProtection="1">
      <alignment horizontal="left" vertical="center"/>
    </xf>
    <xf numFmtId="0" fontId="0" fillId="2" borderId="1" xfId="0" applyFill="1" applyBorder="1" applyAlignment="1" applyProtection="1">
      <alignment horizontal="center" vertical="center"/>
      <protection locked="0"/>
    </xf>
    <xf numFmtId="38" fontId="8" fillId="0" borderId="2" xfId="1" applyFont="1" applyFill="1" applyBorder="1" applyAlignment="1" applyProtection="1">
      <alignment horizontal="center" vertical="center"/>
    </xf>
    <xf numFmtId="38" fontId="8" fillId="0" borderId="11" xfId="1" applyFont="1" applyFill="1" applyBorder="1" applyAlignment="1" applyProtection="1">
      <alignment horizontal="center" vertical="center"/>
    </xf>
    <xf numFmtId="38" fontId="8" fillId="0" borderId="12" xfId="1" applyFont="1" applyFill="1" applyBorder="1" applyAlignment="1" applyProtection="1">
      <alignment horizontal="center" vertical="center"/>
    </xf>
    <xf numFmtId="49" fontId="8" fillId="2" borderId="2" xfId="1" applyNumberFormat="1" applyFont="1" applyFill="1" applyBorder="1" applyAlignment="1" applyProtection="1">
      <alignment horizontal="center" vertical="center"/>
      <protection locked="0"/>
    </xf>
    <xf numFmtId="49" fontId="8" fillId="2" borderId="11" xfId="1" applyNumberFormat="1" applyFont="1" applyFill="1" applyBorder="1" applyAlignment="1" applyProtection="1">
      <alignment horizontal="center" vertical="center"/>
      <protection locked="0"/>
    </xf>
    <xf numFmtId="49" fontId="8" fillId="2" borderId="12" xfId="1" applyNumberFormat="1" applyFont="1" applyFill="1" applyBorder="1" applyAlignment="1" applyProtection="1">
      <alignment horizontal="center" vertical="center"/>
      <protection locked="0"/>
    </xf>
    <xf numFmtId="0" fontId="0" fillId="0" borderId="0" xfId="0" applyFont="1" applyFill="1" applyAlignment="1" applyProtection="1">
      <alignment vertical="center"/>
    </xf>
    <xf numFmtId="0" fontId="0" fillId="0" borderId="0" xfId="0" applyFont="1" applyFill="1" applyAlignment="1" applyProtection="1">
      <alignment vertical="center" shrinkToFit="1"/>
    </xf>
    <xf numFmtId="0" fontId="0" fillId="2" borderId="0" xfId="0" applyFont="1" applyFill="1" applyAlignment="1" applyProtection="1">
      <alignment vertical="center" shrinkToFit="1"/>
    </xf>
    <xf numFmtId="0" fontId="8" fillId="0" borderId="0" xfId="0" applyFont="1" applyAlignment="1" applyProtection="1">
      <alignment horizontal="center" vertical="top" shrinkToFit="1"/>
    </xf>
    <xf numFmtId="0" fontId="8" fillId="0" borderId="0" xfId="0" applyFont="1" applyAlignment="1" applyProtection="1">
      <alignment vertical="center" wrapText="1"/>
    </xf>
    <xf numFmtId="0" fontId="8" fillId="0" borderId="0" xfId="0" applyFont="1" applyAlignment="1" applyProtection="1">
      <alignment horizontal="center" vertical="center" shrinkToFit="1"/>
    </xf>
  </cellXfs>
  <cellStyles count="8">
    <cellStyle name="パーセント" xfId="7" builtinId="5"/>
    <cellStyle name="桁区切り" xfId="1" builtinId="6"/>
    <cellStyle name="桁区切り 2" xfId="5" xr:uid="{00000000-0005-0000-0000-000002000000}"/>
    <cellStyle name="標準" xfId="0" builtinId="0"/>
    <cellStyle name="標準 2" xfId="2" xr:uid="{00000000-0005-0000-0000-000004000000}"/>
    <cellStyle name="標準 3" xfId="3" xr:uid="{00000000-0005-0000-0000-000005000000}"/>
    <cellStyle name="標準 3 2" xfId="4" xr:uid="{00000000-0005-0000-0000-000006000000}"/>
    <cellStyle name="標準 4" xfId="6" xr:uid="{2A620947-54F5-4A48-8195-033CACE8B55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AI$23" noThreeD="1"/>
</file>

<file path=xl/ctrlProps/ctrlProp2.xml><?xml version="1.0" encoding="utf-8"?>
<formControlPr xmlns="http://schemas.microsoft.com/office/spreadsheetml/2009/9/main" objectType="CheckBox" fmlaLink="$AI$25" noThreeD="1"/>
</file>

<file path=xl/ctrlProps/ctrlProp3.xml><?xml version="1.0" encoding="utf-8"?>
<formControlPr xmlns="http://schemas.microsoft.com/office/spreadsheetml/2009/9/main" objectType="CheckBox" fmlaLink="$AI$26" noThreeD="1"/>
</file>

<file path=xl/ctrlProps/ctrlProp4.xml><?xml version="1.0" encoding="utf-8"?>
<formControlPr xmlns="http://schemas.microsoft.com/office/spreadsheetml/2009/9/main" objectType="CheckBox" fmlaLink="$AI$27" noThreeD="1"/>
</file>

<file path=xl/ctrlProps/ctrlProp5.xml><?xml version="1.0" encoding="utf-8"?>
<formControlPr xmlns="http://schemas.microsoft.com/office/spreadsheetml/2009/9/main" objectType="CheckBox" fmlaLink="$AI$29" noThreeD="1"/>
</file>

<file path=xl/ctrlProps/ctrlProp6.xml><?xml version="1.0" encoding="utf-8"?>
<formControlPr xmlns="http://schemas.microsoft.com/office/spreadsheetml/2009/9/main" objectType="CheckBox" fmlaLink="$AI$28" noThreeD="1"/>
</file>

<file path=xl/ctrlProps/ctrlProp7.xml><?xml version="1.0" encoding="utf-8"?>
<formControlPr xmlns="http://schemas.microsoft.com/office/spreadsheetml/2009/9/main" objectType="CheckBox" fmlaLink="$AI$24"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31</xdr:col>
          <xdr:colOff>107950</xdr:colOff>
          <xdr:row>22</xdr:row>
          <xdr:rowOff>196850</xdr:rowOff>
        </xdr:from>
        <xdr:to>
          <xdr:col>33</xdr:col>
          <xdr:colOff>0</xdr:colOff>
          <xdr:row>22</xdr:row>
          <xdr:rowOff>482600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107950</xdr:colOff>
          <xdr:row>24</xdr:row>
          <xdr:rowOff>139700</xdr:rowOff>
        </xdr:from>
        <xdr:to>
          <xdr:col>33</xdr:col>
          <xdr:colOff>0</xdr:colOff>
          <xdr:row>24</xdr:row>
          <xdr:rowOff>425450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107950</xdr:colOff>
          <xdr:row>25</xdr:row>
          <xdr:rowOff>114300</xdr:rowOff>
        </xdr:from>
        <xdr:to>
          <xdr:col>33</xdr:col>
          <xdr:colOff>0</xdr:colOff>
          <xdr:row>25</xdr:row>
          <xdr:rowOff>400050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107950</xdr:colOff>
          <xdr:row>26</xdr:row>
          <xdr:rowOff>114300</xdr:rowOff>
        </xdr:from>
        <xdr:to>
          <xdr:col>33</xdr:col>
          <xdr:colOff>0</xdr:colOff>
          <xdr:row>26</xdr:row>
          <xdr:rowOff>387350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107950</xdr:colOff>
          <xdr:row>28</xdr:row>
          <xdr:rowOff>234950</xdr:rowOff>
        </xdr:from>
        <xdr:to>
          <xdr:col>33</xdr:col>
          <xdr:colOff>0</xdr:colOff>
          <xdr:row>28</xdr:row>
          <xdr:rowOff>520700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107950</xdr:colOff>
          <xdr:row>27</xdr:row>
          <xdr:rowOff>88900</xdr:rowOff>
        </xdr:from>
        <xdr:to>
          <xdr:col>33</xdr:col>
          <xdr:colOff>6350</xdr:colOff>
          <xdr:row>27</xdr:row>
          <xdr:rowOff>368300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107950</xdr:colOff>
          <xdr:row>23</xdr:row>
          <xdr:rowOff>82550</xdr:rowOff>
        </xdr:from>
        <xdr:to>
          <xdr:col>33</xdr:col>
          <xdr:colOff>6350</xdr:colOff>
          <xdr:row>23</xdr:row>
          <xdr:rowOff>361950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omments" Target="../comments1.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Q166"/>
  <sheetViews>
    <sheetView showGridLines="0" showZeros="0" tabSelected="1" view="pageBreakPreview" topLeftCell="A2" zoomScale="70" zoomScaleNormal="70" zoomScaleSheetLayoutView="70" workbookViewId="0">
      <selection activeCell="AN43" sqref="AN43"/>
    </sheetView>
  </sheetViews>
  <sheetFormatPr defaultColWidth="2.58203125" defaultRowHeight="20.149999999999999" customHeight="1"/>
  <cols>
    <col min="1" max="1" width="1.75" style="5" customWidth="1"/>
    <col min="2" max="2" width="3.33203125" style="5" customWidth="1"/>
    <col min="3" max="6" width="2.58203125" style="5" customWidth="1"/>
    <col min="7" max="7" width="2.83203125" style="5" customWidth="1"/>
    <col min="8" max="26" width="2.58203125" style="5" customWidth="1"/>
    <col min="27" max="28" width="3.58203125" style="5" customWidth="1"/>
    <col min="29" max="33" width="2.58203125" style="5" customWidth="1"/>
    <col min="34" max="34" width="3.58203125" style="5" customWidth="1"/>
    <col min="35" max="35" width="14.5" style="6" customWidth="1"/>
    <col min="36" max="16384" width="2.58203125" style="5"/>
  </cols>
  <sheetData>
    <row r="1" spans="1:35" s="4" customFormat="1" ht="10.5" hidden="1" customHeight="1">
      <c r="A1" s="1" t="str">
        <f>X4</f>
        <v>令和　年　月　日</v>
      </c>
      <c r="B1" s="2" t="str">
        <f>T6&amp;W6&amp;X6</f>
        <v>－</v>
      </c>
      <c r="C1" s="2">
        <f>S7</f>
        <v>0</v>
      </c>
      <c r="D1" s="2">
        <f>S8</f>
        <v>0</v>
      </c>
      <c r="E1" s="2">
        <f>S9</f>
        <v>0</v>
      </c>
      <c r="F1" s="3" t="e">
        <f>#REF!</f>
        <v>#REF!</v>
      </c>
      <c r="G1" s="2"/>
      <c r="AI1" s="2"/>
    </row>
    <row r="2" spans="1:35" s="4" customFormat="1" ht="10.5" customHeight="1">
      <c r="A2" s="1"/>
      <c r="B2" s="2"/>
      <c r="C2" s="2"/>
      <c r="D2" s="2"/>
      <c r="E2" s="2"/>
      <c r="F2" s="3"/>
      <c r="G2" s="2"/>
      <c r="AI2" s="2"/>
    </row>
    <row r="3" spans="1:35" ht="14">
      <c r="A3" s="20"/>
      <c r="B3" s="31" t="s">
        <v>40</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row>
    <row r="4" spans="1:35" ht="21" customHeight="1">
      <c r="A4" s="32"/>
      <c r="B4" s="32" t="s">
        <v>19</v>
      </c>
      <c r="C4" s="32"/>
      <c r="D4" s="32"/>
      <c r="E4" s="32"/>
      <c r="F4" s="32"/>
      <c r="G4" s="32"/>
      <c r="H4" s="32"/>
      <c r="I4" s="32"/>
      <c r="J4" s="32"/>
      <c r="K4" s="32"/>
      <c r="L4" s="32"/>
      <c r="M4" s="32"/>
      <c r="N4" s="32"/>
      <c r="O4" s="32"/>
      <c r="P4" s="32"/>
      <c r="Q4" s="32"/>
      <c r="R4" s="32"/>
      <c r="S4" s="32"/>
      <c r="T4" s="32"/>
      <c r="U4" s="32"/>
      <c r="V4" s="32"/>
      <c r="W4" s="32"/>
      <c r="X4" s="134" t="s">
        <v>22</v>
      </c>
      <c r="Y4" s="134"/>
      <c r="Z4" s="134"/>
      <c r="AA4" s="134"/>
      <c r="AB4" s="134"/>
      <c r="AC4" s="134"/>
      <c r="AD4" s="134"/>
      <c r="AE4" s="134"/>
      <c r="AF4" s="134"/>
      <c r="AG4" s="134"/>
      <c r="AH4" s="134"/>
      <c r="AI4" s="6" t="s">
        <v>0</v>
      </c>
    </row>
    <row r="5" spans="1:35" customFormat="1" ht="24" customHeight="1">
      <c r="A5" s="33"/>
      <c r="B5" s="33"/>
      <c r="C5" s="33"/>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7"/>
    </row>
    <row r="6" spans="1:35" ht="22.5" customHeight="1">
      <c r="A6" s="32"/>
      <c r="B6" s="32"/>
      <c r="C6" s="32"/>
      <c r="D6" s="32"/>
      <c r="E6" s="32"/>
      <c r="F6" s="32"/>
      <c r="G6" s="32"/>
      <c r="H6" s="32"/>
      <c r="I6" s="32"/>
      <c r="J6" s="32"/>
      <c r="K6" s="32"/>
      <c r="L6" s="32"/>
      <c r="M6" s="32"/>
      <c r="N6" s="32"/>
      <c r="O6" s="135" t="s">
        <v>1</v>
      </c>
      <c r="P6" s="135"/>
      <c r="Q6" s="135"/>
      <c r="R6" s="135"/>
      <c r="S6" s="34" t="s">
        <v>2</v>
      </c>
      <c r="T6" s="136"/>
      <c r="U6" s="136"/>
      <c r="V6" s="136"/>
      <c r="W6" s="35" t="s">
        <v>3</v>
      </c>
      <c r="X6" s="136"/>
      <c r="Y6" s="136"/>
      <c r="Z6" s="136"/>
      <c r="AA6" s="136"/>
      <c r="AB6" s="36"/>
      <c r="AC6" s="36"/>
      <c r="AD6" s="36"/>
      <c r="AE6" s="34"/>
      <c r="AF6" s="34"/>
      <c r="AG6" s="34"/>
      <c r="AH6" s="34"/>
    </row>
    <row r="7" spans="1:35" ht="39" customHeight="1">
      <c r="A7" s="20"/>
      <c r="B7" s="37" t="s">
        <v>14</v>
      </c>
      <c r="C7" s="34"/>
      <c r="D7" s="34"/>
      <c r="E7" s="34"/>
      <c r="F7" s="34"/>
      <c r="G7" s="34"/>
      <c r="H7" s="34"/>
      <c r="I7" s="34"/>
      <c r="J7" s="34"/>
      <c r="K7" s="34"/>
      <c r="L7" s="34"/>
      <c r="M7" s="34"/>
      <c r="N7" s="34"/>
      <c r="O7" s="137" t="s">
        <v>4</v>
      </c>
      <c r="P7" s="137"/>
      <c r="Q7" s="137"/>
      <c r="R7" s="137"/>
      <c r="S7" s="111"/>
      <c r="T7" s="111"/>
      <c r="U7" s="111"/>
      <c r="V7" s="111"/>
      <c r="W7" s="111"/>
      <c r="X7" s="111"/>
      <c r="Y7" s="111"/>
      <c r="Z7" s="111"/>
      <c r="AA7" s="111"/>
      <c r="AB7" s="111"/>
      <c r="AC7" s="111"/>
      <c r="AD7" s="111"/>
      <c r="AE7" s="111"/>
      <c r="AF7" s="111"/>
      <c r="AG7" s="111"/>
      <c r="AH7" s="111"/>
    </row>
    <row r="8" spans="1:35" ht="36.75" customHeight="1">
      <c r="A8" s="20"/>
      <c r="B8" s="20"/>
      <c r="C8" s="20"/>
      <c r="D8" s="20"/>
      <c r="E8" s="20"/>
      <c r="F8" s="20"/>
      <c r="G8" s="20"/>
      <c r="H8" s="20"/>
      <c r="I8" s="20"/>
      <c r="J8" s="20"/>
      <c r="K8" s="20"/>
      <c r="L8" s="20"/>
      <c r="M8" s="20"/>
      <c r="N8" s="20"/>
      <c r="O8" s="38" t="s">
        <v>5</v>
      </c>
      <c r="P8" s="20"/>
      <c r="Q8" s="39"/>
      <c r="R8" s="39"/>
      <c r="S8" s="111"/>
      <c r="T8" s="111"/>
      <c r="U8" s="111"/>
      <c r="V8" s="111"/>
      <c r="W8" s="111"/>
      <c r="X8" s="111"/>
      <c r="Y8" s="111"/>
      <c r="Z8" s="111"/>
      <c r="AA8" s="111"/>
      <c r="AB8" s="111"/>
      <c r="AC8" s="111"/>
      <c r="AD8" s="111"/>
      <c r="AE8" s="111"/>
      <c r="AF8" s="111"/>
      <c r="AG8" s="111"/>
      <c r="AH8" s="111"/>
    </row>
    <row r="9" spans="1:35" ht="37.5" customHeight="1">
      <c r="A9" s="20"/>
      <c r="B9" s="20"/>
      <c r="C9" s="20"/>
      <c r="D9" s="20"/>
      <c r="E9" s="20"/>
      <c r="F9" s="20"/>
      <c r="G9" s="20"/>
      <c r="H9" s="20"/>
      <c r="I9" s="20"/>
      <c r="J9" s="20"/>
      <c r="K9" s="20"/>
      <c r="L9" s="20"/>
      <c r="M9" s="20"/>
      <c r="N9" s="20"/>
      <c r="O9" s="112" t="s">
        <v>6</v>
      </c>
      <c r="P9" s="112"/>
      <c r="Q9" s="112"/>
      <c r="R9" s="112"/>
      <c r="S9" s="111"/>
      <c r="T9" s="111"/>
      <c r="U9" s="111"/>
      <c r="V9" s="111"/>
      <c r="W9" s="111"/>
      <c r="X9" s="111"/>
      <c r="Y9" s="111"/>
      <c r="Z9" s="111"/>
      <c r="AA9" s="111"/>
      <c r="AB9" s="111"/>
      <c r="AC9" s="111"/>
      <c r="AD9" s="111"/>
      <c r="AE9" s="111"/>
      <c r="AF9" s="111"/>
      <c r="AG9" s="111"/>
      <c r="AH9" s="111"/>
    </row>
    <row r="10" spans="1:35" ht="16.5">
      <c r="A10" s="20"/>
      <c r="B10" s="20"/>
      <c r="C10" s="20"/>
      <c r="D10" s="20"/>
      <c r="E10" s="20"/>
      <c r="F10" s="20"/>
      <c r="G10" s="20"/>
      <c r="H10" s="20"/>
      <c r="I10" s="20"/>
      <c r="J10" s="20"/>
      <c r="K10" s="20"/>
      <c r="L10" s="20"/>
      <c r="M10" s="20"/>
      <c r="N10" s="20"/>
      <c r="O10" s="40"/>
      <c r="P10" s="40"/>
      <c r="Q10" s="40"/>
      <c r="R10" s="40"/>
      <c r="S10" s="33"/>
      <c r="T10" s="33"/>
      <c r="U10" s="33"/>
      <c r="V10" s="33"/>
      <c r="W10" s="33"/>
      <c r="X10" s="33"/>
      <c r="Y10" s="33"/>
      <c r="Z10" s="33"/>
      <c r="AA10" s="33"/>
      <c r="AB10" s="33"/>
      <c r="AC10" s="33"/>
      <c r="AD10" s="33"/>
      <c r="AE10" s="33"/>
      <c r="AF10" s="33"/>
      <c r="AG10" s="33"/>
      <c r="AH10" s="33"/>
    </row>
    <row r="11" spans="1:35" ht="14">
      <c r="A11" s="113" t="s">
        <v>35</v>
      </c>
      <c r="B11" s="113"/>
      <c r="C11" s="113"/>
      <c r="D11" s="113"/>
      <c r="E11" s="113"/>
      <c r="F11" s="113"/>
      <c r="G11" s="113"/>
      <c r="H11" s="113"/>
      <c r="I11" s="113"/>
      <c r="J11" s="113"/>
      <c r="K11" s="113"/>
      <c r="L11" s="113"/>
      <c r="M11" s="113"/>
      <c r="N11" s="113"/>
      <c r="O11" s="113"/>
      <c r="P11" s="113"/>
      <c r="Q11" s="113"/>
      <c r="R11" s="113"/>
      <c r="S11" s="113"/>
      <c r="T11" s="113"/>
      <c r="U11" s="113"/>
      <c r="V11" s="113"/>
      <c r="W11" s="113"/>
      <c r="X11" s="113"/>
      <c r="Y11" s="113"/>
      <c r="Z11" s="113"/>
      <c r="AA11" s="113"/>
      <c r="AB11" s="113"/>
      <c r="AC11" s="113"/>
      <c r="AD11" s="113"/>
      <c r="AE11" s="113"/>
      <c r="AF11" s="113"/>
      <c r="AG11" s="113"/>
      <c r="AH11" s="113"/>
    </row>
    <row r="12" spans="1:35" ht="14">
      <c r="A12" s="113"/>
      <c r="B12" s="113"/>
      <c r="C12" s="113"/>
      <c r="D12" s="113"/>
      <c r="E12" s="113"/>
      <c r="F12" s="113"/>
      <c r="G12" s="113"/>
      <c r="H12" s="113"/>
      <c r="I12" s="113"/>
      <c r="J12" s="113"/>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3"/>
      <c r="AH12" s="113"/>
    </row>
    <row r="13" spans="1:35" ht="9" customHeight="1">
      <c r="A13" s="114"/>
      <c r="B13" s="114"/>
      <c r="C13" s="114"/>
      <c r="D13" s="114"/>
      <c r="E13" s="114"/>
      <c r="F13" s="114"/>
      <c r="G13" s="114"/>
      <c r="H13" s="114"/>
      <c r="I13" s="114"/>
      <c r="J13" s="114"/>
      <c r="K13" s="114"/>
      <c r="L13" s="114"/>
      <c r="M13" s="114"/>
      <c r="N13" s="114"/>
      <c r="O13" s="114"/>
      <c r="P13" s="114"/>
      <c r="Q13" s="114"/>
      <c r="R13" s="114"/>
      <c r="S13" s="114"/>
      <c r="T13" s="114"/>
      <c r="U13" s="114"/>
      <c r="V13" s="114"/>
      <c r="W13" s="114"/>
      <c r="X13" s="114"/>
      <c r="Y13" s="114"/>
      <c r="Z13" s="114"/>
      <c r="AA13" s="114"/>
      <c r="AB13" s="114"/>
      <c r="AC13" s="114"/>
      <c r="AD13" s="114"/>
      <c r="AE13" s="114"/>
      <c r="AF13" s="114"/>
      <c r="AG13" s="114"/>
      <c r="AH13" s="114"/>
    </row>
    <row r="14" spans="1:35" ht="16.5" customHeight="1">
      <c r="A14" s="20"/>
      <c r="B14" s="115" t="s">
        <v>41</v>
      </c>
      <c r="C14" s="115"/>
      <c r="D14" s="115"/>
      <c r="E14" s="115"/>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row>
    <row r="15" spans="1:35" ht="63" customHeight="1">
      <c r="A15" s="34"/>
      <c r="B15" s="115"/>
      <c r="C15" s="115"/>
      <c r="D15" s="115"/>
      <c r="E15" s="115"/>
      <c r="F15" s="115"/>
      <c r="G15" s="115"/>
      <c r="H15" s="115"/>
      <c r="I15" s="115"/>
      <c r="J15" s="115"/>
      <c r="K15" s="115"/>
      <c r="L15" s="115"/>
      <c r="M15" s="115"/>
      <c r="N15" s="115"/>
      <c r="O15" s="115"/>
      <c r="P15" s="115"/>
      <c r="Q15" s="115"/>
      <c r="R15" s="115"/>
      <c r="S15" s="115"/>
      <c r="T15" s="115"/>
      <c r="U15" s="115"/>
      <c r="V15" s="115"/>
      <c r="W15" s="115"/>
      <c r="X15" s="115"/>
      <c r="Y15" s="115"/>
      <c r="Z15" s="115"/>
      <c r="AA15" s="115"/>
      <c r="AB15" s="115"/>
      <c r="AC15" s="115"/>
      <c r="AD15" s="115"/>
      <c r="AE15" s="115"/>
      <c r="AF15" s="115"/>
      <c r="AG15" s="115"/>
      <c r="AH15" s="115"/>
    </row>
    <row r="16" spans="1:35" s="11" customFormat="1" ht="14.25" customHeight="1" thickBot="1">
      <c r="A16" s="8"/>
      <c r="B16" s="8"/>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10"/>
    </row>
    <row r="17" spans="1:36" s="13" customFormat="1" ht="14.25" customHeight="1">
      <c r="A17" s="12"/>
      <c r="B17" s="116" t="s">
        <v>7</v>
      </c>
      <c r="C17" s="116"/>
      <c r="D17" s="116"/>
      <c r="E17" s="116"/>
      <c r="F17" s="116"/>
      <c r="G17" s="116"/>
      <c r="H17" s="116"/>
      <c r="I17" s="116"/>
      <c r="J17" s="117"/>
      <c r="K17" s="118" t="str">
        <f>IF(AI30&lt;7,"チェックボックスを確認してください",G37)</f>
        <v>チェックボックスを確認してください</v>
      </c>
      <c r="L17" s="119"/>
      <c r="M17" s="119"/>
      <c r="N17" s="119"/>
      <c r="O17" s="119"/>
      <c r="P17" s="119"/>
      <c r="Q17" s="119"/>
      <c r="R17" s="119"/>
      <c r="S17" s="119"/>
      <c r="T17" s="119"/>
      <c r="U17" s="119"/>
      <c r="V17" s="119"/>
      <c r="W17" s="119"/>
      <c r="X17" s="119"/>
      <c r="Y17" s="119"/>
      <c r="Z17" s="119"/>
      <c r="AA17" s="119"/>
      <c r="AB17" s="119"/>
      <c r="AC17" s="119"/>
      <c r="AD17" s="119"/>
      <c r="AE17" s="119"/>
      <c r="AF17" s="124" t="s">
        <v>8</v>
      </c>
      <c r="AG17" s="125"/>
      <c r="AH17" s="12"/>
      <c r="AI17" s="6"/>
    </row>
    <row r="18" spans="1:36" s="13" customFormat="1" ht="14.25" customHeight="1">
      <c r="A18" s="12"/>
      <c r="B18" s="116"/>
      <c r="C18" s="116"/>
      <c r="D18" s="116"/>
      <c r="E18" s="116"/>
      <c r="F18" s="116"/>
      <c r="G18" s="116"/>
      <c r="H18" s="116"/>
      <c r="I18" s="116"/>
      <c r="J18" s="117"/>
      <c r="K18" s="120"/>
      <c r="L18" s="121"/>
      <c r="M18" s="121"/>
      <c r="N18" s="121"/>
      <c r="O18" s="121"/>
      <c r="P18" s="121"/>
      <c r="Q18" s="121"/>
      <c r="R18" s="121"/>
      <c r="S18" s="121"/>
      <c r="T18" s="121"/>
      <c r="U18" s="121"/>
      <c r="V18" s="121"/>
      <c r="W18" s="121"/>
      <c r="X18" s="121"/>
      <c r="Y18" s="121"/>
      <c r="Z18" s="121"/>
      <c r="AA18" s="121"/>
      <c r="AB18" s="121"/>
      <c r="AC18" s="121"/>
      <c r="AD18" s="121"/>
      <c r="AE18" s="121"/>
      <c r="AF18" s="126"/>
      <c r="AG18" s="127"/>
      <c r="AH18" s="12"/>
      <c r="AI18" s="6"/>
    </row>
    <row r="19" spans="1:36" s="13" customFormat="1" ht="14.25" customHeight="1" thickBot="1">
      <c r="A19" s="12"/>
      <c r="B19" s="116"/>
      <c r="C19" s="116"/>
      <c r="D19" s="116"/>
      <c r="E19" s="116"/>
      <c r="F19" s="116"/>
      <c r="G19" s="116"/>
      <c r="H19" s="116"/>
      <c r="I19" s="116"/>
      <c r="J19" s="117"/>
      <c r="K19" s="122"/>
      <c r="L19" s="123"/>
      <c r="M19" s="123"/>
      <c r="N19" s="123"/>
      <c r="O19" s="123"/>
      <c r="P19" s="123"/>
      <c r="Q19" s="123"/>
      <c r="R19" s="123"/>
      <c r="S19" s="123"/>
      <c r="T19" s="123"/>
      <c r="U19" s="123"/>
      <c r="V19" s="123"/>
      <c r="W19" s="123"/>
      <c r="X19" s="123"/>
      <c r="Y19" s="123"/>
      <c r="Z19" s="123"/>
      <c r="AA19" s="123"/>
      <c r="AB19" s="123"/>
      <c r="AC19" s="123"/>
      <c r="AD19" s="123"/>
      <c r="AE19" s="123"/>
      <c r="AF19" s="128"/>
      <c r="AG19" s="129"/>
      <c r="AH19" s="12"/>
      <c r="AI19" s="6"/>
    </row>
    <row r="20" spans="1:36" s="13" customFormat="1" ht="45.75" customHeight="1">
      <c r="A20" s="46"/>
      <c r="B20" s="130" t="s">
        <v>45</v>
      </c>
      <c r="C20" s="130"/>
      <c r="D20" s="130"/>
      <c r="E20" s="130"/>
      <c r="F20" s="130"/>
      <c r="G20" s="130"/>
      <c r="H20" s="130"/>
      <c r="I20" s="130"/>
      <c r="J20" s="130"/>
      <c r="K20" s="130"/>
      <c r="L20" s="130"/>
      <c r="M20" s="130"/>
      <c r="N20" s="130"/>
      <c r="O20" s="130"/>
      <c r="P20" s="130"/>
      <c r="Q20" s="130"/>
      <c r="R20" s="130"/>
      <c r="S20" s="130"/>
      <c r="T20" s="130"/>
      <c r="U20" s="130"/>
      <c r="V20" s="130"/>
      <c r="W20" s="130"/>
      <c r="X20" s="130"/>
      <c r="Y20" s="130"/>
      <c r="Z20" s="130"/>
      <c r="AA20" s="130"/>
      <c r="AB20" s="130"/>
      <c r="AC20" s="130"/>
      <c r="AD20" s="130"/>
      <c r="AE20" s="130"/>
      <c r="AF20" s="130"/>
      <c r="AG20" s="130"/>
      <c r="AH20" s="46"/>
      <c r="AI20" s="6"/>
    </row>
    <row r="21" spans="1:36" s="13" customFormat="1" ht="14.25" customHeight="1">
      <c r="A21" s="46"/>
      <c r="B21" s="8" t="s">
        <v>42</v>
      </c>
      <c r="C21" s="46"/>
      <c r="D21" s="46"/>
      <c r="E21" s="46"/>
      <c r="F21" s="46"/>
      <c r="G21" s="46"/>
      <c r="H21" s="46"/>
      <c r="I21" s="14"/>
      <c r="J21" s="15"/>
      <c r="K21" s="15"/>
      <c r="L21" s="15"/>
      <c r="M21" s="15"/>
      <c r="N21" s="15"/>
      <c r="O21" s="15"/>
      <c r="P21" s="15"/>
      <c r="Q21" s="15"/>
      <c r="R21" s="15"/>
      <c r="S21" s="15"/>
      <c r="T21" s="15"/>
      <c r="U21" s="15"/>
      <c r="V21" s="15"/>
      <c r="W21" s="15"/>
      <c r="X21" s="15"/>
      <c r="Y21" s="46"/>
      <c r="Z21" s="46"/>
      <c r="AA21" s="46"/>
      <c r="AB21" s="46"/>
      <c r="AC21" s="46"/>
      <c r="AD21" s="46"/>
      <c r="AE21" s="46"/>
      <c r="AF21" s="46"/>
      <c r="AG21" s="46"/>
      <c r="AH21" s="46"/>
      <c r="AI21" s="6"/>
      <c r="AJ21" s="16"/>
    </row>
    <row r="22" spans="1:36" s="13" customFormat="1" ht="14.25" customHeight="1">
      <c r="A22" s="46"/>
      <c r="B22" s="133" t="s">
        <v>9</v>
      </c>
      <c r="C22" s="133"/>
      <c r="D22" s="133"/>
      <c r="E22" s="133"/>
      <c r="F22" s="133"/>
      <c r="G22" s="133"/>
      <c r="H22" s="133"/>
      <c r="I22" s="133"/>
      <c r="J22" s="133"/>
      <c r="K22" s="133"/>
      <c r="L22" s="133"/>
      <c r="M22" s="133"/>
      <c r="N22" s="133"/>
      <c r="O22" s="133"/>
      <c r="P22" s="133"/>
      <c r="Q22" s="133"/>
      <c r="R22" s="133"/>
      <c r="S22" s="133"/>
      <c r="T22" s="133"/>
      <c r="U22" s="133"/>
      <c r="V22" s="133"/>
      <c r="W22" s="133"/>
      <c r="X22" s="133"/>
      <c r="Y22" s="133"/>
      <c r="Z22" s="133"/>
      <c r="AA22" s="133"/>
      <c r="AB22" s="133"/>
      <c r="AC22" s="133"/>
      <c r="AD22" s="133"/>
      <c r="AE22" s="133" t="s">
        <v>10</v>
      </c>
      <c r="AF22" s="133"/>
      <c r="AG22" s="133"/>
      <c r="AH22" s="133"/>
      <c r="AI22" s="6"/>
      <c r="AJ22" s="16"/>
    </row>
    <row r="23" spans="1:36" s="13" customFormat="1" ht="56.25" customHeight="1">
      <c r="A23" s="46"/>
      <c r="B23" s="131" t="s">
        <v>46</v>
      </c>
      <c r="C23" s="132"/>
      <c r="D23" s="132"/>
      <c r="E23" s="132"/>
      <c r="F23" s="132"/>
      <c r="G23" s="132"/>
      <c r="H23" s="132"/>
      <c r="I23" s="132"/>
      <c r="J23" s="132"/>
      <c r="K23" s="132"/>
      <c r="L23" s="132"/>
      <c r="M23" s="132"/>
      <c r="N23" s="132"/>
      <c r="O23" s="132"/>
      <c r="P23" s="132"/>
      <c r="Q23" s="132"/>
      <c r="R23" s="132"/>
      <c r="S23" s="132"/>
      <c r="T23" s="132"/>
      <c r="U23" s="132"/>
      <c r="V23" s="132"/>
      <c r="W23" s="132"/>
      <c r="X23" s="132"/>
      <c r="Y23" s="132"/>
      <c r="Z23" s="132"/>
      <c r="AA23" s="132"/>
      <c r="AB23" s="132"/>
      <c r="AC23" s="132"/>
      <c r="AD23" s="132"/>
      <c r="AE23" s="49"/>
      <c r="AF23" s="50"/>
      <c r="AG23" s="50"/>
      <c r="AH23" s="51"/>
      <c r="AI23" s="2" t="b">
        <v>0</v>
      </c>
      <c r="AJ23" s="17"/>
    </row>
    <row r="24" spans="1:36" s="11" customFormat="1" ht="34.5" customHeight="1">
      <c r="A24" s="8"/>
      <c r="B24" s="131" t="s">
        <v>24</v>
      </c>
      <c r="C24" s="132"/>
      <c r="D24" s="132"/>
      <c r="E24" s="132"/>
      <c r="F24" s="132"/>
      <c r="G24" s="132"/>
      <c r="H24" s="132"/>
      <c r="I24" s="132"/>
      <c r="J24" s="132"/>
      <c r="K24" s="132"/>
      <c r="L24" s="132"/>
      <c r="M24" s="132"/>
      <c r="N24" s="132"/>
      <c r="O24" s="132"/>
      <c r="P24" s="132"/>
      <c r="Q24" s="132"/>
      <c r="R24" s="132"/>
      <c r="S24" s="132"/>
      <c r="T24" s="132"/>
      <c r="U24" s="132"/>
      <c r="V24" s="132"/>
      <c r="W24" s="132"/>
      <c r="X24" s="132"/>
      <c r="Y24" s="132"/>
      <c r="Z24" s="132"/>
      <c r="AA24" s="132"/>
      <c r="AB24" s="132"/>
      <c r="AC24" s="132"/>
      <c r="AD24" s="132"/>
      <c r="AE24" s="49"/>
      <c r="AF24" s="50"/>
      <c r="AG24" s="50"/>
      <c r="AH24" s="51"/>
      <c r="AI24" s="18" t="b">
        <v>0</v>
      </c>
      <c r="AJ24"/>
    </row>
    <row r="25" spans="1:36" s="13" customFormat="1" ht="45.75" customHeight="1">
      <c r="A25" s="46"/>
      <c r="B25" s="131" t="s">
        <v>39</v>
      </c>
      <c r="C25" s="132"/>
      <c r="D25" s="132"/>
      <c r="E25" s="132"/>
      <c r="F25" s="132"/>
      <c r="G25" s="132"/>
      <c r="H25" s="132"/>
      <c r="I25" s="132"/>
      <c r="J25" s="132"/>
      <c r="K25" s="132"/>
      <c r="L25" s="132"/>
      <c r="M25" s="132"/>
      <c r="N25" s="132"/>
      <c r="O25" s="132"/>
      <c r="P25" s="132"/>
      <c r="Q25" s="132"/>
      <c r="R25" s="132"/>
      <c r="S25" s="132"/>
      <c r="T25" s="132"/>
      <c r="U25" s="132"/>
      <c r="V25" s="132"/>
      <c r="W25" s="132"/>
      <c r="X25" s="132"/>
      <c r="Y25" s="132"/>
      <c r="Z25" s="132"/>
      <c r="AA25" s="132"/>
      <c r="AB25" s="132"/>
      <c r="AC25" s="132"/>
      <c r="AD25" s="132"/>
      <c r="AE25" s="49"/>
      <c r="AF25" s="50"/>
      <c r="AG25" s="50"/>
      <c r="AH25" s="51"/>
      <c r="AI25" s="2" t="b">
        <v>0</v>
      </c>
      <c r="AJ25" s="17"/>
    </row>
    <row r="26" spans="1:36" s="13" customFormat="1" ht="40" customHeight="1">
      <c r="A26" s="46"/>
      <c r="B26" s="131" t="s">
        <v>11</v>
      </c>
      <c r="C26" s="132"/>
      <c r="D26" s="132"/>
      <c r="E26" s="132"/>
      <c r="F26" s="132"/>
      <c r="G26" s="132"/>
      <c r="H26" s="132"/>
      <c r="I26" s="132"/>
      <c r="J26" s="132"/>
      <c r="K26" s="132"/>
      <c r="L26" s="132"/>
      <c r="M26" s="132"/>
      <c r="N26" s="132"/>
      <c r="O26" s="132"/>
      <c r="P26" s="132"/>
      <c r="Q26" s="132"/>
      <c r="R26" s="132"/>
      <c r="S26" s="132"/>
      <c r="T26" s="132"/>
      <c r="U26" s="132"/>
      <c r="V26" s="132"/>
      <c r="W26" s="132"/>
      <c r="X26" s="132"/>
      <c r="Y26" s="132"/>
      <c r="Z26" s="132"/>
      <c r="AA26" s="132"/>
      <c r="AB26" s="132"/>
      <c r="AC26" s="132"/>
      <c r="AD26" s="132"/>
      <c r="AE26" s="49"/>
      <c r="AF26" s="50"/>
      <c r="AG26" s="50"/>
      <c r="AH26" s="51"/>
      <c r="AI26" s="2" t="b">
        <v>0</v>
      </c>
      <c r="AJ26" s="17"/>
    </row>
    <row r="27" spans="1:36" s="11" customFormat="1" ht="40" customHeight="1">
      <c r="A27" s="8"/>
      <c r="B27" s="131" t="s">
        <v>12</v>
      </c>
      <c r="C27" s="132"/>
      <c r="D27" s="132"/>
      <c r="E27" s="132"/>
      <c r="F27" s="132"/>
      <c r="G27" s="132"/>
      <c r="H27" s="132"/>
      <c r="I27" s="132"/>
      <c r="J27" s="132"/>
      <c r="K27" s="132"/>
      <c r="L27" s="132"/>
      <c r="M27" s="132"/>
      <c r="N27" s="132"/>
      <c r="O27" s="132"/>
      <c r="P27" s="132"/>
      <c r="Q27" s="132"/>
      <c r="R27" s="132"/>
      <c r="S27" s="132"/>
      <c r="T27" s="132"/>
      <c r="U27" s="132"/>
      <c r="V27" s="132"/>
      <c r="W27" s="132"/>
      <c r="X27" s="132"/>
      <c r="Y27" s="132"/>
      <c r="Z27" s="132"/>
      <c r="AA27" s="132"/>
      <c r="AB27" s="132"/>
      <c r="AC27" s="132"/>
      <c r="AD27" s="132"/>
      <c r="AE27" s="49"/>
      <c r="AF27" s="50"/>
      <c r="AG27" s="50"/>
      <c r="AH27" s="51"/>
      <c r="AI27" s="18" t="b">
        <v>0</v>
      </c>
      <c r="AJ27"/>
    </row>
    <row r="28" spans="1:36" s="11" customFormat="1" ht="34.5" customHeight="1">
      <c r="A28" s="8"/>
      <c r="B28" s="138" t="s">
        <v>43</v>
      </c>
      <c r="C28" s="139"/>
      <c r="D28" s="139"/>
      <c r="E28" s="139"/>
      <c r="F28" s="139"/>
      <c r="G28" s="139"/>
      <c r="H28" s="139"/>
      <c r="I28" s="139"/>
      <c r="J28" s="139"/>
      <c r="K28" s="139"/>
      <c r="L28" s="139"/>
      <c r="M28" s="139"/>
      <c r="N28" s="139"/>
      <c r="O28" s="139"/>
      <c r="P28" s="139"/>
      <c r="Q28" s="139"/>
      <c r="R28" s="139"/>
      <c r="S28" s="139"/>
      <c r="T28" s="139"/>
      <c r="U28" s="139"/>
      <c r="V28" s="139"/>
      <c r="W28" s="139"/>
      <c r="X28" s="139"/>
      <c r="Y28" s="139"/>
      <c r="Z28" s="139"/>
      <c r="AA28" s="139"/>
      <c r="AB28" s="139"/>
      <c r="AC28" s="139"/>
      <c r="AD28" s="140"/>
      <c r="AE28" s="49"/>
      <c r="AF28" s="50"/>
      <c r="AG28" s="50"/>
      <c r="AH28" s="51"/>
      <c r="AI28" s="18" t="b">
        <v>0</v>
      </c>
      <c r="AJ28"/>
    </row>
    <row r="29" spans="1:36" s="11" customFormat="1" ht="57" customHeight="1">
      <c r="A29" s="8"/>
      <c r="B29" s="131" t="s">
        <v>44</v>
      </c>
      <c r="C29" s="132"/>
      <c r="D29" s="132"/>
      <c r="E29" s="132"/>
      <c r="F29" s="132"/>
      <c r="G29" s="132"/>
      <c r="H29" s="132"/>
      <c r="I29" s="132"/>
      <c r="J29" s="132"/>
      <c r="K29" s="132"/>
      <c r="L29" s="132"/>
      <c r="M29" s="132"/>
      <c r="N29" s="132"/>
      <c r="O29" s="132"/>
      <c r="P29" s="132"/>
      <c r="Q29" s="132"/>
      <c r="R29" s="132"/>
      <c r="S29" s="132"/>
      <c r="T29" s="132"/>
      <c r="U29" s="132"/>
      <c r="V29" s="132"/>
      <c r="W29" s="132"/>
      <c r="X29" s="132"/>
      <c r="Y29" s="132"/>
      <c r="Z29" s="132"/>
      <c r="AA29" s="132"/>
      <c r="AB29" s="132"/>
      <c r="AC29" s="132"/>
      <c r="AD29" s="132"/>
      <c r="AE29" s="49"/>
      <c r="AF29" s="50"/>
      <c r="AG29" s="50"/>
      <c r="AH29" s="51"/>
      <c r="AI29" s="18" t="b">
        <v>0</v>
      </c>
      <c r="AJ29"/>
    </row>
    <row r="30" spans="1:36" customFormat="1" ht="18.75" customHeight="1">
      <c r="A30" s="8" t="s">
        <v>13</v>
      </c>
      <c r="B30" s="48"/>
      <c r="C30" s="48"/>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19">
        <f>COUNTIF(AI23:AI29,"TRUE")</f>
        <v>0</v>
      </c>
    </row>
    <row r="31" spans="1:36" customFormat="1" ht="9" customHeight="1">
      <c r="A31" s="33"/>
      <c r="B31" s="33"/>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7"/>
    </row>
    <row r="32" spans="1:36" customFormat="1" ht="36.75" customHeight="1">
      <c r="A32" s="33"/>
      <c r="B32" s="41" t="s">
        <v>17</v>
      </c>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3"/>
      <c r="AI32" s="7"/>
    </row>
    <row r="33" spans="1:37" customFormat="1" ht="36.75" customHeight="1">
      <c r="A33" s="33"/>
      <c r="B33" s="80" t="s">
        <v>16</v>
      </c>
      <c r="C33" s="75"/>
      <c r="D33" s="75"/>
      <c r="E33" s="75"/>
      <c r="F33" s="76"/>
      <c r="G33" s="94"/>
      <c r="H33" s="94"/>
      <c r="I33" s="94"/>
      <c r="J33" s="94"/>
      <c r="K33" s="94"/>
      <c r="L33" s="94"/>
      <c r="M33" s="94"/>
      <c r="N33" s="94"/>
      <c r="O33" s="94"/>
      <c r="P33" s="94"/>
      <c r="Q33" s="94"/>
      <c r="R33" s="94"/>
      <c r="S33" s="94"/>
      <c r="T33" s="94"/>
      <c r="U33" s="94"/>
      <c r="V33" s="94"/>
      <c r="W33" s="94"/>
      <c r="X33" s="94"/>
      <c r="Y33" s="94"/>
      <c r="Z33" s="94"/>
      <c r="AA33" s="94"/>
      <c r="AB33" s="94"/>
      <c r="AC33" s="94"/>
      <c r="AD33" s="94"/>
      <c r="AE33" s="94"/>
      <c r="AF33" s="94"/>
      <c r="AG33" s="95"/>
      <c r="AH33" s="33"/>
      <c r="AI33" s="7"/>
      <c r="AJ33" s="63"/>
    </row>
    <row r="34" spans="1:37" customFormat="1" ht="36.75" customHeight="1">
      <c r="A34" s="33"/>
      <c r="B34" s="83" t="s">
        <v>47</v>
      </c>
      <c r="C34" s="84"/>
      <c r="D34" s="84"/>
      <c r="E34" s="84"/>
      <c r="F34" s="85"/>
      <c r="G34" s="94"/>
      <c r="H34" s="94"/>
      <c r="I34" s="94"/>
      <c r="J34" s="94"/>
      <c r="K34" s="94"/>
      <c r="L34" s="94"/>
      <c r="M34" s="94"/>
      <c r="N34" s="94"/>
      <c r="O34" s="94"/>
      <c r="P34" s="94"/>
      <c r="Q34" s="94"/>
      <c r="R34" s="94"/>
      <c r="S34" s="94"/>
      <c r="T34" s="94"/>
      <c r="U34" s="94"/>
      <c r="V34" s="94"/>
      <c r="W34" s="94"/>
      <c r="X34" s="94"/>
      <c r="Y34" s="94"/>
      <c r="Z34" s="94"/>
      <c r="AA34" s="94"/>
      <c r="AB34" s="94"/>
      <c r="AC34" s="94"/>
      <c r="AD34" s="94"/>
      <c r="AE34" s="94"/>
      <c r="AF34" s="94"/>
      <c r="AG34" s="95"/>
      <c r="AH34" s="33"/>
      <c r="AI34" s="7"/>
      <c r="AJ34" s="63"/>
    </row>
    <row r="35" spans="1:37" customFormat="1" ht="36.75" customHeight="1">
      <c r="A35" s="33"/>
      <c r="B35" s="80" t="s">
        <v>15</v>
      </c>
      <c r="C35" s="75"/>
      <c r="D35" s="75"/>
      <c r="E35" s="75"/>
      <c r="F35" s="76"/>
      <c r="G35" s="69"/>
      <c r="H35" s="70"/>
      <c r="I35" s="70"/>
      <c r="J35" s="70"/>
      <c r="K35" s="70"/>
      <c r="L35" s="70"/>
      <c r="M35" s="70"/>
      <c r="N35" s="70"/>
      <c r="O35" s="70"/>
      <c r="P35" s="70"/>
      <c r="Q35" s="70"/>
      <c r="R35" s="71"/>
      <c r="S35" s="96" t="s">
        <v>48</v>
      </c>
      <c r="T35" s="96"/>
      <c r="U35" s="96"/>
      <c r="V35" s="96"/>
      <c r="W35" s="69"/>
      <c r="X35" s="70"/>
      <c r="Y35" s="70"/>
      <c r="Z35" s="70"/>
      <c r="AA35" s="70"/>
      <c r="AB35" s="70"/>
      <c r="AC35" s="70"/>
      <c r="AD35" s="70"/>
      <c r="AE35" s="70"/>
      <c r="AF35" s="70"/>
      <c r="AG35" s="71"/>
      <c r="AH35" s="33"/>
      <c r="AI35" s="7"/>
      <c r="AJ35" s="63"/>
    </row>
    <row r="36" spans="1:37" s="11" customFormat="1" ht="36.75" customHeight="1">
      <c r="A36" s="31"/>
      <c r="B36" s="77" t="s">
        <v>50</v>
      </c>
      <c r="C36" s="78"/>
      <c r="D36" s="78"/>
      <c r="E36" s="78"/>
      <c r="F36" s="79"/>
      <c r="G36" s="99"/>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1" t="s">
        <v>49</v>
      </c>
      <c r="AF36" s="101"/>
      <c r="AG36" s="102"/>
      <c r="AH36" s="31"/>
      <c r="AI36" s="10"/>
    </row>
    <row r="37" spans="1:37" s="11" customFormat="1" ht="36.75" customHeight="1">
      <c r="A37" s="8"/>
      <c r="B37" s="74" t="s">
        <v>59</v>
      </c>
      <c r="C37" s="75"/>
      <c r="D37" s="75"/>
      <c r="E37" s="75"/>
      <c r="F37" s="76"/>
      <c r="G37" s="97">
        <f>IF(IF(G36&gt;6000000,3000000-T38,ROUNDDOWN(G36*1/2-T38,-3))&lt;0,"本補助金該当せず",IF(G36&gt;6000000,3000000-T38,ROUNDDOWN(G36*1/2-T38,-3)))</f>
        <v>0</v>
      </c>
      <c r="H37" s="98"/>
      <c r="I37" s="98"/>
      <c r="J37" s="98"/>
      <c r="K37" s="98"/>
      <c r="L37" s="98"/>
      <c r="M37" s="98"/>
      <c r="N37" s="98"/>
      <c r="O37" s="98"/>
      <c r="P37" s="98"/>
      <c r="Q37" s="98"/>
      <c r="R37" s="98"/>
      <c r="S37" s="98"/>
      <c r="T37" s="98"/>
      <c r="U37" s="98"/>
      <c r="V37" s="98"/>
      <c r="W37" s="98"/>
      <c r="X37" s="98"/>
      <c r="Y37" s="98"/>
      <c r="Z37" s="98"/>
      <c r="AA37" s="98"/>
      <c r="AB37" s="98"/>
      <c r="AC37" s="98"/>
      <c r="AD37" s="98"/>
      <c r="AE37" s="101" t="s">
        <v>49</v>
      </c>
      <c r="AF37" s="101"/>
      <c r="AG37" s="102"/>
      <c r="AH37" s="8"/>
      <c r="AI37" s="10"/>
    </row>
    <row r="38" spans="1:37" s="11" customFormat="1" ht="55.5" customHeight="1">
      <c r="A38" s="33"/>
      <c r="B38" s="156" t="s">
        <v>56</v>
      </c>
      <c r="C38" s="157"/>
      <c r="D38" s="157"/>
      <c r="E38" s="157"/>
      <c r="F38" s="157"/>
      <c r="G38" s="157"/>
      <c r="H38" s="157"/>
      <c r="I38" s="157"/>
      <c r="J38" s="157"/>
      <c r="K38" s="157"/>
      <c r="L38" s="157"/>
      <c r="M38" s="157"/>
      <c r="N38" s="157"/>
      <c r="O38" s="157"/>
      <c r="P38" s="157"/>
      <c r="Q38" s="157"/>
      <c r="R38" s="157"/>
      <c r="S38" s="158"/>
      <c r="T38" s="72"/>
      <c r="U38" s="73"/>
      <c r="V38" s="73"/>
      <c r="W38" s="73"/>
      <c r="X38" s="73"/>
      <c r="Y38" s="73"/>
      <c r="Z38" s="73"/>
      <c r="AA38" s="73"/>
      <c r="AB38" s="73"/>
      <c r="AC38" s="73"/>
      <c r="AD38" s="73"/>
      <c r="AE38" s="101" t="s">
        <v>49</v>
      </c>
      <c r="AF38" s="101"/>
      <c r="AG38" s="102"/>
      <c r="AH38" s="33"/>
      <c r="AI38" s="10"/>
    </row>
    <row r="39" spans="1:37" s="11" customFormat="1" ht="36.75" customHeight="1">
      <c r="A39" s="33"/>
      <c r="B39" s="41" t="s">
        <v>57</v>
      </c>
      <c r="C39" s="36"/>
      <c r="D39" s="36"/>
      <c r="E39" s="34"/>
      <c r="F39" s="34"/>
      <c r="G39" s="34"/>
      <c r="H39" s="34"/>
      <c r="I39" s="34"/>
      <c r="J39" s="34"/>
      <c r="K39" s="34"/>
      <c r="L39" s="34"/>
      <c r="M39" s="34"/>
      <c r="N39" s="34"/>
      <c r="O39" s="34"/>
      <c r="P39" s="34"/>
      <c r="Q39" s="34"/>
      <c r="R39" s="34"/>
      <c r="S39" s="34"/>
      <c r="T39" s="34"/>
      <c r="U39" s="34"/>
      <c r="V39" s="34"/>
      <c r="W39" s="34"/>
      <c r="X39" s="34"/>
      <c r="Y39" s="34"/>
      <c r="Z39" s="34"/>
      <c r="AA39" s="34"/>
      <c r="AB39" s="34"/>
      <c r="AC39" s="34"/>
      <c r="AD39" s="34"/>
      <c r="AE39" s="36"/>
      <c r="AF39" s="36"/>
      <c r="AG39" s="36"/>
      <c r="AH39" s="33"/>
      <c r="AI39" s="10"/>
    </row>
    <row r="40" spans="1:37" s="11" customFormat="1" ht="16.5">
      <c r="A40" s="33"/>
      <c r="B40" s="42" t="s">
        <v>18</v>
      </c>
      <c r="C40" s="36"/>
      <c r="D40" s="36"/>
      <c r="E40" s="34"/>
      <c r="F40" s="34"/>
      <c r="G40" s="34"/>
      <c r="H40" s="34"/>
      <c r="I40" s="34"/>
      <c r="J40" s="34"/>
      <c r="K40" s="34"/>
      <c r="L40" s="34"/>
      <c r="M40" s="34"/>
      <c r="N40" s="34"/>
      <c r="O40" s="34"/>
      <c r="P40" s="34"/>
      <c r="Q40" s="34"/>
      <c r="R40" s="34"/>
      <c r="S40" s="34"/>
      <c r="T40" s="34"/>
      <c r="U40" s="34"/>
      <c r="V40" s="34"/>
      <c r="W40" s="34"/>
      <c r="X40" s="34"/>
      <c r="Y40" s="34"/>
      <c r="Z40" s="34"/>
      <c r="AA40" s="34"/>
      <c r="AB40" s="34"/>
      <c r="AC40" s="34"/>
      <c r="AD40" s="34"/>
      <c r="AE40" s="36"/>
      <c r="AF40" s="36"/>
      <c r="AG40" s="36"/>
      <c r="AH40" s="33"/>
      <c r="AI40" s="10"/>
    </row>
    <row r="41" spans="1:37" s="11" customFormat="1" ht="36.75" customHeight="1">
      <c r="A41" s="33"/>
      <c r="B41" s="150" t="s">
        <v>16</v>
      </c>
      <c r="C41" s="151"/>
      <c r="D41" s="151"/>
      <c r="E41" s="151"/>
      <c r="F41" s="151"/>
      <c r="G41" s="151"/>
      <c r="H41" s="152"/>
      <c r="I41" s="155"/>
      <c r="J41" s="155"/>
      <c r="K41" s="155"/>
      <c r="L41" s="155"/>
      <c r="M41" s="155"/>
      <c r="N41" s="155"/>
      <c r="O41" s="155"/>
      <c r="P41" s="155"/>
      <c r="Q41" s="155"/>
      <c r="R41" s="155"/>
      <c r="S41" s="155"/>
      <c r="T41" s="155"/>
      <c r="U41" s="155"/>
      <c r="V41" s="155"/>
      <c r="W41" s="155"/>
      <c r="X41" s="155"/>
      <c r="Y41" s="155"/>
      <c r="Z41" s="155"/>
      <c r="AA41" s="155"/>
      <c r="AB41" s="155"/>
      <c r="AC41" s="155"/>
      <c r="AD41" s="155"/>
      <c r="AE41" s="155"/>
      <c r="AF41" s="155"/>
      <c r="AG41" s="155"/>
      <c r="AH41" s="33"/>
      <c r="AI41" s="10"/>
    </row>
    <row r="42" spans="1:37" s="11" customFormat="1" ht="36.75" customHeight="1">
      <c r="A42" s="33"/>
      <c r="B42" s="103" t="str">
        <f>B34</f>
        <v>メーカー名</v>
      </c>
      <c r="C42" s="104"/>
      <c r="D42" s="104"/>
      <c r="E42" s="104"/>
      <c r="F42" s="104"/>
      <c r="G42" s="104"/>
      <c r="H42" s="105"/>
      <c r="I42" s="154"/>
      <c r="J42" s="154"/>
      <c r="K42" s="154"/>
      <c r="L42" s="154"/>
      <c r="M42" s="154"/>
      <c r="N42" s="154"/>
      <c r="O42" s="154"/>
      <c r="P42" s="154"/>
      <c r="Q42" s="154"/>
      <c r="R42" s="154"/>
      <c r="S42" s="154"/>
      <c r="T42" s="154"/>
      <c r="U42" s="154"/>
      <c r="V42" s="154"/>
      <c r="W42" s="154"/>
      <c r="X42" s="154"/>
      <c r="Y42" s="154"/>
      <c r="Z42" s="154"/>
      <c r="AA42" s="154"/>
      <c r="AB42" s="154"/>
      <c r="AC42" s="154"/>
      <c r="AD42" s="154"/>
      <c r="AE42" s="154"/>
      <c r="AF42" s="154"/>
      <c r="AG42" s="154"/>
      <c r="AH42" s="33"/>
      <c r="AI42" s="10"/>
    </row>
    <row r="43" spans="1:37" s="11" customFormat="1" ht="36.75" customHeight="1">
      <c r="A43" s="33"/>
      <c r="B43" s="103" t="str">
        <f>B35</f>
        <v>製品名</v>
      </c>
      <c r="C43" s="104"/>
      <c r="D43" s="104"/>
      <c r="E43" s="104"/>
      <c r="F43" s="104"/>
      <c r="G43" s="104"/>
      <c r="H43" s="105"/>
      <c r="I43" s="66"/>
      <c r="J43" s="67"/>
      <c r="K43" s="67"/>
      <c r="L43" s="67"/>
      <c r="M43" s="67"/>
      <c r="N43" s="67"/>
      <c r="O43" s="67"/>
      <c r="P43" s="67"/>
      <c r="Q43" s="67"/>
      <c r="R43" s="67"/>
      <c r="S43" s="67"/>
      <c r="T43" s="67"/>
      <c r="U43" s="67"/>
      <c r="V43" s="67"/>
      <c r="W43" s="67"/>
      <c r="X43" s="67"/>
      <c r="Y43" s="67"/>
      <c r="Z43" s="67"/>
      <c r="AA43" s="67"/>
      <c r="AB43" s="67"/>
      <c r="AC43" s="67"/>
      <c r="AD43" s="67"/>
      <c r="AE43" s="67"/>
      <c r="AF43" s="67"/>
      <c r="AG43" s="68"/>
      <c r="AH43" s="33"/>
      <c r="AI43" s="10"/>
    </row>
    <row r="44" spans="1:37" s="11" customFormat="1" ht="36.75" customHeight="1">
      <c r="A44" s="33"/>
      <c r="B44" s="41" t="s">
        <v>21</v>
      </c>
      <c r="C44" s="33"/>
      <c r="D44" s="33"/>
      <c r="E44" s="8"/>
      <c r="F44" s="8"/>
      <c r="G44" s="8"/>
      <c r="H44" s="8"/>
      <c r="I44" s="8"/>
      <c r="J44" s="8"/>
      <c r="K44" s="8"/>
      <c r="L44" s="8"/>
      <c r="M44" s="8"/>
      <c r="N44" s="8"/>
      <c r="O44" s="8"/>
      <c r="P44" s="8"/>
      <c r="Q44" s="8"/>
      <c r="R44" s="8"/>
      <c r="S44" s="8"/>
      <c r="T44" s="8"/>
      <c r="U44" s="8"/>
      <c r="V44" s="8"/>
      <c r="W44" s="8"/>
      <c r="X44" s="8"/>
      <c r="Y44" s="8"/>
      <c r="Z44" s="8"/>
      <c r="AA44" s="8"/>
      <c r="AB44" s="8"/>
      <c r="AC44" s="8"/>
      <c r="AD44" s="8"/>
      <c r="AE44" s="33"/>
      <c r="AF44" s="33"/>
      <c r="AG44" s="33"/>
      <c r="AH44" s="33"/>
      <c r="AI44" s="10"/>
    </row>
    <row r="45" spans="1:37" s="11" customFormat="1" ht="21.75" customHeight="1">
      <c r="A45" s="33"/>
      <c r="B45" s="20" t="s">
        <v>54</v>
      </c>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33"/>
      <c r="AF45" s="33"/>
      <c r="AG45" s="33"/>
      <c r="AH45" s="33"/>
      <c r="AI45" s="10"/>
    </row>
    <row r="46" spans="1:37" s="54" customFormat="1" ht="14.5" customHeight="1" thickBot="1">
      <c r="A46" s="52"/>
      <c r="B46" s="81" t="s">
        <v>51</v>
      </c>
      <c r="C46" s="81"/>
      <c r="D46" s="81"/>
      <c r="E46" s="81"/>
      <c r="F46" s="81"/>
      <c r="G46" s="81"/>
      <c r="H46" s="52"/>
      <c r="I46" s="52"/>
      <c r="J46" s="82" t="s">
        <v>52</v>
      </c>
      <c r="K46" s="82"/>
      <c r="L46" s="82"/>
      <c r="M46" s="82"/>
      <c r="N46" s="82"/>
      <c r="O46" s="52"/>
      <c r="P46" s="82" t="s">
        <v>53</v>
      </c>
      <c r="Q46" s="82"/>
      <c r="R46" s="82"/>
      <c r="S46" s="82"/>
      <c r="T46" s="82"/>
      <c r="U46" s="52"/>
      <c r="V46" s="52"/>
      <c r="W46" s="52"/>
      <c r="X46" s="52"/>
      <c r="Y46" s="52"/>
      <c r="Z46" s="52"/>
      <c r="AA46" s="52"/>
      <c r="AB46" s="52"/>
      <c r="AC46" s="52"/>
      <c r="AD46" s="52"/>
      <c r="AE46" s="52"/>
      <c r="AF46" s="52"/>
      <c r="AG46" s="52"/>
      <c r="AH46" s="52"/>
      <c r="AI46" s="53"/>
    </row>
    <row r="47" spans="1:37" s="11" customFormat="1" ht="36.75" customHeight="1" thickBot="1">
      <c r="A47" s="33"/>
      <c r="B47" s="89"/>
      <c r="C47" s="90"/>
      <c r="D47" s="90"/>
      <c r="E47" s="90"/>
      <c r="F47" s="90"/>
      <c r="G47" s="91"/>
      <c r="H47" s="92" t="s">
        <v>29</v>
      </c>
      <c r="I47" s="93"/>
      <c r="J47" s="29" t="s">
        <v>27</v>
      </c>
      <c r="K47" s="89"/>
      <c r="L47" s="90"/>
      <c r="M47" s="91"/>
      <c r="N47" s="109" t="s">
        <v>30</v>
      </c>
      <c r="O47" s="110"/>
      <c r="P47" s="29" t="s">
        <v>27</v>
      </c>
      <c r="Q47" s="89"/>
      <c r="R47" s="90"/>
      <c r="S47" s="91"/>
      <c r="T47" s="109" t="s">
        <v>31</v>
      </c>
      <c r="U47" s="110"/>
      <c r="V47" s="30" t="s">
        <v>28</v>
      </c>
      <c r="W47" s="106">
        <f>B47*K47*Q47</f>
        <v>0</v>
      </c>
      <c r="X47" s="107"/>
      <c r="Y47" s="107"/>
      <c r="Z47" s="107"/>
      <c r="AA47" s="107"/>
      <c r="AB47" s="107"/>
      <c r="AC47" s="107"/>
      <c r="AD47" s="108"/>
      <c r="AE47" s="92" t="s">
        <v>32</v>
      </c>
      <c r="AF47" s="93"/>
      <c r="AG47" s="93"/>
      <c r="AH47" s="93"/>
      <c r="AI47" s="29"/>
      <c r="AJ47"/>
      <c r="AK47" s="10"/>
    </row>
    <row r="48" spans="1:37" customFormat="1" ht="16" customHeight="1"/>
    <row r="49" spans="1:43" s="11" customFormat="1" ht="24" customHeight="1">
      <c r="A49" s="33"/>
      <c r="B49" s="20" t="s">
        <v>55</v>
      </c>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33"/>
      <c r="AF49" s="33"/>
      <c r="AG49" s="33"/>
      <c r="AH49" s="33"/>
      <c r="AI49" s="10"/>
    </row>
    <row r="50" spans="1:43" s="54" customFormat="1" ht="14.5" customHeight="1" thickBot="1">
      <c r="A50" s="52"/>
      <c r="B50" s="81" t="s">
        <v>51</v>
      </c>
      <c r="C50" s="81"/>
      <c r="D50" s="81"/>
      <c r="E50" s="81"/>
      <c r="F50" s="81"/>
      <c r="G50" s="81"/>
      <c r="H50" s="52"/>
      <c r="I50" s="52"/>
      <c r="J50" s="82" t="s">
        <v>52</v>
      </c>
      <c r="K50" s="82"/>
      <c r="L50" s="82"/>
      <c r="M50" s="82"/>
      <c r="N50" s="82"/>
      <c r="O50" s="52"/>
      <c r="P50" s="82" t="s">
        <v>53</v>
      </c>
      <c r="Q50" s="82"/>
      <c r="R50" s="82"/>
      <c r="S50" s="82"/>
      <c r="T50" s="82"/>
      <c r="U50" s="52"/>
      <c r="V50" s="52"/>
      <c r="W50" s="52"/>
      <c r="X50" s="52"/>
      <c r="Y50" s="52"/>
      <c r="Z50" s="52"/>
      <c r="AA50" s="52"/>
      <c r="AB50" s="52"/>
      <c r="AC50" s="52"/>
      <c r="AD50" s="52"/>
      <c r="AE50" s="52"/>
      <c r="AF50" s="52"/>
      <c r="AG50" s="52"/>
      <c r="AH50" s="52"/>
      <c r="AI50" s="53"/>
    </row>
    <row r="51" spans="1:43" s="11" customFormat="1" ht="36.75" customHeight="1" thickBot="1">
      <c r="A51" s="33"/>
      <c r="B51" s="89"/>
      <c r="C51" s="90"/>
      <c r="D51" s="90"/>
      <c r="E51" s="90"/>
      <c r="F51" s="90"/>
      <c r="G51" s="91"/>
      <c r="H51" s="92" t="s">
        <v>29</v>
      </c>
      <c r="I51" s="93"/>
      <c r="J51" s="29" t="s">
        <v>27</v>
      </c>
      <c r="K51" s="89"/>
      <c r="L51" s="90"/>
      <c r="M51" s="91"/>
      <c r="N51" s="109" t="s">
        <v>30</v>
      </c>
      <c r="O51" s="110"/>
      <c r="P51" s="29" t="s">
        <v>27</v>
      </c>
      <c r="Q51" s="89"/>
      <c r="R51" s="90"/>
      <c r="S51" s="91"/>
      <c r="T51" s="109" t="s">
        <v>31</v>
      </c>
      <c r="U51" s="110"/>
      <c r="V51" s="30" t="s">
        <v>28</v>
      </c>
      <c r="W51" s="106">
        <f>B51*K51*Q51</f>
        <v>0</v>
      </c>
      <c r="X51" s="107"/>
      <c r="Y51" s="107"/>
      <c r="Z51" s="107"/>
      <c r="AA51" s="107"/>
      <c r="AB51" s="107"/>
      <c r="AC51" s="107"/>
      <c r="AD51" s="108"/>
      <c r="AE51" s="92" t="s">
        <v>32</v>
      </c>
      <c r="AF51" s="93"/>
      <c r="AG51" s="93"/>
      <c r="AH51" s="93"/>
      <c r="AI51" s="29"/>
      <c r="AJ51"/>
      <c r="AK51" s="10"/>
    </row>
    <row r="52" spans="1:43" s="11" customFormat="1" ht="14.5" thickBot="1">
      <c r="A52" s="33"/>
      <c r="B52" s="8"/>
      <c r="C52" s="28"/>
      <c r="D52" s="28"/>
      <c r="E52" s="28"/>
      <c r="F52" s="28"/>
      <c r="G52" s="28"/>
      <c r="H52" s="28"/>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33"/>
      <c r="AI52" s="10"/>
    </row>
    <row r="53" spans="1:43" s="11" customFormat="1" ht="36.75" customHeight="1" thickBot="1">
      <c r="A53" s="33"/>
      <c r="B53" s="28" t="s">
        <v>33</v>
      </c>
      <c r="C53" s="33"/>
      <c r="D53" s="33"/>
      <c r="E53" s="33"/>
      <c r="F53" s="33"/>
      <c r="G53" s="33"/>
      <c r="H53" s="20" t="s">
        <v>34</v>
      </c>
      <c r="I53" s="33"/>
      <c r="J53" s="28" t="s">
        <v>84</v>
      </c>
      <c r="K53" s="28"/>
      <c r="L53" s="28"/>
      <c r="M53" s="28"/>
      <c r="N53" s="28"/>
      <c r="O53" s="28"/>
      <c r="P53" s="86" t="e">
        <f>1-W51/W47</f>
        <v>#DIV/0!</v>
      </c>
      <c r="Q53" s="87"/>
      <c r="R53" s="87"/>
      <c r="S53" s="87"/>
      <c r="T53" s="87"/>
      <c r="U53" s="88"/>
      <c r="V53" s="28"/>
      <c r="W53" s="28"/>
      <c r="X53" s="28"/>
      <c r="Y53" s="28"/>
      <c r="Z53" s="28"/>
      <c r="AA53" s="28"/>
      <c r="AB53" s="28"/>
      <c r="AC53" s="28"/>
      <c r="AD53" s="28"/>
      <c r="AE53" s="28"/>
      <c r="AF53" s="28"/>
      <c r="AG53" s="28"/>
      <c r="AH53" s="28"/>
      <c r="AI53" s="28"/>
      <c r="AJ53" s="28"/>
      <c r="AK53" s="28"/>
      <c r="AL53" s="28"/>
      <c r="AM53" s="28"/>
      <c r="AN53" s="28"/>
      <c r="AO53" s="28"/>
      <c r="AP53"/>
      <c r="AQ53" s="10"/>
    </row>
    <row r="54" spans="1:43" s="11" customFormat="1" ht="14.5" thickBot="1">
      <c r="A54" s="33"/>
      <c r="B54" s="153" t="s">
        <v>23</v>
      </c>
      <c r="C54" s="153"/>
      <c r="D54" s="153"/>
      <c r="E54" s="153"/>
      <c r="F54" s="153"/>
      <c r="G54" s="153"/>
      <c r="H54" s="153"/>
      <c r="I54" s="153"/>
      <c r="J54" s="153"/>
      <c r="K54" s="153"/>
      <c r="L54" s="153"/>
      <c r="M54" s="43"/>
      <c r="N54" s="43"/>
      <c r="O54" s="43"/>
      <c r="P54" s="43"/>
      <c r="Q54" s="43"/>
      <c r="R54" s="43"/>
      <c r="S54" s="43"/>
      <c r="T54" s="43"/>
      <c r="U54" s="43"/>
      <c r="V54" s="43"/>
      <c r="W54" s="43"/>
      <c r="X54" s="43"/>
      <c r="Y54" s="43"/>
      <c r="Z54" s="43"/>
      <c r="AA54" s="43"/>
      <c r="AB54" s="43"/>
      <c r="AC54" s="43"/>
      <c r="AD54" s="43"/>
      <c r="AE54" s="43"/>
      <c r="AF54" s="43"/>
      <c r="AG54" s="44"/>
      <c r="AH54" s="33"/>
      <c r="AI54" s="10"/>
    </row>
    <row r="55" spans="1:43" s="11" customFormat="1" ht="36.75" customHeight="1">
      <c r="A55" s="33"/>
      <c r="B55" s="141" t="s">
        <v>20</v>
      </c>
      <c r="C55" s="142"/>
      <c r="D55" s="142"/>
      <c r="E55" s="142"/>
      <c r="F55" s="142"/>
      <c r="G55" s="142"/>
      <c r="H55" s="142"/>
      <c r="I55" s="142"/>
      <c r="J55" s="142"/>
      <c r="K55" s="142"/>
      <c r="L55" s="142"/>
      <c r="M55" s="142"/>
      <c r="N55" s="142"/>
      <c r="O55" s="142"/>
      <c r="P55" s="142"/>
      <c r="Q55" s="142"/>
      <c r="R55" s="142"/>
      <c r="S55" s="142"/>
      <c r="T55" s="142"/>
      <c r="U55" s="142"/>
      <c r="V55" s="142"/>
      <c r="W55" s="142"/>
      <c r="X55" s="142"/>
      <c r="Y55" s="142"/>
      <c r="Z55" s="142"/>
      <c r="AA55" s="142"/>
      <c r="AB55" s="142"/>
      <c r="AC55" s="142"/>
      <c r="AD55" s="142"/>
      <c r="AE55" s="142"/>
      <c r="AF55" s="142"/>
      <c r="AG55" s="143"/>
      <c r="AH55" s="33"/>
      <c r="AI55" s="10"/>
    </row>
    <row r="56" spans="1:43" s="11" customFormat="1" ht="36.75" customHeight="1">
      <c r="A56" s="33"/>
      <c r="B56" s="144"/>
      <c r="C56" s="145"/>
      <c r="D56" s="145"/>
      <c r="E56" s="145"/>
      <c r="F56" s="145"/>
      <c r="G56" s="145"/>
      <c r="H56" s="145"/>
      <c r="I56" s="145"/>
      <c r="J56" s="145"/>
      <c r="K56" s="145"/>
      <c r="L56" s="145"/>
      <c r="M56" s="145"/>
      <c r="N56" s="145"/>
      <c r="O56" s="145"/>
      <c r="P56" s="145"/>
      <c r="Q56" s="145"/>
      <c r="R56" s="145"/>
      <c r="S56" s="145"/>
      <c r="T56" s="145"/>
      <c r="U56" s="145"/>
      <c r="V56" s="145"/>
      <c r="W56" s="145"/>
      <c r="X56" s="145"/>
      <c r="Y56" s="145"/>
      <c r="Z56" s="145"/>
      <c r="AA56" s="145"/>
      <c r="AB56" s="145"/>
      <c r="AC56" s="145"/>
      <c r="AD56" s="145"/>
      <c r="AE56" s="145"/>
      <c r="AF56" s="145"/>
      <c r="AG56" s="146"/>
      <c r="AH56" s="33"/>
      <c r="AI56" s="10"/>
    </row>
    <row r="57" spans="1:43" s="11" customFormat="1" ht="36.75" customHeight="1" thickBot="1">
      <c r="A57" s="33"/>
      <c r="B57" s="147"/>
      <c r="C57" s="148"/>
      <c r="D57" s="148"/>
      <c r="E57" s="148"/>
      <c r="F57" s="148"/>
      <c r="G57" s="148"/>
      <c r="H57" s="148"/>
      <c r="I57" s="148"/>
      <c r="J57" s="148"/>
      <c r="K57" s="148"/>
      <c r="L57" s="148"/>
      <c r="M57" s="148"/>
      <c r="N57" s="148"/>
      <c r="O57" s="148"/>
      <c r="P57" s="148"/>
      <c r="Q57" s="148"/>
      <c r="R57" s="148"/>
      <c r="S57" s="148"/>
      <c r="T57" s="148"/>
      <c r="U57" s="148"/>
      <c r="V57" s="148"/>
      <c r="W57" s="148"/>
      <c r="X57" s="148"/>
      <c r="Y57" s="148"/>
      <c r="Z57" s="148"/>
      <c r="AA57" s="148"/>
      <c r="AB57" s="148"/>
      <c r="AC57" s="148"/>
      <c r="AD57" s="148"/>
      <c r="AE57" s="148"/>
      <c r="AF57" s="148"/>
      <c r="AG57" s="149"/>
      <c r="AH57" s="33"/>
      <c r="AI57" s="10"/>
    </row>
    <row r="58" spans="1:43" ht="14">
      <c r="A58" s="20" t="s">
        <v>13</v>
      </c>
      <c r="B58" s="33"/>
      <c r="C58" s="33"/>
      <c r="D58" s="33"/>
      <c r="E58" s="33"/>
      <c r="F58" s="33"/>
      <c r="G58" s="33"/>
      <c r="H58" s="33"/>
      <c r="I58" s="33"/>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20"/>
    </row>
    <row r="59" spans="1:43" ht="21" customHeight="1">
      <c r="A59"/>
      <c r="B59"/>
      <c r="C59"/>
      <c r="D59"/>
      <c r="E59"/>
      <c r="F59"/>
      <c r="G59"/>
      <c r="H59"/>
      <c r="I59"/>
      <c r="J59"/>
      <c r="K59"/>
      <c r="L59"/>
      <c r="M59"/>
      <c r="N59"/>
      <c r="O59"/>
      <c r="P59"/>
      <c r="Q59"/>
      <c r="R59"/>
      <c r="S59"/>
      <c r="T59"/>
      <c r="U59"/>
      <c r="V59"/>
      <c r="W59"/>
      <c r="X59"/>
      <c r="Y59"/>
      <c r="Z59"/>
      <c r="AA59"/>
      <c r="AB59"/>
      <c r="AC59"/>
      <c r="AD59"/>
      <c r="AE59"/>
      <c r="AF59"/>
      <c r="AG59"/>
      <c r="AH59" s="6"/>
      <c r="AI59" s="5"/>
    </row>
    <row r="60" spans="1:43" ht="21" customHeight="1">
      <c r="A60"/>
      <c r="B60"/>
      <c r="C60"/>
      <c r="D60"/>
      <c r="E60"/>
      <c r="F60"/>
      <c r="G60"/>
      <c r="H60"/>
      <c r="I60"/>
      <c r="J60"/>
      <c r="K60"/>
      <c r="L60"/>
      <c r="M60"/>
      <c r="N60"/>
      <c r="O60"/>
      <c r="P60"/>
      <c r="Q60"/>
      <c r="R60"/>
      <c r="S60"/>
      <c r="T60"/>
      <c r="U60"/>
      <c r="V60"/>
      <c r="W60"/>
      <c r="X60"/>
      <c r="Y60"/>
      <c r="Z60"/>
      <c r="AA60"/>
      <c r="AB60"/>
      <c r="AC60"/>
      <c r="AD60"/>
      <c r="AE60"/>
      <c r="AF60"/>
      <c r="AG60"/>
      <c r="AH60"/>
    </row>
    <row r="61" spans="1:43" ht="21" customHeight="1">
      <c r="A61"/>
      <c r="B61"/>
      <c r="C61"/>
      <c r="D61"/>
      <c r="E61"/>
      <c r="F61"/>
      <c r="G61"/>
      <c r="H61"/>
      <c r="I61"/>
      <c r="J61"/>
      <c r="K61"/>
      <c r="L61"/>
      <c r="M61"/>
      <c r="N61"/>
      <c r="O61"/>
      <c r="P61"/>
      <c r="Q61"/>
      <c r="R61"/>
      <c r="S61"/>
      <c r="T61"/>
      <c r="U61"/>
      <c r="V61"/>
      <c r="W61"/>
      <c r="X61"/>
      <c r="Y61"/>
      <c r="Z61"/>
      <c r="AA61"/>
      <c r="AB61"/>
      <c r="AC61"/>
      <c r="AD61"/>
      <c r="AE61"/>
      <c r="AF61"/>
      <c r="AG61"/>
      <c r="AH61"/>
    </row>
    <row r="62" spans="1:43" ht="21" customHeight="1">
      <c r="A62"/>
      <c r="B62"/>
      <c r="C62"/>
      <c r="D62"/>
      <c r="E62"/>
      <c r="F62"/>
      <c r="G62"/>
      <c r="H62"/>
      <c r="I62"/>
      <c r="J62"/>
      <c r="K62"/>
      <c r="L62"/>
      <c r="M62"/>
      <c r="N62"/>
      <c r="O62"/>
      <c r="P62"/>
      <c r="Q62"/>
      <c r="R62"/>
      <c r="S62"/>
      <c r="T62"/>
      <c r="U62"/>
      <c r="V62"/>
      <c r="W62"/>
      <c r="X62"/>
      <c r="Y62"/>
      <c r="Z62"/>
      <c r="AA62"/>
      <c r="AB62"/>
      <c r="AC62"/>
      <c r="AD62"/>
      <c r="AE62"/>
      <c r="AF62"/>
      <c r="AG62"/>
      <c r="AH62"/>
    </row>
    <row r="63" spans="1:43" ht="21" customHeight="1">
      <c r="A63"/>
      <c r="B63"/>
      <c r="C63"/>
      <c r="D63"/>
      <c r="E63"/>
      <c r="F63"/>
      <c r="G63"/>
      <c r="H63"/>
      <c r="I63"/>
      <c r="J63"/>
      <c r="K63"/>
      <c r="L63"/>
      <c r="M63"/>
      <c r="N63"/>
      <c r="O63"/>
      <c r="P63"/>
      <c r="Q63"/>
      <c r="R63"/>
      <c r="S63"/>
      <c r="T63"/>
      <c r="U63"/>
      <c r="V63"/>
      <c r="W63"/>
      <c r="X63"/>
      <c r="Y63"/>
      <c r="Z63"/>
      <c r="AA63"/>
      <c r="AB63"/>
      <c r="AC63"/>
      <c r="AD63"/>
      <c r="AE63"/>
      <c r="AF63"/>
      <c r="AG63"/>
      <c r="AH63"/>
    </row>
    <row r="64" spans="1:43" ht="20.149999999999999" customHeight="1">
      <c r="A64"/>
      <c r="B64"/>
      <c r="C64"/>
      <c r="D64"/>
      <c r="E64"/>
      <c r="F64"/>
      <c r="G64"/>
      <c r="H64"/>
      <c r="I64"/>
      <c r="J64"/>
      <c r="K64"/>
      <c r="L64"/>
      <c r="M64"/>
      <c r="N64"/>
      <c r="O64"/>
      <c r="P64"/>
      <c r="Q64"/>
      <c r="R64"/>
      <c r="S64"/>
      <c r="T64"/>
      <c r="U64"/>
      <c r="V64"/>
      <c r="W64"/>
      <c r="X64"/>
      <c r="Y64"/>
      <c r="Z64"/>
      <c r="AA64"/>
      <c r="AB64"/>
      <c r="AC64"/>
      <c r="AD64"/>
      <c r="AE64"/>
      <c r="AF64"/>
      <c r="AG64"/>
      <c r="AH64"/>
    </row>
    <row r="65" spans="1:34" ht="20.149999999999999" customHeight="1">
      <c r="A65"/>
      <c r="B65"/>
      <c r="C65"/>
      <c r="D65"/>
      <c r="E65"/>
      <c r="F65"/>
      <c r="G65"/>
      <c r="H65"/>
      <c r="I65"/>
      <c r="J65"/>
      <c r="K65"/>
      <c r="L65"/>
      <c r="M65"/>
      <c r="N65"/>
      <c r="O65"/>
      <c r="P65"/>
      <c r="Q65"/>
      <c r="R65"/>
      <c r="S65"/>
      <c r="T65"/>
      <c r="U65"/>
      <c r="V65"/>
      <c r="W65"/>
      <c r="X65"/>
      <c r="Y65"/>
      <c r="Z65"/>
      <c r="AA65"/>
      <c r="AB65"/>
      <c r="AC65"/>
      <c r="AD65"/>
      <c r="AE65"/>
      <c r="AF65"/>
      <c r="AG65"/>
      <c r="AH65"/>
    </row>
    <row r="66" spans="1:34" ht="20.149999999999999" customHeight="1">
      <c r="A66"/>
      <c r="B66"/>
      <c r="C66"/>
      <c r="D66"/>
      <c r="E66"/>
      <c r="F66"/>
      <c r="G66"/>
      <c r="H66"/>
      <c r="I66"/>
      <c r="J66"/>
      <c r="K66"/>
      <c r="L66"/>
      <c r="M66"/>
      <c r="N66"/>
      <c r="O66"/>
      <c r="P66"/>
      <c r="Q66"/>
      <c r="R66"/>
      <c r="S66"/>
      <c r="T66"/>
      <c r="U66"/>
      <c r="V66"/>
      <c r="W66"/>
      <c r="X66"/>
      <c r="Y66"/>
      <c r="Z66"/>
      <c r="AA66"/>
      <c r="AB66"/>
      <c r="AC66"/>
      <c r="AD66"/>
      <c r="AE66"/>
      <c r="AF66"/>
      <c r="AG66"/>
      <c r="AH66"/>
    </row>
    <row r="67" spans="1:34" ht="20.149999999999999" customHeight="1">
      <c r="A67"/>
      <c r="B67"/>
      <c r="C67"/>
      <c r="D67"/>
      <c r="E67"/>
      <c r="F67"/>
      <c r="G67"/>
      <c r="H67"/>
      <c r="I67"/>
      <c r="J67"/>
      <c r="K67"/>
      <c r="L67"/>
      <c r="M67"/>
      <c r="N67"/>
      <c r="O67"/>
      <c r="P67"/>
      <c r="Q67"/>
      <c r="R67"/>
      <c r="S67"/>
      <c r="T67"/>
      <c r="U67"/>
      <c r="V67"/>
      <c r="W67"/>
      <c r="X67"/>
      <c r="Y67"/>
      <c r="Z67"/>
      <c r="AA67"/>
      <c r="AB67"/>
      <c r="AC67"/>
      <c r="AD67"/>
      <c r="AE67"/>
      <c r="AF67"/>
      <c r="AG67"/>
      <c r="AH67"/>
    </row>
    <row r="68" spans="1:34" ht="20.149999999999999" customHeight="1">
      <c r="A68"/>
      <c r="B68"/>
      <c r="C68"/>
      <c r="D68"/>
      <c r="E68"/>
      <c r="F68"/>
      <c r="G68"/>
      <c r="H68"/>
      <c r="I68"/>
      <c r="J68"/>
      <c r="K68"/>
      <c r="L68"/>
      <c r="M68"/>
      <c r="N68"/>
      <c r="O68"/>
      <c r="P68"/>
      <c r="Q68"/>
      <c r="R68"/>
      <c r="S68"/>
      <c r="T68"/>
      <c r="U68"/>
      <c r="V68"/>
      <c r="W68"/>
      <c r="X68"/>
      <c r="Y68"/>
      <c r="Z68"/>
      <c r="AA68"/>
      <c r="AB68"/>
      <c r="AC68"/>
      <c r="AD68"/>
      <c r="AE68"/>
      <c r="AF68"/>
      <c r="AG68"/>
      <c r="AH68"/>
    </row>
    <row r="69" spans="1:34" ht="20.149999999999999" customHeight="1">
      <c r="A69"/>
      <c r="B69"/>
      <c r="C69"/>
      <c r="D69"/>
      <c r="E69"/>
      <c r="F69"/>
      <c r="G69"/>
      <c r="H69"/>
      <c r="I69"/>
      <c r="J69"/>
      <c r="K69"/>
      <c r="L69"/>
      <c r="M69"/>
      <c r="N69"/>
      <c r="O69"/>
      <c r="P69"/>
      <c r="Q69"/>
      <c r="R69"/>
      <c r="S69"/>
      <c r="T69"/>
      <c r="U69"/>
      <c r="V69"/>
      <c r="W69"/>
      <c r="X69"/>
      <c r="Y69"/>
      <c r="Z69"/>
      <c r="AA69"/>
      <c r="AB69"/>
      <c r="AC69"/>
      <c r="AD69"/>
      <c r="AE69"/>
      <c r="AF69"/>
      <c r="AG69"/>
      <c r="AH69"/>
    </row>
    <row r="70" spans="1:34" ht="20.149999999999999" customHeight="1">
      <c r="A70"/>
      <c r="B70"/>
      <c r="C70"/>
      <c r="D70"/>
      <c r="E70"/>
      <c r="F70"/>
      <c r="G70"/>
      <c r="H70"/>
      <c r="I70"/>
      <c r="J70"/>
      <c r="K70"/>
      <c r="L70"/>
      <c r="M70"/>
      <c r="N70"/>
      <c r="O70"/>
      <c r="P70"/>
      <c r="Q70"/>
      <c r="R70"/>
      <c r="S70"/>
      <c r="T70"/>
      <c r="U70"/>
      <c r="V70"/>
      <c r="W70"/>
      <c r="X70"/>
      <c r="Y70"/>
      <c r="Z70"/>
      <c r="AA70"/>
      <c r="AB70"/>
      <c r="AC70"/>
      <c r="AD70"/>
      <c r="AE70"/>
      <c r="AF70"/>
      <c r="AG70"/>
      <c r="AH70"/>
    </row>
    <row r="71" spans="1:34" ht="20.149999999999999" customHeight="1">
      <c r="A71"/>
      <c r="B71"/>
      <c r="C71"/>
      <c r="D71"/>
      <c r="E71"/>
      <c r="F71"/>
      <c r="G71"/>
      <c r="H71"/>
      <c r="I71"/>
      <c r="J71"/>
      <c r="K71"/>
      <c r="L71"/>
      <c r="M71"/>
      <c r="N71"/>
      <c r="O71"/>
      <c r="P71"/>
      <c r="Q71"/>
      <c r="R71"/>
      <c r="S71"/>
      <c r="T71"/>
      <c r="U71"/>
      <c r="V71"/>
      <c r="W71"/>
      <c r="X71"/>
      <c r="Y71"/>
      <c r="Z71"/>
      <c r="AA71"/>
      <c r="AB71"/>
      <c r="AC71"/>
      <c r="AD71"/>
      <c r="AE71"/>
      <c r="AF71"/>
      <c r="AG71"/>
      <c r="AH71"/>
    </row>
    <row r="72" spans="1:34" ht="20.149999999999999" customHeight="1">
      <c r="A72"/>
      <c r="B72"/>
      <c r="C72"/>
      <c r="D72"/>
      <c r="E72"/>
      <c r="F72"/>
      <c r="G72"/>
      <c r="H72"/>
      <c r="I72"/>
      <c r="J72"/>
      <c r="K72"/>
      <c r="L72"/>
      <c r="M72"/>
      <c r="N72"/>
      <c r="O72"/>
      <c r="P72"/>
      <c r="Q72"/>
      <c r="R72"/>
      <c r="S72"/>
      <c r="T72"/>
      <c r="U72"/>
      <c r="V72"/>
      <c r="W72"/>
      <c r="X72"/>
      <c r="Y72"/>
      <c r="Z72"/>
      <c r="AA72"/>
      <c r="AB72"/>
      <c r="AC72"/>
      <c r="AD72"/>
      <c r="AE72"/>
      <c r="AF72"/>
      <c r="AG72"/>
      <c r="AH72"/>
    </row>
    <row r="73" spans="1:34" ht="20.149999999999999" customHeight="1">
      <c r="A73"/>
      <c r="AH73"/>
    </row>
    <row r="74" spans="1:34" ht="20.149999999999999" customHeight="1">
      <c r="A74" s="20"/>
    </row>
    <row r="75" spans="1:34" ht="20.149999999999999" customHeight="1">
      <c r="A75" s="20"/>
    </row>
    <row r="76" spans="1:34" ht="20.149999999999999" customHeight="1">
      <c r="A76" s="20"/>
    </row>
    <row r="77" spans="1:34" ht="20.149999999999999" customHeight="1">
      <c r="A77" s="20"/>
    </row>
    <row r="78" spans="1:34" ht="20.149999999999999" customHeight="1">
      <c r="A78" s="20"/>
    </row>
    <row r="79" spans="1:34" ht="20.149999999999999" customHeight="1">
      <c r="A79" s="20"/>
    </row>
    <row r="80" spans="1:34" ht="20.149999999999999" customHeight="1">
      <c r="A80" s="20"/>
    </row>
    <row r="81" spans="1:1" ht="20.149999999999999" customHeight="1">
      <c r="A81" s="20"/>
    </row>
    <row r="82" spans="1:1" ht="20.149999999999999" customHeight="1">
      <c r="A82" s="20"/>
    </row>
    <row r="83" spans="1:1" ht="20.149999999999999" customHeight="1">
      <c r="A83" s="20"/>
    </row>
    <row r="84" spans="1:1" ht="20.149999999999999" customHeight="1">
      <c r="A84" s="20"/>
    </row>
    <row r="85" spans="1:1" ht="20.149999999999999" customHeight="1">
      <c r="A85" s="20"/>
    </row>
    <row r="86" spans="1:1" ht="20.149999999999999" customHeight="1">
      <c r="A86" s="20"/>
    </row>
    <row r="87" spans="1:1" ht="20.149999999999999" customHeight="1">
      <c r="A87" s="20"/>
    </row>
    <row r="88" spans="1:1" ht="20.149999999999999" customHeight="1">
      <c r="A88" s="20"/>
    </row>
    <row r="89" spans="1:1" ht="20.149999999999999" customHeight="1">
      <c r="A89" s="20"/>
    </row>
    <row r="90" spans="1:1" ht="20.149999999999999" customHeight="1">
      <c r="A90" s="20"/>
    </row>
    <row r="91" spans="1:1" ht="20.149999999999999" customHeight="1">
      <c r="A91" s="20"/>
    </row>
    <row r="92" spans="1:1" ht="20.149999999999999" customHeight="1">
      <c r="A92" s="20"/>
    </row>
    <row r="93" spans="1:1" ht="20.149999999999999" customHeight="1">
      <c r="A93" s="20"/>
    </row>
    <row r="94" spans="1:1" ht="20.149999999999999" customHeight="1">
      <c r="A94" s="20"/>
    </row>
    <row r="95" spans="1:1" ht="20.149999999999999" customHeight="1">
      <c r="A95" s="20"/>
    </row>
    <row r="96" spans="1:1" ht="20.149999999999999" customHeight="1">
      <c r="A96" s="20"/>
    </row>
    <row r="97" spans="1:1" ht="20.149999999999999" customHeight="1">
      <c r="A97" s="20"/>
    </row>
    <row r="98" spans="1:1" ht="20.149999999999999" customHeight="1">
      <c r="A98" s="20"/>
    </row>
    <row r="99" spans="1:1" ht="20.149999999999999" customHeight="1">
      <c r="A99" s="20"/>
    </row>
    <row r="100" spans="1:1" ht="20.149999999999999" customHeight="1">
      <c r="A100" s="20"/>
    </row>
    <row r="101" spans="1:1" ht="20.149999999999999" customHeight="1">
      <c r="A101" s="20"/>
    </row>
    <row r="102" spans="1:1" ht="20.149999999999999" customHeight="1">
      <c r="A102" s="20"/>
    </row>
    <row r="103" spans="1:1" ht="20.149999999999999" customHeight="1">
      <c r="A103" s="20"/>
    </row>
    <row r="104" spans="1:1" ht="20.149999999999999" customHeight="1">
      <c r="A104" s="20"/>
    </row>
    <row r="105" spans="1:1" ht="20.149999999999999" customHeight="1">
      <c r="A105" s="20"/>
    </row>
    <row r="106" spans="1:1" ht="20.149999999999999" customHeight="1">
      <c r="A106" s="20"/>
    </row>
    <row r="107" spans="1:1" ht="20.149999999999999" customHeight="1">
      <c r="A107" s="20"/>
    </row>
    <row r="108" spans="1:1" ht="20.149999999999999" customHeight="1">
      <c r="A108" s="20"/>
    </row>
    <row r="109" spans="1:1" ht="20.149999999999999" customHeight="1">
      <c r="A109" s="20"/>
    </row>
    <row r="110" spans="1:1" ht="20.149999999999999" customHeight="1">
      <c r="A110" s="20"/>
    </row>
    <row r="111" spans="1:1" ht="20.149999999999999" customHeight="1">
      <c r="A111" s="20"/>
    </row>
    <row r="112" spans="1:1" ht="20.149999999999999" customHeight="1">
      <c r="A112" s="20"/>
    </row>
    <row r="113" spans="1:1" ht="20.149999999999999" customHeight="1">
      <c r="A113" s="20"/>
    </row>
    <row r="114" spans="1:1" ht="20.149999999999999" customHeight="1">
      <c r="A114" s="20"/>
    </row>
    <row r="115" spans="1:1" ht="20.149999999999999" customHeight="1">
      <c r="A115" s="20"/>
    </row>
    <row r="116" spans="1:1" ht="20.149999999999999" customHeight="1">
      <c r="A116" s="20"/>
    </row>
    <row r="117" spans="1:1" ht="20.149999999999999" customHeight="1">
      <c r="A117" s="20"/>
    </row>
    <row r="118" spans="1:1" ht="20.149999999999999" customHeight="1">
      <c r="A118" s="20"/>
    </row>
    <row r="119" spans="1:1" ht="20.149999999999999" customHeight="1">
      <c r="A119" s="20"/>
    </row>
    <row r="120" spans="1:1" ht="20.149999999999999" customHeight="1">
      <c r="A120" s="20"/>
    </row>
    <row r="121" spans="1:1" ht="20.149999999999999" customHeight="1">
      <c r="A121" s="20"/>
    </row>
    <row r="122" spans="1:1" ht="20.149999999999999" customHeight="1">
      <c r="A122" s="20"/>
    </row>
    <row r="123" spans="1:1" ht="20.149999999999999" customHeight="1">
      <c r="A123" s="20"/>
    </row>
    <row r="124" spans="1:1" ht="20.149999999999999" customHeight="1">
      <c r="A124" s="20"/>
    </row>
    <row r="125" spans="1:1" ht="20.149999999999999" customHeight="1">
      <c r="A125" s="20"/>
    </row>
    <row r="126" spans="1:1" ht="20.149999999999999" customHeight="1">
      <c r="A126" s="20"/>
    </row>
    <row r="127" spans="1:1" ht="20.149999999999999" customHeight="1">
      <c r="A127" s="20"/>
    </row>
    <row r="128" spans="1:1" ht="20.149999999999999" customHeight="1">
      <c r="A128" s="20"/>
    </row>
    <row r="129" spans="1:1" ht="20.149999999999999" customHeight="1">
      <c r="A129" s="20"/>
    </row>
    <row r="130" spans="1:1" ht="20.149999999999999" customHeight="1">
      <c r="A130" s="20"/>
    </row>
    <row r="131" spans="1:1" ht="20.149999999999999" customHeight="1">
      <c r="A131" s="20"/>
    </row>
    <row r="132" spans="1:1" ht="20.149999999999999" customHeight="1">
      <c r="A132" s="20"/>
    </row>
    <row r="133" spans="1:1" ht="20.149999999999999" customHeight="1">
      <c r="A133" s="20"/>
    </row>
    <row r="134" spans="1:1" ht="20.149999999999999" customHeight="1">
      <c r="A134" s="20"/>
    </row>
    <row r="135" spans="1:1" ht="20.149999999999999" customHeight="1">
      <c r="A135" s="20"/>
    </row>
    <row r="136" spans="1:1" ht="20.149999999999999" customHeight="1">
      <c r="A136" s="20"/>
    </row>
    <row r="137" spans="1:1" ht="20.149999999999999" customHeight="1">
      <c r="A137" s="20"/>
    </row>
    <row r="138" spans="1:1" ht="20.149999999999999" customHeight="1">
      <c r="A138" s="20"/>
    </row>
    <row r="139" spans="1:1" ht="20.149999999999999" customHeight="1">
      <c r="A139" s="20"/>
    </row>
    <row r="140" spans="1:1" ht="20.149999999999999" customHeight="1">
      <c r="A140" s="20"/>
    </row>
    <row r="141" spans="1:1" ht="20.149999999999999" customHeight="1">
      <c r="A141" s="20"/>
    </row>
    <row r="142" spans="1:1" ht="20.149999999999999" customHeight="1">
      <c r="A142" s="20"/>
    </row>
    <row r="143" spans="1:1" ht="20.149999999999999" customHeight="1">
      <c r="A143" s="20"/>
    </row>
    <row r="144" spans="1:1" ht="20.149999999999999" customHeight="1">
      <c r="A144" s="20"/>
    </row>
    <row r="145" spans="1:1" ht="20.149999999999999" customHeight="1">
      <c r="A145" s="20"/>
    </row>
    <row r="146" spans="1:1" ht="20.149999999999999" customHeight="1">
      <c r="A146" s="20"/>
    </row>
    <row r="147" spans="1:1" ht="20.149999999999999" customHeight="1">
      <c r="A147" s="20"/>
    </row>
    <row r="148" spans="1:1" ht="20.149999999999999" customHeight="1">
      <c r="A148" s="20"/>
    </row>
    <row r="149" spans="1:1" ht="20.149999999999999" customHeight="1">
      <c r="A149" s="20"/>
    </row>
    <row r="150" spans="1:1" ht="20.149999999999999" customHeight="1">
      <c r="A150" s="20"/>
    </row>
    <row r="151" spans="1:1" ht="20.149999999999999" customHeight="1">
      <c r="A151" s="20"/>
    </row>
    <row r="152" spans="1:1" ht="20.149999999999999" customHeight="1">
      <c r="A152" s="20"/>
    </row>
    <row r="153" spans="1:1" ht="20.149999999999999" customHeight="1">
      <c r="A153" s="20"/>
    </row>
    <row r="154" spans="1:1" ht="20.149999999999999" customHeight="1">
      <c r="A154" s="20"/>
    </row>
    <row r="155" spans="1:1" ht="20.149999999999999" customHeight="1">
      <c r="A155" s="20"/>
    </row>
    <row r="156" spans="1:1" ht="20.149999999999999" customHeight="1">
      <c r="A156" s="20"/>
    </row>
    <row r="157" spans="1:1" ht="20.149999999999999" customHeight="1">
      <c r="A157" s="20"/>
    </row>
    <row r="158" spans="1:1" ht="20.149999999999999" customHeight="1">
      <c r="A158" s="20"/>
    </row>
    <row r="159" spans="1:1" ht="20.149999999999999" customHeight="1">
      <c r="A159" s="20"/>
    </row>
    <row r="160" spans="1:1" ht="20.149999999999999" customHeight="1">
      <c r="A160" s="20"/>
    </row>
    <row r="161" spans="1:1" ht="20.149999999999999" customHeight="1">
      <c r="A161" s="20"/>
    </row>
    <row r="162" spans="1:1" ht="20.149999999999999" customHeight="1">
      <c r="A162" s="20"/>
    </row>
    <row r="163" spans="1:1" ht="20.149999999999999" customHeight="1">
      <c r="A163" s="20"/>
    </row>
    <row r="164" spans="1:1" ht="20.149999999999999" customHeight="1">
      <c r="A164" s="20"/>
    </row>
    <row r="165" spans="1:1" ht="20.149999999999999" customHeight="1">
      <c r="A165" s="20"/>
    </row>
    <row r="166" spans="1:1" ht="20.149999999999999" customHeight="1">
      <c r="A166" s="20"/>
    </row>
  </sheetData>
  <sheetProtection selectLockedCells="1"/>
  <mergeCells count="73">
    <mergeCell ref="B24:AD24"/>
    <mergeCell ref="B27:AD27"/>
    <mergeCell ref="B28:AD28"/>
    <mergeCell ref="B29:AD29"/>
    <mergeCell ref="B55:AG57"/>
    <mergeCell ref="B41:H41"/>
    <mergeCell ref="B42:H42"/>
    <mergeCell ref="B54:L54"/>
    <mergeCell ref="I42:AG42"/>
    <mergeCell ref="I41:AG41"/>
    <mergeCell ref="B38:S38"/>
    <mergeCell ref="AE47:AH47"/>
    <mergeCell ref="H51:I51"/>
    <mergeCell ref="N51:O51"/>
    <mergeCell ref="AE51:AH51"/>
    <mergeCell ref="B47:G47"/>
    <mergeCell ref="X4:AH4"/>
    <mergeCell ref="O6:R6"/>
    <mergeCell ref="T6:V6"/>
    <mergeCell ref="X6:AA6"/>
    <mergeCell ref="O7:R7"/>
    <mergeCell ref="S7:AH7"/>
    <mergeCell ref="S8:AH8"/>
    <mergeCell ref="O9:R9"/>
    <mergeCell ref="S9:AH9"/>
    <mergeCell ref="A11:AH12"/>
    <mergeCell ref="B51:G51"/>
    <mergeCell ref="A13:AH13"/>
    <mergeCell ref="B14:AH15"/>
    <mergeCell ref="B17:J19"/>
    <mergeCell ref="K17:AE19"/>
    <mergeCell ref="AF17:AG19"/>
    <mergeCell ref="B20:AG20"/>
    <mergeCell ref="B23:AD23"/>
    <mergeCell ref="B25:AD25"/>
    <mergeCell ref="B22:AD22"/>
    <mergeCell ref="AE22:AH22"/>
    <mergeCell ref="B26:AD26"/>
    <mergeCell ref="W51:AD51"/>
    <mergeCell ref="K47:M47"/>
    <mergeCell ref="Q47:S47"/>
    <mergeCell ref="W47:AD47"/>
    <mergeCell ref="N47:O47"/>
    <mergeCell ref="T47:U47"/>
    <mergeCell ref="T51:U51"/>
    <mergeCell ref="B34:F34"/>
    <mergeCell ref="B33:F33"/>
    <mergeCell ref="P53:U53"/>
    <mergeCell ref="K51:M51"/>
    <mergeCell ref="Q51:S51"/>
    <mergeCell ref="H47:I47"/>
    <mergeCell ref="G33:AG33"/>
    <mergeCell ref="G34:AG34"/>
    <mergeCell ref="S35:V35"/>
    <mergeCell ref="G37:AD37"/>
    <mergeCell ref="G36:AD36"/>
    <mergeCell ref="AE36:AG36"/>
    <mergeCell ref="AE37:AG37"/>
    <mergeCell ref="W35:AG35"/>
    <mergeCell ref="AE38:AG38"/>
    <mergeCell ref="B43:H43"/>
    <mergeCell ref="B50:G50"/>
    <mergeCell ref="J50:N50"/>
    <mergeCell ref="P50:T50"/>
    <mergeCell ref="B46:G46"/>
    <mergeCell ref="J46:N46"/>
    <mergeCell ref="P46:T46"/>
    <mergeCell ref="I43:AG43"/>
    <mergeCell ref="G35:R35"/>
    <mergeCell ref="T38:AD38"/>
    <mergeCell ref="B37:F37"/>
    <mergeCell ref="B36:F36"/>
    <mergeCell ref="B35:F35"/>
  </mergeCells>
  <phoneticPr fontId="5"/>
  <printOptions horizontalCentered="1"/>
  <pageMargins left="0.23622047244094491" right="0.23622047244094491" top="0.47244094488188981" bottom="0.23622047244094491" header="0.31496062992125984" footer="0.15748031496062992"/>
  <pageSetup paperSize="9" fitToHeight="2" orientation="portrait" blackAndWhite="1" r:id="rId1"/>
  <headerFooter scaleWithDoc="0" alignWithMargins="0"/>
  <rowBreaks count="1" manualBreakCount="1">
    <brk id="31"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locked="0" defaultSize="0" autoFill="0" autoLine="0" autoPict="0">
                <anchor moveWithCells="1">
                  <from>
                    <xdr:col>31</xdr:col>
                    <xdr:colOff>107950</xdr:colOff>
                    <xdr:row>22</xdr:row>
                    <xdr:rowOff>196850</xdr:rowOff>
                  </from>
                  <to>
                    <xdr:col>33</xdr:col>
                    <xdr:colOff>0</xdr:colOff>
                    <xdr:row>22</xdr:row>
                    <xdr:rowOff>482600</xdr:rowOff>
                  </to>
                </anchor>
              </controlPr>
            </control>
          </mc:Choice>
        </mc:AlternateContent>
        <mc:AlternateContent xmlns:mc="http://schemas.openxmlformats.org/markup-compatibility/2006">
          <mc:Choice Requires="x14">
            <control shapeId="1026" r:id="rId5" name="Check Box 2">
              <controlPr locked="0" defaultSize="0" autoFill="0" autoLine="0" autoPict="0">
                <anchor moveWithCells="1">
                  <from>
                    <xdr:col>31</xdr:col>
                    <xdr:colOff>107950</xdr:colOff>
                    <xdr:row>24</xdr:row>
                    <xdr:rowOff>139700</xdr:rowOff>
                  </from>
                  <to>
                    <xdr:col>33</xdr:col>
                    <xdr:colOff>0</xdr:colOff>
                    <xdr:row>24</xdr:row>
                    <xdr:rowOff>425450</xdr:rowOff>
                  </to>
                </anchor>
              </controlPr>
            </control>
          </mc:Choice>
        </mc:AlternateContent>
        <mc:AlternateContent xmlns:mc="http://schemas.openxmlformats.org/markup-compatibility/2006">
          <mc:Choice Requires="x14">
            <control shapeId="1027" r:id="rId6" name="Check Box 3">
              <controlPr locked="0" defaultSize="0" autoFill="0" autoLine="0" autoPict="0">
                <anchor moveWithCells="1">
                  <from>
                    <xdr:col>31</xdr:col>
                    <xdr:colOff>107950</xdr:colOff>
                    <xdr:row>25</xdr:row>
                    <xdr:rowOff>114300</xdr:rowOff>
                  </from>
                  <to>
                    <xdr:col>33</xdr:col>
                    <xdr:colOff>0</xdr:colOff>
                    <xdr:row>25</xdr:row>
                    <xdr:rowOff>400050</xdr:rowOff>
                  </to>
                </anchor>
              </controlPr>
            </control>
          </mc:Choice>
        </mc:AlternateContent>
        <mc:AlternateContent xmlns:mc="http://schemas.openxmlformats.org/markup-compatibility/2006">
          <mc:Choice Requires="x14">
            <control shapeId="1028" r:id="rId7" name="Check Box 4">
              <controlPr locked="0" defaultSize="0" autoFill="0" autoLine="0" autoPict="0">
                <anchor moveWithCells="1">
                  <from>
                    <xdr:col>31</xdr:col>
                    <xdr:colOff>107950</xdr:colOff>
                    <xdr:row>26</xdr:row>
                    <xdr:rowOff>114300</xdr:rowOff>
                  </from>
                  <to>
                    <xdr:col>33</xdr:col>
                    <xdr:colOff>0</xdr:colOff>
                    <xdr:row>26</xdr:row>
                    <xdr:rowOff>387350</xdr:rowOff>
                  </to>
                </anchor>
              </controlPr>
            </control>
          </mc:Choice>
        </mc:AlternateContent>
        <mc:AlternateContent xmlns:mc="http://schemas.openxmlformats.org/markup-compatibility/2006">
          <mc:Choice Requires="x14">
            <control shapeId="1029" r:id="rId8" name="Check Box 5">
              <controlPr locked="0" defaultSize="0" autoFill="0" autoLine="0" autoPict="0">
                <anchor moveWithCells="1">
                  <from>
                    <xdr:col>31</xdr:col>
                    <xdr:colOff>107950</xdr:colOff>
                    <xdr:row>28</xdr:row>
                    <xdr:rowOff>234950</xdr:rowOff>
                  </from>
                  <to>
                    <xdr:col>33</xdr:col>
                    <xdr:colOff>0</xdr:colOff>
                    <xdr:row>28</xdr:row>
                    <xdr:rowOff>520700</xdr:rowOff>
                  </to>
                </anchor>
              </controlPr>
            </control>
          </mc:Choice>
        </mc:AlternateContent>
        <mc:AlternateContent xmlns:mc="http://schemas.openxmlformats.org/markup-compatibility/2006">
          <mc:Choice Requires="x14">
            <control shapeId="1030" r:id="rId9" name="Check Box 6">
              <controlPr locked="0" defaultSize="0" autoFill="0" autoLine="0" autoPict="0">
                <anchor moveWithCells="1">
                  <from>
                    <xdr:col>31</xdr:col>
                    <xdr:colOff>107950</xdr:colOff>
                    <xdr:row>27</xdr:row>
                    <xdr:rowOff>88900</xdr:rowOff>
                  </from>
                  <to>
                    <xdr:col>33</xdr:col>
                    <xdr:colOff>6350</xdr:colOff>
                    <xdr:row>27</xdr:row>
                    <xdr:rowOff>368300</xdr:rowOff>
                  </to>
                </anchor>
              </controlPr>
            </control>
          </mc:Choice>
        </mc:AlternateContent>
        <mc:AlternateContent xmlns:mc="http://schemas.openxmlformats.org/markup-compatibility/2006">
          <mc:Choice Requires="x14">
            <control shapeId="1045" r:id="rId10" name="Check Box 21">
              <controlPr locked="0" defaultSize="0" autoFill="0" autoLine="0" autoPict="0">
                <anchor moveWithCells="1">
                  <from>
                    <xdr:col>31</xdr:col>
                    <xdr:colOff>107950</xdr:colOff>
                    <xdr:row>23</xdr:row>
                    <xdr:rowOff>82550</xdr:rowOff>
                  </from>
                  <to>
                    <xdr:col>33</xdr:col>
                    <xdr:colOff>6350</xdr:colOff>
                    <xdr:row>23</xdr:row>
                    <xdr:rowOff>361950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E73CFF6B-26F1-4F79-9301-B633F52567B2}">
          <x14:formula1>
            <xm:f>種別リスト!$A$2:$A$15</xm:f>
          </x14:formula1>
          <xm:sqref>I41:AG41</xm:sqref>
        </x14:dataValidation>
        <x14:dataValidation type="list" allowBlank="1" showInputMessage="1" showErrorMessage="1" xr:uid="{50BD4FA5-3D07-48BA-89A9-AB3AE587B8AC}">
          <x14:formula1>
            <xm:f>種別リスト!$A$2:$A$7</xm:f>
          </x14:formula1>
          <xm:sqref>G33:AG33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12EEA-5E06-4A7A-B3FB-66E09251BF3F}">
  <dimension ref="A2:E7"/>
  <sheetViews>
    <sheetView workbookViewId="0"/>
  </sheetViews>
  <sheetFormatPr defaultRowHeight="16"/>
  <cols>
    <col min="1" max="16384" width="8.6640625" style="65"/>
  </cols>
  <sheetData>
    <row r="2" spans="1:5">
      <c r="E2" s="64"/>
    </row>
    <row r="3" spans="1:5">
      <c r="A3" s="65" t="s">
        <v>83</v>
      </c>
    </row>
    <row r="4" spans="1:5">
      <c r="A4" s="65" t="s">
        <v>85</v>
      </c>
    </row>
    <row r="5" spans="1:5">
      <c r="A5" s="65" t="s">
        <v>82</v>
      </c>
    </row>
    <row r="6" spans="1:5">
      <c r="A6" s="65" t="s">
        <v>86</v>
      </c>
    </row>
    <row r="7" spans="1:5">
      <c r="A7" s="65" t="s">
        <v>87</v>
      </c>
    </row>
  </sheetData>
  <phoneticPr fontId="5"/>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AE6D2-C857-4AA3-B6F2-FEAF416411BA}">
  <dimension ref="A1:AJ38"/>
  <sheetViews>
    <sheetView showGridLines="0" showZeros="0" view="pageBreakPreview" topLeftCell="A7" zoomScale="70" zoomScaleNormal="71" zoomScaleSheetLayoutView="70" workbookViewId="0">
      <selection activeCell="X18" sqref="X18:AG18"/>
    </sheetView>
  </sheetViews>
  <sheetFormatPr defaultColWidth="2.58203125" defaultRowHeight="20.149999999999999" customHeight="1"/>
  <cols>
    <col min="1" max="1" width="4.75" style="13" customWidth="1"/>
    <col min="2" max="2" width="3.33203125" style="13" customWidth="1"/>
    <col min="3" max="4" width="2.58203125" style="13" customWidth="1"/>
    <col min="5" max="5" width="2.83203125" style="13" customWidth="1"/>
    <col min="6" max="26" width="2.58203125" style="13" customWidth="1"/>
    <col min="27" max="28" width="3.58203125" style="13" customWidth="1"/>
    <col min="29" max="33" width="2.58203125" style="13" customWidth="1"/>
    <col min="34" max="34" width="3.58203125" style="13" customWidth="1"/>
    <col min="35" max="16384" width="2.58203125" style="5"/>
  </cols>
  <sheetData>
    <row r="1" spans="1:36" ht="20.149999999999999" customHeight="1">
      <c r="A1" s="191" t="s">
        <v>80</v>
      </c>
      <c r="B1" s="191"/>
      <c r="C1" s="191"/>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row>
    <row r="2" spans="1:36" ht="15" customHeight="1">
      <c r="A2" s="22"/>
      <c r="B2" s="22"/>
      <c r="C2" s="22"/>
      <c r="D2" s="22"/>
      <c r="E2" s="22"/>
      <c r="F2" s="22"/>
      <c r="G2" s="22"/>
      <c r="H2" s="22"/>
      <c r="I2" s="22"/>
      <c r="J2" s="22"/>
      <c r="K2" s="22"/>
      <c r="L2" s="22"/>
      <c r="M2" s="22"/>
      <c r="N2" s="22"/>
      <c r="O2" s="22"/>
      <c r="P2" s="22"/>
      <c r="Q2" s="22"/>
      <c r="R2" s="22"/>
      <c r="S2" s="22"/>
      <c r="T2" s="22"/>
      <c r="U2" s="22"/>
      <c r="V2" s="22"/>
      <c r="W2" s="22"/>
      <c r="X2" s="192" t="s">
        <v>22</v>
      </c>
      <c r="Y2" s="192"/>
      <c r="Z2" s="192"/>
      <c r="AA2" s="192"/>
      <c r="AB2" s="192"/>
      <c r="AC2" s="192"/>
      <c r="AD2" s="192"/>
      <c r="AE2" s="192"/>
      <c r="AF2" s="192"/>
      <c r="AG2" s="192"/>
      <c r="AH2" s="192"/>
    </row>
    <row r="3" spans="1:36" ht="16.5" customHeight="1">
      <c r="A3" s="193" t="s">
        <v>36</v>
      </c>
      <c r="B3" s="193"/>
      <c r="C3" s="193"/>
      <c r="D3" s="193"/>
      <c r="E3" s="193"/>
      <c r="F3" s="193"/>
      <c r="G3" s="193"/>
      <c r="H3" s="193"/>
      <c r="I3" s="193"/>
      <c r="J3" s="193"/>
      <c r="K3" s="193"/>
      <c r="L3" s="193"/>
      <c r="M3" s="193"/>
      <c r="N3" s="193"/>
      <c r="O3" s="193"/>
      <c r="P3" s="193"/>
      <c r="Q3" s="193"/>
      <c r="R3" s="193"/>
      <c r="S3" s="193"/>
      <c r="T3" s="193"/>
      <c r="U3" s="193"/>
      <c r="V3" s="193"/>
      <c r="W3" s="193"/>
      <c r="X3" s="193"/>
      <c r="Y3" s="193"/>
      <c r="Z3" s="193"/>
      <c r="AA3" s="193"/>
      <c r="AB3" s="193"/>
      <c r="AC3" s="193"/>
      <c r="AD3" s="193"/>
      <c r="AE3" s="193"/>
      <c r="AF3" s="193"/>
      <c r="AG3" s="193"/>
      <c r="AH3" s="193"/>
    </row>
    <row r="4" spans="1:36" ht="15.75" customHeight="1">
      <c r="A4" s="193"/>
      <c r="B4" s="193"/>
      <c r="C4" s="193"/>
      <c r="D4" s="193"/>
      <c r="E4" s="193"/>
      <c r="F4" s="193"/>
      <c r="G4" s="193"/>
      <c r="H4" s="193"/>
      <c r="I4" s="193"/>
      <c r="J4" s="193"/>
      <c r="K4" s="193"/>
      <c r="L4" s="193"/>
      <c r="M4" s="193"/>
      <c r="N4" s="193"/>
      <c r="O4" s="193"/>
      <c r="P4" s="193"/>
      <c r="Q4" s="193"/>
      <c r="R4" s="193"/>
      <c r="S4" s="193"/>
      <c r="T4" s="193"/>
      <c r="U4" s="193"/>
      <c r="V4" s="193"/>
      <c r="W4" s="193"/>
      <c r="X4" s="193"/>
      <c r="Y4" s="193"/>
      <c r="Z4" s="193"/>
      <c r="AA4" s="193"/>
      <c r="AB4" s="193"/>
      <c r="AC4" s="193"/>
      <c r="AD4" s="193"/>
      <c r="AE4" s="193"/>
      <c r="AF4" s="193"/>
      <c r="AG4" s="193"/>
      <c r="AH4" s="193"/>
    </row>
    <row r="5" spans="1:36" ht="17.25" customHeight="1">
      <c r="A5" s="22"/>
      <c r="B5" s="22"/>
      <c r="C5" s="22"/>
      <c r="D5" s="22"/>
      <c r="E5" s="22"/>
      <c r="F5" s="22"/>
      <c r="G5" s="22"/>
      <c r="H5" s="22"/>
      <c r="I5" s="22"/>
      <c r="J5" s="22"/>
      <c r="K5" s="22"/>
      <c r="L5" s="22"/>
      <c r="M5" s="22"/>
      <c r="N5" s="22"/>
      <c r="O5" s="194" t="s">
        <v>26</v>
      </c>
      <c r="P5" s="194"/>
      <c r="Q5" s="194"/>
      <c r="R5" s="194"/>
      <c r="S5" s="194"/>
      <c r="T5" s="194"/>
      <c r="U5" s="21" t="s">
        <v>2</v>
      </c>
      <c r="V5" s="195">
        <f>'交付申請書(様式第3号)'!T6</f>
        <v>0</v>
      </c>
      <c r="W5" s="196"/>
      <c r="X5" s="196"/>
      <c r="Y5" s="21" t="s">
        <v>3</v>
      </c>
      <c r="Z5" s="195">
        <f>'交付申請書(様式第3号)'!X6</f>
        <v>0</v>
      </c>
      <c r="AA5" s="196"/>
      <c r="AB5" s="196"/>
      <c r="AC5" s="196"/>
      <c r="AD5" s="196"/>
      <c r="AE5" s="21"/>
      <c r="AF5" s="21"/>
      <c r="AG5" s="21"/>
      <c r="AH5" s="21"/>
    </row>
    <row r="6" spans="1:36" ht="46.5" customHeight="1">
      <c r="A6" s="181" t="s">
        <v>14</v>
      </c>
      <c r="B6" s="181"/>
      <c r="C6" s="181"/>
      <c r="D6" s="181"/>
      <c r="E6" s="181"/>
      <c r="F6" s="181"/>
      <c r="G6" s="181"/>
      <c r="H6" s="181"/>
      <c r="I6" s="181"/>
      <c r="J6" s="181"/>
      <c r="K6" s="181"/>
      <c r="L6" s="181"/>
      <c r="M6" s="23"/>
      <c r="N6" s="23"/>
      <c r="O6" s="182" t="s">
        <v>4</v>
      </c>
      <c r="P6" s="182"/>
      <c r="Q6" s="182"/>
      <c r="R6" s="182"/>
      <c r="S6" s="182"/>
      <c r="T6" s="182"/>
      <c r="U6" s="183">
        <f>'交付申請書(様式第3号)'!S7</f>
        <v>0</v>
      </c>
      <c r="V6" s="183"/>
      <c r="W6" s="183"/>
      <c r="X6" s="183"/>
      <c r="Y6" s="183"/>
      <c r="Z6" s="183"/>
      <c r="AA6" s="183"/>
      <c r="AB6" s="183"/>
      <c r="AC6" s="183"/>
      <c r="AD6" s="183"/>
      <c r="AE6" s="183"/>
      <c r="AF6" s="183"/>
      <c r="AG6" s="183"/>
      <c r="AH6" s="183"/>
    </row>
    <row r="7" spans="1:36" ht="46.5" customHeight="1">
      <c r="A7" s="23"/>
      <c r="B7" s="23"/>
      <c r="C7" s="23"/>
      <c r="D7" s="23"/>
      <c r="E7" s="23"/>
      <c r="F7" s="23"/>
      <c r="G7" s="23"/>
      <c r="H7" s="23"/>
      <c r="I7" s="23"/>
      <c r="J7" s="23"/>
      <c r="K7" s="23"/>
      <c r="L7" s="23"/>
      <c r="M7" s="23"/>
      <c r="N7" s="23"/>
      <c r="O7" s="184" t="s">
        <v>5</v>
      </c>
      <c r="P7" s="184"/>
      <c r="Q7" s="184"/>
      <c r="R7" s="184"/>
      <c r="S7" s="184"/>
      <c r="T7" s="184"/>
      <c r="U7" s="183">
        <f>'交付申請書(様式第3号)'!S8</f>
        <v>0</v>
      </c>
      <c r="V7" s="183"/>
      <c r="W7" s="183"/>
      <c r="X7" s="183"/>
      <c r="Y7" s="183"/>
      <c r="Z7" s="183"/>
      <c r="AA7" s="183"/>
      <c r="AB7" s="183"/>
      <c r="AC7" s="183"/>
      <c r="AD7" s="183"/>
      <c r="AE7" s="183"/>
      <c r="AF7" s="183"/>
      <c r="AG7" s="183"/>
      <c r="AH7" s="183"/>
    </row>
    <row r="8" spans="1:36" ht="46.5" customHeight="1">
      <c r="A8" s="23"/>
      <c r="B8" s="23"/>
      <c r="C8" s="23"/>
      <c r="D8" s="23"/>
      <c r="E8" s="23"/>
      <c r="F8" s="23"/>
      <c r="G8" s="23"/>
      <c r="H8" s="23"/>
      <c r="I8" s="23"/>
      <c r="J8" s="23"/>
      <c r="K8" s="23"/>
      <c r="L8" s="23"/>
      <c r="M8" s="23"/>
      <c r="N8" s="23"/>
      <c r="O8" s="184" t="s">
        <v>6</v>
      </c>
      <c r="P8" s="184"/>
      <c r="Q8" s="184"/>
      <c r="R8" s="184"/>
      <c r="S8" s="184"/>
      <c r="T8" s="184"/>
      <c r="U8" s="183">
        <f>'交付申請書(様式第3号)'!S9</f>
        <v>0</v>
      </c>
      <c r="V8" s="183"/>
      <c r="W8" s="183"/>
      <c r="X8" s="183"/>
      <c r="Y8" s="183"/>
      <c r="Z8" s="183"/>
      <c r="AA8" s="183"/>
      <c r="AB8" s="183"/>
      <c r="AC8" s="183"/>
      <c r="AD8" s="183"/>
      <c r="AE8" s="183"/>
      <c r="AF8" s="183"/>
      <c r="AG8" s="189"/>
      <c r="AH8" s="189"/>
    </row>
    <row r="9" spans="1:36" ht="9" customHeight="1">
      <c r="A9" s="190"/>
      <c r="B9" s="190"/>
      <c r="C9" s="190"/>
      <c r="D9" s="190"/>
      <c r="E9" s="190"/>
      <c r="F9" s="190"/>
      <c r="G9" s="190"/>
      <c r="H9" s="190"/>
      <c r="I9" s="190"/>
      <c r="J9" s="190"/>
      <c r="K9" s="190"/>
      <c r="L9" s="190"/>
      <c r="M9" s="190"/>
      <c r="N9" s="190"/>
      <c r="O9" s="190"/>
      <c r="P9" s="190"/>
      <c r="Q9" s="190"/>
      <c r="R9" s="190"/>
      <c r="S9" s="190"/>
      <c r="T9" s="190"/>
      <c r="U9" s="190"/>
      <c r="V9" s="190"/>
      <c r="W9" s="190"/>
      <c r="X9" s="190"/>
      <c r="Y9" s="190"/>
      <c r="Z9" s="190"/>
      <c r="AA9" s="190"/>
      <c r="AB9" s="190"/>
      <c r="AC9" s="190"/>
      <c r="AD9" s="190"/>
      <c r="AE9" s="190"/>
      <c r="AF9" s="190"/>
      <c r="AG9" s="190"/>
      <c r="AH9" s="190"/>
    </row>
    <row r="10" spans="1:36" ht="16.5" customHeight="1">
      <c r="B10" s="249" t="s">
        <v>90</v>
      </c>
      <c r="C10" s="249"/>
      <c r="D10" s="249"/>
      <c r="E10" s="249"/>
      <c r="F10" s="249"/>
      <c r="G10" s="248" t="s">
        <v>88</v>
      </c>
      <c r="H10" s="248"/>
      <c r="I10" s="248"/>
      <c r="J10" s="248"/>
      <c r="K10" s="248"/>
      <c r="L10" s="248"/>
      <c r="M10" s="248"/>
      <c r="N10" s="248"/>
      <c r="O10" s="248"/>
      <c r="P10" s="248"/>
      <c r="Q10" s="248"/>
      <c r="R10" s="248"/>
      <c r="S10" s="248"/>
      <c r="T10" s="248"/>
      <c r="U10" s="248"/>
      <c r="V10" s="248"/>
      <c r="W10" s="248"/>
      <c r="X10" s="248"/>
      <c r="Y10" s="248"/>
      <c r="Z10" s="248"/>
      <c r="AA10" s="248"/>
      <c r="AB10" s="248"/>
      <c r="AC10" s="248"/>
      <c r="AD10" s="248"/>
      <c r="AE10" s="248"/>
      <c r="AF10" s="248"/>
      <c r="AG10" s="248"/>
      <c r="AH10" s="247"/>
    </row>
    <row r="11" spans="1:36" ht="16.5" customHeight="1">
      <c r="A11" s="248" t="s">
        <v>89</v>
      </c>
      <c r="B11" s="248"/>
      <c r="C11" s="248"/>
      <c r="D11" s="248"/>
      <c r="E11" s="248"/>
      <c r="F11" s="248"/>
      <c r="G11" s="248"/>
      <c r="H11" s="248"/>
      <c r="I11" s="248"/>
      <c r="J11" s="248"/>
      <c r="K11" s="248"/>
      <c r="L11" s="248"/>
      <c r="M11" s="248"/>
      <c r="N11" s="248"/>
      <c r="O11" s="248"/>
      <c r="P11" s="248"/>
      <c r="Q11" s="248"/>
      <c r="R11" s="248"/>
      <c r="S11" s="248"/>
      <c r="T11" s="248"/>
      <c r="U11" s="248"/>
      <c r="V11" s="248"/>
      <c r="W11" s="248"/>
      <c r="X11" s="248"/>
      <c r="Y11" s="248"/>
      <c r="Z11" s="248"/>
      <c r="AA11" s="248"/>
      <c r="AB11" s="248"/>
      <c r="AC11" s="248"/>
      <c r="AD11" s="248"/>
      <c r="AE11" s="248"/>
      <c r="AF11" s="248"/>
      <c r="AG11" s="248"/>
      <c r="AH11" s="247"/>
    </row>
    <row r="12" spans="1:36" ht="16.5" customHeight="1">
      <c r="A12" s="247"/>
      <c r="B12" s="247"/>
      <c r="C12" s="247"/>
      <c r="D12" s="247"/>
      <c r="E12" s="247"/>
      <c r="F12" s="247"/>
      <c r="G12" s="247"/>
      <c r="H12" s="247"/>
      <c r="I12" s="247"/>
      <c r="J12" s="247"/>
      <c r="K12" s="247"/>
      <c r="L12" s="247"/>
      <c r="M12" s="247"/>
      <c r="N12" s="247"/>
      <c r="O12" s="247"/>
      <c r="P12" s="247"/>
      <c r="Q12" s="247"/>
      <c r="R12" s="247"/>
      <c r="S12" s="247"/>
      <c r="T12" s="247"/>
      <c r="U12" s="247"/>
      <c r="V12" s="247"/>
      <c r="W12" s="247"/>
      <c r="X12" s="247"/>
      <c r="Y12" s="247"/>
      <c r="Z12" s="247"/>
      <c r="AA12" s="247"/>
      <c r="AB12" s="247"/>
      <c r="AC12" s="247"/>
      <c r="AD12" s="247"/>
      <c r="AE12" s="247"/>
      <c r="AF12" s="247"/>
      <c r="AG12" s="247"/>
      <c r="AH12" s="247"/>
    </row>
    <row r="13" spans="1:36" ht="16.5" customHeight="1">
      <c r="A13" s="24"/>
      <c r="B13" s="24"/>
      <c r="C13" s="24"/>
      <c r="D13" s="24"/>
      <c r="E13" s="24"/>
      <c r="F13" s="24"/>
      <c r="G13" s="24"/>
      <c r="H13" s="24"/>
      <c r="I13" s="24"/>
      <c r="J13" s="24"/>
      <c r="K13" s="24"/>
      <c r="L13" s="24"/>
      <c r="M13" s="24"/>
      <c r="N13" s="24"/>
      <c r="O13" s="24"/>
      <c r="P13" s="24"/>
      <c r="Q13" s="24"/>
      <c r="R13" s="47"/>
      <c r="S13" s="47"/>
      <c r="T13" s="24"/>
      <c r="U13" s="24"/>
      <c r="V13" s="24"/>
      <c r="W13" s="24"/>
      <c r="X13" s="24"/>
      <c r="Y13" s="24"/>
      <c r="Z13" s="24"/>
      <c r="AA13" s="24"/>
      <c r="AB13" s="24"/>
      <c r="AC13" s="24"/>
      <c r="AD13" s="24"/>
      <c r="AE13" s="24"/>
      <c r="AF13" s="24"/>
      <c r="AG13" s="24"/>
      <c r="AH13" s="24"/>
    </row>
    <row r="14" spans="1:36" ht="16.5" customHeight="1">
      <c r="A14" s="188" t="s">
        <v>25</v>
      </c>
      <c r="B14" s="188"/>
      <c r="C14" s="188"/>
      <c r="D14" s="188"/>
      <c r="E14" s="188"/>
      <c r="F14" s="188"/>
      <c r="G14" s="188"/>
      <c r="H14" s="188"/>
      <c r="I14" s="188"/>
      <c r="J14" s="188"/>
      <c r="K14" s="188"/>
      <c r="L14" s="188"/>
      <c r="M14" s="188"/>
      <c r="N14" s="188"/>
      <c r="O14" s="188"/>
      <c r="P14" s="188"/>
      <c r="Q14" s="188"/>
      <c r="R14" s="188"/>
      <c r="S14" s="188"/>
      <c r="T14" s="188"/>
      <c r="U14" s="188"/>
      <c r="V14" s="188"/>
      <c r="W14" s="188"/>
      <c r="X14" s="188"/>
      <c r="Y14" s="188"/>
      <c r="Z14" s="188"/>
      <c r="AA14" s="188"/>
      <c r="AB14" s="188"/>
      <c r="AC14" s="188"/>
      <c r="AD14" s="188"/>
      <c r="AE14" s="188"/>
      <c r="AF14" s="188"/>
      <c r="AG14" s="188"/>
      <c r="AH14" s="188"/>
    </row>
    <row r="15" spans="1:36" customFormat="1" ht="48.75" customHeight="1">
      <c r="A15" s="45"/>
      <c r="B15" s="167" t="s">
        <v>37</v>
      </c>
      <c r="C15" s="75"/>
      <c r="D15" s="75"/>
      <c r="E15" s="75"/>
      <c r="F15" s="76"/>
      <c r="G15" s="185" t="s">
        <v>38</v>
      </c>
      <c r="H15" s="186"/>
      <c r="I15" s="186"/>
      <c r="J15" s="186"/>
      <c r="K15" s="186"/>
      <c r="L15" s="186"/>
      <c r="M15" s="186"/>
      <c r="N15" s="186"/>
      <c r="O15" s="186"/>
      <c r="P15" s="186"/>
      <c r="Q15" s="186"/>
      <c r="R15" s="186"/>
      <c r="S15" s="186"/>
      <c r="T15" s="186"/>
      <c r="U15" s="186"/>
      <c r="V15" s="186"/>
      <c r="W15" s="186"/>
      <c r="X15" s="186"/>
      <c r="Y15" s="186"/>
      <c r="Z15" s="186"/>
      <c r="AA15" s="186"/>
      <c r="AB15" s="186"/>
      <c r="AC15" s="186"/>
      <c r="AD15" s="186"/>
      <c r="AE15" s="186"/>
      <c r="AF15" s="186"/>
      <c r="AG15" s="187"/>
      <c r="AH15" s="45"/>
      <c r="AI15" s="5"/>
      <c r="AJ15" s="5"/>
    </row>
    <row r="16" spans="1:36" customFormat="1" ht="48.75" customHeight="1">
      <c r="A16" s="25"/>
      <c r="B16" s="164" t="s">
        <v>16</v>
      </c>
      <c r="C16" s="165"/>
      <c r="D16" s="165"/>
      <c r="E16" s="165"/>
      <c r="F16" s="166"/>
      <c r="G16" s="161">
        <f>'交付申請書(様式第3号)'!G33</f>
        <v>0</v>
      </c>
      <c r="H16" s="161"/>
      <c r="I16" s="161"/>
      <c r="J16" s="161"/>
      <c r="K16" s="161"/>
      <c r="L16" s="161"/>
      <c r="M16" s="161"/>
      <c r="N16" s="161"/>
      <c r="O16" s="161"/>
      <c r="P16" s="161"/>
      <c r="Q16" s="161"/>
      <c r="R16" s="161"/>
      <c r="S16" s="161"/>
      <c r="T16" s="161"/>
      <c r="U16" s="161"/>
      <c r="V16" s="161"/>
      <c r="W16" s="161"/>
      <c r="X16" s="161"/>
      <c r="Y16" s="161"/>
      <c r="Z16" s="161"/>
      <c r="AA16" s="161"/>
      <c r="AB16" s="161"/>
      <c r="AC16" s="161"/>
      <c r="AD16" s="161"/>
      <c r="AE16" s="161"/>
      <c r="AF16" s="161"/>
      <c r="AG16" s="161"/>
      <c r="AH16" s="25"/>
      <c r="AI16" s="7"/>
    </row>
    <row r="17" spans="1:36" s="11" customFormat="1" ht="48.75" customHeight="1">
      <c r="A17" s="25"/>
      <c r="B17" s="167" t="str">
        <f>'交付申請書(様式第3号)'!B34</f>
        <v>メーカー名</v>
      </c>
      <c r="C17" s="168"/>
      <c r="D17" s="168"/>
      <c r="E17" s="168"/>
      <c r="F17" s="169"/>
      <c r="G17" s="161">
        <f>'交付申請書(様式第3号)'!G34</f>
        <v>0</v>
      </c>
      <c r="H17" s="161"/>
      <c r="I17" s="161"/>
      <c r="J17" s="161"/>
      <c r="K17" s="161"/>
      <c r="L17" s="161" t="e">
        <f>VLOOKUP(J17,#REF!,3,FALSE)</f>
        <v>#REF!</v>
      </c>
      <c r="M17" s="161"/>
      <c r="N17" s="161"/>
      <c r="O17" s="161"/>
      <c r="P17" s="161"/>
      <c r="Q17" s="161" t="e">
        <f>VLOOKUP(O17,#REF!,3,FALSE)</f>
        <v>#REF!</v>
      </c>
      <c r="R17" s="161"/>
      <c r="S17" s="161"/>
      <c r="T17" s="161"/>
      <c r="U17" s="161"/>
      <c r="V17" s="161"/>
      <c r="W17" s="161"/>
      <c r="X17" s="161" t="e">
        <f>VLOOKUP(V17,#REF!,3,FALSE)</f>
        <v>#REF!</v>
      </c>
      <c r="Y17" s="161"/>
      <c r="Z17" s="161"/>
      <c r="AA17" s="161"/>
      <c r="AB17" s="161"/>
      <c r="AC17" s="161" t="e">
        <f>VLOOKUP(AA17,#REF!,3,FALSE)</f>
        <v>#REF!</v>
      </c>
      <c r="AD17" s="161"/>
      <c r="AE17" s="161"/>
      <c r="AF17" s="161"/>
      <c r="AG17" s="161"/>
      <c r="AH17" s="25"/>
      <c r="AI17" s="7"/>
      <c r="AJ17"/>
    </row>
    <row r="18" spans="1:36" s="11" customFormat="1" ht="48.75" customHeight="1">
      <c r="A18" s="23"/>
      <c r="B18" s="162" t="s">
        <v>15</v>
      </c>
      <c r="C18" s="162"/>
      <c r="D18" s="162"/>
      <c r="E18" s="162"/>
      <c r="F18" s="162"/>
      <c r="G18" s="173">
        <f>'交付申請書(様式第3号)'!G35</f>
        <v>0</v>
      </c>
      <c r="H18" s="174"/>
      <c r="I18" s="174"/>
      <c r="J18" s="174"/>
      <c r="K18" s="174"/>
      <c r="L18" s="174"/>
      <c r="M18" s="174"/>
      <c r="N18" s="174"/>
      <c r="O18" s="174"/>
      <c r="P18" s="174"/>
      <c r="Q18" s="174"/>
      <c r="R18" s="175"/>
      <c r="S18" s="170" t="s">
        <v>48</v>
      </c>
      <c r="T18" s="170"/>
      <c r="U18" s="170"/>
      <c r="V18" s="170"/>
      <c r="W18" s="170"/>
      <c r="X18" s="176">
        <f>'交付申請書(様式第3号)'!W35</f>
        <v>0</v>
      </c>
      <c r="Y18" s="177"/>
      <c r="Z18" s="177"/>
      <c r="AA18" s="177"/>
      <c r="AB18" s="177"/>
      <c r="AC18" s="177"/>
      <c r="AD18" s="177"/>
      <c r="AE18" s="177"/>
      <c r="AF18" s="177"/>
      <c r="AG18" s="178"/>
      <c r="AH18" s="23"/>
      <c r="AI18" s="10"/>
    </row>
    <row r="19" spans="1:36" s="11" customFormat="1" ht="48.75" customHeight="1">
      <c r="A19" s="23"/>
      <c r="B19" s="163" t="s">
        <v>81</v>
      </c>
      <c r="C19" s="163"/>
      <c r="D19" s="163"/>
      <c r="E19" s="163"/>
      <c r="F19" s="163"/>
      <c r="G19" s="179">
        <f>'交付申請書(様式第3号)'!G36</f>
        <v>0</v>
      </c>
      <c r="H19" s="180"/>
      <c r="I19" s="180"/>
      <c r="J19" s="180"/>
      <c r="K19" s="180"/>
      <c r="L19" s="180"/>
      <c r="M19" s="180"/>
      <c r="N19" s="180"/>
      <c r="O19" s="180"/>
      <c r="P19" s="180"/>
      <c r="Q19" s="180"/>
      <c r="R19" s="180"/>
      <c r="S19" s="180"/>
      <c r="T19" s="180"/>
      <c r="U19" s="180"/>
      <c r="V19" s="180"/>
      <c r="W19" s="180"/>
      <c r="X19" s="180"/>
      <c r="Y19" s="180"/>
      <c r="Z19" s="180"/>
      <c r="AA19" s="180"/>
      <c r="AB19" s="180"/>
      <c r="AC19" s="180"/>
      <c r="AD19" s="159" t="s">
        <v>49</v>
      </c>
      <c r="AE19" s="159"/>
      <c r="AF19" s="159"/>
      <c r="AG19" s="160"/>
      <c r="AH19" s="23"/>
      <c r="AI19" s="10"/>
    </row>
    <row r="20" spans="1:36" s="11" customFormat="1" ht="49.5" customHeight="1">
      <c r="A20" s="26"/>
      <c r="B20" s="74" t="s">
        <v>59</v>
      </c>
      <c r="C20" s="75"/>
      <c r="D20" s="75"/>
      <c r="E20" s="75"/>
      <c r="F20" s="76"/>
      <c r="G20" s="179">
        <f>IF(IF(G19&gt;6000000,3000000-R21,ROUNDDOWN(G19*1/2-R21,-3))&lt;0,"本補助金該当せず",IF(G19&gt;6000000,3000000-R21,ROUNDDOWN(G19*1/2-R21,-3)))</f>
        <v>0</v>
      </c>
      <c r="H20" s="180"/>
      <c r="I20" s="180"/>
      <c r="J20" s="180"/>
      <c r="K20" s="180"/>
      <c r="L20" s="180"/>
      <c r="M20" s="180"/>
      <c r="N20" s="180"/>
      <c r="O20" s="180"/>
      <c r="P20" s="180"/>
      <c r="Q20" s="180"/>
      <c r="R20" s="180"/>
      <c r="S20" s="180"/>
      <c r="T20" s="180"/>
      <c r="U20" s="180"/>
      <c r="V20" s="180"/>
      <c r="W20" s="180"/>
      <c r="X20" s="180"/>
      <c r="Y20" s="180"/>
      <c r="Z20" s="180"/>
      <c r="AA20" s="180"/>
      <c r="AB20" s="180"/>
      <c r="AC20" s="180"/>
      <c r="AD20" s="159" t="s">
        <v>49</v>
      </c>
      <c r="AE20" s="159"/>
      <c r="AF20" s="159"/>
      <c r="AG20" s="160"/>
      <c r="AH20" s="26"/>
      <c r="AI20" s="10"/>
    </row>
    <row r="21" spans="1:36" ht="75" customHeight="1">
      <c r="A21" s="25"/>
      <c r="B21" s="156" t="s">
        <v>58</v>
      </c>
      <c r="C21" s="157"/>
      <c r="D21" s="157"/>
      <c r="E21" s="157"/>
      <c r="F21" s="157"/>
      <c r="G21" s="157"/>
      <c r="H21" s="157"/>
      <c r="I21" s="157"/>
      <c r="J21" s="157"/>
      <c r="K21" s="157"/>
      <c r="L21" s="157"/>
      <c r="M21" s="157"/>
      <c r="N21" s="157"/>
      <c r="O21" s="157"/>
      <c r="P21" s="157"/>
      <c r="Q21" s="158"/>
      <c r="R21" s="171">
        <f>'交付申請書(様式第3号)'!T38</f>
        <v>0</v>
      </c>
      <c r="S21" s="172"/>
      <c r="T21" s="172"/>
      <c r="U21" s="172"/>
      <c r="V21" s="172"/>
      <c r="W21" s="172"/>
      <c r="X21" s="172"/>
      <c r="Y21" s="172"/>
      <c r="Z21" s="172"/>
      <c r="AA21" s="172"/>
      <c r="AB21" s="172"/>
      <c r="AC21" s="172"/>
      <c r="AD21" s="159" t="s">
        <v>49</v>
      </c>
      <c r="AE21" s="159"/>
      <c r="AF21" s="159"/>
      <c r="AG21" s="160"/>
      <c r="AH21" s="25"/>
      <c r="AI21" s="10"/>
      <c r="AJ21" s="11"/>
    </row>
    <row r="22" spans="1:36" ht="20.149999999999999" customHeight="1">
      <c r="A22" s="27" t="s">
        <v>13</v>
      </c>
      <c r="B22" s="23"/>
      <c r="C22" s="23"/>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row>
    <row r="23" spans="1:36" ht="20.149999999999999" customHeight="1">
      <c r="A23" s="12"/>
    </row>
    <row r="24" spans="1:36" ht="20.149999999999999" customHeight="1">
      <c r="A24" s="12"/>
    </row>
    <row r="25" spans="1:36" ht="20.149999999999999" customHeight="1">
      <c r="A25" s="12"/>
    </row>
    <row r="26" spans="1:36" ht="20.149999999999999" customHeight="1">
      <c r="A26" s="12"/>
    </row>
    <row r="27" spans="1:36" ht="20.149999999999999" customHeight="1">
      <c r="A27" s="12"/>
    </row>
    <row r="28" spans="1:36" ht="20.149999999999999" customHeight="1">
      <c r="A28" s="12"/>
    </row>
    <row r="29" spans="1:36" ht="20.149999999999999" customHeight="1">
      <c r="A29" s="12"/>
    </row>
    <row r="30" spans="1:36" ht="20.149999999999999" customHeight="1">
      <c r="A30" s="12"/>
    </row>
    <row r="31" spans="1:36" ht="20.149999999999999" customHeight="1">
      <c r="A31" s="12"/>
    </row>
    <row r="32" spans="1:36" ht="20.149999999999999" customHeight="1">
      <c r="A32" s="12"/>
    </row>
    <row r="33" spans="1:1" ht="20.149999999999999" customHeight="1">
      <c r="A33" s="12"/>
    </row>
    <row r="34" spans="1:1" ht="20.149999999999999" customHeight="1">
      <c r="A34" s="12"/>
    </row>
    <row r="35" spans="1:1" ht="20.149999999999999" customHeight="1">
      <c r="A35" s="12"/>
    </row>
    <row r="36" spans="1:1" ht="20.149999999999999" customHeight="1">
      <c r="A36" s="12"/>
    </row>
    <row r="37" spans="1:1" ht="20.149999999999999" customHeight="1">
      <c r="A37" s="12"/>
    </row>
    <row r="38" spans="1:1" ht="20.149999999999999" customHeight="1">
      <c r="A38" s="12"/>
    </row>
  </sheetData>
  <sheetProtection selectLockedCells="1"/>
  <mergeCells count="38">
    <mergeCell ref="A11:AG11"/>
    <mergeCell ref="G10:AG10"/>
    <mergeCell ref="B10:F10"/>
    <mergeCell ref="A1:AH1"/>
    <mergeCell ref="X2:AH2"/>
    <mergeCell ref="A3:AH4"/>
    <mergeCell ref="O5:T5"/>
    <mergeCell ref="V5:X5"/>
    <mergeCell ref="Z5:AD5"/>
    <mergeCell ref="AD19:AG19"/>
    <mergeCell ref="A6:L6"/>
    <mergeCell ref="O6:T6"/>
    <mergeCell ref="U6:AH6"/>
    <mergeCell ref="O7:T7"/>
    <mergeCell ref="U7:AH7"/>
    <mergeCell ref="G15:AG15"/>
    <mergeCell ref="B15:F15"/>
    <mergeCell ref="A14:AH14"/>
    <mergeCell ref="O8:T8"/>
    <mergeCell ref="U8:AF8"/>
    <mergeCell ref="AG8:AH8"/>
    <mergeCell ref="A9:AH9"/>
    <mergeCell ref="AD20:AG20"/>
    <mergeCell ref="G17:AG17"/>
    <mergeCell ref="G16:AG16"/>
    <mergeCell ref="B21:Q21"/>
    <mergeCell ref="B18:F18"/>
    <mergeCell ref="B20:F20"/>
    <mergeCell ref="B19:F19"/>
    <mergeCell ref="B16:F16"/>
    <mergeCell ref="B17:F17"/>
    <mergeCell ref="S18:W18"/>
    <mergeCell ref="AD21:AG21"/>
    <mergeCell ref="R21:AC21"/>
    <mergeCell ref="G18:R18"/>
    <mergeCell ref="X18:AG18"/>
    <mergeCell ref="G19:AC19"/>
    <mergeCell ref="G20:AC20"/>
  </mergeCells>
  <phoneticPr fontId="5"/>
  <printOptions horizontalCentered="1"/>
  <pageMargins left="0.23622047244094491" right="0.23622047244094491" top="0.47244094488188981" bottom="0.23622047244094491" header="0.31496062992125984" footer="0.15748031496062992"/>
  <pageSetup paperSize="9" scale="92" orientation="portrait" blackAndWhite="1"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25B3A-A21E-4762-8DF1-3FAEAB68C12B}">
  <dimension ref="B1:AJ52"/>
  <sheetViews>
    <sheetView showGridLines="0" showZeros="0" view="pageBreakPreview" zoomScale="60" zoomScaleNormal="70" workbookViewId="0">
      <selection activeCell="J19" sqref="J19:T19"/>
    </sheetView>
  </sheetViews>
  <sheetFormatPr defaultColWidth="2.58203125" defaultRowHeight="20.149999999999999" customHeight="1"/>
  <cols>
    <col min="1" max="1" width="2.58203125" style="5"/>
    <col min="2" max="2" width="4.75" style="5" customWidth="1"/>
    <col min="3" max="3" width="3.33203125" style="5" customWidth="1"/>
    <col min="4" max="7" width="2.58203125" style="5" customWidth="1"/>
    <col min="8" max="8" width="2.83203125" style="5" customWidth="1"/>
    <col min="9" max="27" width="2.58203125" style="5" customWidth="1"/>
    <col min="28" max="29" width="3.58203125" style="5" customWidth="1"/>
    <col min="30" max="34" width="2.58203125" style="5" customWidth="1"/>
    <col min="35" max="35" width="3.58203125" style="5" customWidth="1"/>
    <col min="36" max="36" width="0" style="5" hidden="1" customWidth="1"/>
    <col min="37" max="16384" width="2.58203125" style="5"/>
  </cols>
  <sheetData>
    <row r="1" spans="2:35" ht="20.149999999999999" customHeight="1">
      <c r="B1" s="197" t="s">
        <v>79</v>
      </c>
      <c r="C1" s="197"/>
      <c r="D1" s="197"/>
      <c r="E1" s="197"/>
      <c r="F1" s="197"/>
      <c r="G1" s="197"/>
      <c r="H1" s="197"/>
      <c r="I1" s="197"/>
      <c r="J1" s="197"/>
      <c r="K1" s="197"/>
      <c r="L1" s="197"/>
      <c r="M1" s="197"/>
      <c r="N1" s="197"/>
      <c r="O1" s="197"/>
      <c r="P1" s="197"/>
      <c r="Q1" s="197"/>
      <c r="R1" s="197"/>
      <c r="S1" s="197"/>
      <c r="T1" s="197"/>
      <c r="U1" s="197"/>
      <c r="V1" s="197"/>
      <c r="W1" s="197"/>
      <c r="X1" s="197"/>
      <c r="Y1" s="197"/>
      <c r="Z1" s="197"/>
      <c r="AA1" s="197"/>
      <c r="AB1" s="197"/>
      <c r="AC1" s="197"/>
      <c r="AD1" s="197"/>
      <c r="AE1" s="197"/>
      <c r="AF1" s="197"/>
      <c r="AG1" s="197"/>
      <c r="AH1" s="197"/>
      <c r="AI1" s="197"/>
    </row>
    <row r="2" spans="2:35" ht="20.149999999999999" customHeight="1">
      <c r="B2" s="22"/>
      <c r="C2" s="22"/>
      <c r="D2" s="22"/>
      <c r="E2" s="22"/>
      <c r="F2" s="22"/>
      <c r="G2" s="22"/>
      <c r="H2" s="22"/>
      <c r="I2" s="22"/>
      <c r="J2" s="22"/>
      <c r="K2" s="22"/>
      <c r="L2" s="22"/>
      <c r="M2" s="22"/>
      <c r="N2" s="22"/>
      <c r="O2" s="22"/>
      <c r="P2" s="22"/>
      <c r="Q2" s="22"/>
      <c r="R2" s="22"/>
      <c r="S2" s="22"/>
      <c r="T2" s="22"/>
      <c r="U2" s="22"/>
      <c r="V2" s="22"/>
      <c r="W2" s="22"/>
      <c r="X2" s="22"/>
      <c r="Y2" s="55"/>
      <c r="Z2" s="21"/>
      <c r="AA2" s="21"/>
      <c r="AB2" s="198" t="s">
        <v>60</v>
      </c>
      <c r="AC2" s="198"/>
      <c r="AD2" s="198"/>
      <c r="AE2" s="198"/>
      <c r="AF2" s="198"/>
      <c r="AG2" s="198"/>
      <c r="AH2" s="198"/>
      <c r="AI2" s="198"/>
    </row>
    <row r="3" spans="2:35" ht="20.149999999999999" customHeight="1">
      <c r="B3" s="193" t="s">
        <v>61</v>
      </c>
      <c r="C3" s="193"/>
      <c r="D3" s="193"/>
      <c r="E3" s="193"/>
      <c r="F3" s="193"/>
      <c r="G3" s="193"/>
      <c r="H3" s="193"/>
      <c r="I3" s="193"/>
      <c r="J3" s="193"/>
      <c r="K3" s="193"/>
      <c r="L3" s="193"/>
      <c r="M3" s="193"/>
      <c r="N3" s="193"/>
      <c r="O3" s="193"/>
      <c r="P3" s="193"/>
      <c r="Q3" s="193"/>
      <c r="R3" s="193"/>
      <c r="S3" s="193"/>
      <c r="T3" s="193"/>
      <c r="U3" s="193"/>
      <c r="V3" s="193"/>
      <c r="W3" s="193"/>
      <c r="X3" s="193"/>
      <c r="Y3" s="193"/>
      <c r="Z3" s="193"/>
      <c r="AA3" s="193"/>
      <c r="AB3" s="193"/>
      <c r="AC3" s="193"/>
      <c r="AD3" s="193"/>
      <c r="AE3" s="193"/>
      <c r="AF3" s="193"/>
      <c r="AG3" s="193"/>
      <c r="AH3" s="193"/>
      <c r="AI3" s="193"/>
    </row>
    <row r="4" spans="2:35" ht="20.149999999999999" customHeight="1">
      <c r="B4" s="193"/>
      <c r="C4" s="193"/>
      <c r="D4" s="193"/>
      <c r="E4" s="193"/>
      <c r="F4" s="193"/>
      <c r="G4" s="193"/>
      <c r="H4" s="193"/>
      <c r="I4" s="193"/>
      <c r="J4" s="193"/>
      <c r="K4" s="193"/>
      <c r="L4" s="193"/>
      <c r="M4" s="193"/>
      <c r="N4" s="193"/>
      <c r="O4" s="193"/>
      <c r="P4" s="193"/>
      <c r="Q4" s="193"/>
      <c r="R4" s="193"/>
      <c r="S4" s="193"/>
      <c r="T4" s="193"/>
      <c r="U4" s="193"/>
      <c r="V4" s="193"/>
      <c r="W4" s="193"/>
      <c r="X4" s="193"/>
      <c r="Y4" s="193"/>
      <c r="Z4" s="193"/>
      <c r="AA4" s="193"/>
      <c r="AB4" s="193"/>
      <c r="AC4" s="193"/>
      <c r="AD4" s="193"/>
      <c r="AE4" s="193"/>
      <c r="AF4" s="193"/>
      <c r="AG4" s="193"/>
      <c r="AH4" s="193"/>
      <c r="AI4" s="193"/>
    </row>
    <row r="5" spans="2:35" ht="19.5" customHeight="1">
      <c r="B5" s="22"/>
      <c r="C5" s="22"/>
      <c r="D5" s="22"/>
      <c r="E5" s="22"/>
      <c r="F5" s="22"/>
      <c r="G5" s="22"/>
      <c r="H5" s="22"/>
      <c r="I5" s="22"/>
      <c r="J5" s="22"/>
      <c r="K5" s="22"/>
      <c r="L5" s="22"/>
      <c r="M5" s="22"/>
      <c r="N5" s="22"/>
      <c r="O5" s="22"/>
      <c r="P5" s="22"/>
      <c r="Q5" s="22"/>
      <c r="R5" s="22"/>
      <c r="S5" s="194" t="s">
        <v>1</v>
      </c>
      <c r="T5" s="194"/>
      <c r="U5" s="194"/>
      <c r="V5" s="21" t="s">
        <v>2</v>
      </c>
      <c r="W5" s="199">
        <f>'交付申請書(様式第3号)'!T6</f>
        <v>0</v>
      </c>
      <c r="X5" s="200"/>
      <c r="Y5" s="200"/>
      <c r="Z5" s="21" t="s">
        <v>3</v>
      </c>
      <c r="AA5" s="199">
        <f>'交付申請書(様式第3号)'!X6</f>
        <v>0</v>
      </c>
      <c r="AB5" s="201"/>
      <c r="AC5" s="201"/>
      <c r="AD5" s="201"/>
      <c r="AE5" s="201"/>
      <c r="AF5" s="21"/>
      <c r="AG5" s="21"/>
      <c r="AH5" s="21"/>
      <c r="AI5" s="21"/>
    </row>
    <row r="6" spans="2:35" ht="46.5" customHeight="1">
      <c r="B6" s="202" t="s">
        <v>14</v>
      </c>
      <c r="C6" s="202"/>
      <c r="D6" s="202"/>
      <c r="E6" s="202"/>
      <c r="F6" s="202"/>
      <c r="G6" s="202"/>
      <c r="H6" s="202"/>
      <c r="I6" s="202"/>
      <c r="J6" s="202"/>
      <c r="K6" s="202"/>
      <c r="L6" s="202"/>
      <c r="M6" s="202"/>
      <c r="N6" s="202"/>
      <c r="O6" s="202"/>
      <c r="P6" s="202"/>
      <c r="Q6" s="202"/>
      <c r="R6" s="202"/>
      <c r="S6" s="203" t="s">
        <v>4</v>
      </c>
      <c r="T6" s="203"/>
      <c r="U6" s="203"/>
      <c r="V6" s="204">
        <f>'交付申請書(様式第3号)'!S7</f>
        <v>0</v>
      </c>
      <c r="W6" s="204"/>
      <c r="X6" s="204"/>
      <c r="Y6" s="204"/>
      <c r="Z6" s="204"/>
      <c r="AA6" s="204"/>
      <c r="AB6" s="204"/>
      <c r="AC6" s="204"/>
      <c r="AD6" s="204"/>
      <c r="AE6" s="204"/>
      <c r="AF6" s="204"/>
      <c r="AG6" s="204"/>
      <c r="AH6" s="204"/>
      <c r="AI6" s="204"/>
    </row>
    <row r="7" spans="2:35" ht="46.5" customHeight="1">
      <c r="B7" s="55"/>
      <c r="C7" s="55"/>
      <c r="D7" s="55"/>
      <c r="E7" s="55"/>
      <c r="F7" s="55"/>
      <c r="G7" s="55"/>
      <c r="H7" s="55"/>
      <c r="I7" s="55"/>
      <c r="J7" s="55"/>
      <c r="K7" s="55"/>
      <c r="L7" s="55"/>
      <c r="M7" s="55"/>
      <c r="N7" s="55"/>
      <c r="O7" s="55"/>
      <c r="P7" s="55"/>
      <c r="Q7" s="55"/>
      <c r="R7" s="55"/>
      <c r="S7" s="205" t="s">
        <v>5</v>
      </c>
      <c r="T7" s="205"/>
      <c r="U7" s="205"/>
      <c r="V7" s="204">
        <f>'交付申請書(様式第3号)'!S8</f>
        <v>0</v>
      </c>
      <c r="W7" s="204"/>
      <c r="X7" s="204"/>
      <c r="Y7" s="204"/>
      <c r="Z7" s="204"/>
      <c r="AA7" s="204"/>
      <c r="AB7" s="204"/>
      <c r="AC7" s="204"/>
      <c r="AD7" s="204"/>
      <c r="AE7" s="204"/>
      <c r="AF7" s="204"/>
      <c r="AG7" s="204"/>
      <c r="AH7" s="204"/>
      <c r="AI7" s="204"/>
    </row>
    <row r="8" spans="2:35" ht="46.5" customHeight="1">
      <c r="B8" s="55"/>
      <c r="C8" s="55"/>
      <c r="D8" s="55"/>
      <c r="E8" s="55"/>
      <c r="F8" s="55"/>
      <c r="G8" s="55"/>
      <c r="H8" s="55"/>
      <c r="I8" s="55"/>
      <c r="J8" s="55"/>
      <c r="K8" s="55"/>
      <c r="L8" s="55"/>
      <c r="M8" s="55"/>
      <c r="N8" s="55"/>
      <c r="O8" s="55"/>
      <c r="P8" s="55"/>
      <c r="Q8" s="55"/>
      <c r="R8" s="55"/>
      <c r="S8" s="205" t="s">
        <v>6</v>
      </c>
      <c r="T8" s="205"/>
      <c r="U8" s="205"/>
      <c r="V8" s="204">
        <f>'交付申請書(様式第3号)'!S9</f>
        <v>0</v>
      </c>
      <c r="W8" s="204"/>
      <c r="X8" s="204"/>
      <c r="Y8" s="204"/>
      <c r="Z8" s="204"/>
      <c r="AA8" s="204"/>
      <c r="AB8" s="204"/>
      <c r="AC8" s="204"/>
      <c r="AD8" s="204"/>
      <c r="AE8" s="204"/>
      <c r="AF8" s="204"/>
      <c r="AG8" s="204"/>
      <c r="AH8" s="206"/>
      <c r="AI8" s="206"/>
    </row>
    <row r="9" spans="2:35" ht="20.149999999999999" customHeight="1">
      <c r="B9" s="203"/>
      <c r="C9" s="203"/>
      <c r="D9" s="203"/>
      <c r="E9" s="203"/>
      <c r="F9" s="203"/>
      <c r="G9" s="203"/>
      <c r="H9" s="203"/>
      <c r="I9" s="203"/>
      <c r="J9" s="203"/>
      <c r="K9" s="203"/>
      <c r="L9" s="203"/>
      <c r="M9" s="203"/>
      <c r="N9" s="203"/>
      <c r="O9" s="203"/>
      <c r="P9" s="203"/>
      <c r="Q9" s="203"/>
      <c r="R9" s="203"/>
      <c r="S9" s="203"/>
      <c r="T9" s="203"/>
      <c r="U9" s="203"/>
      <c r="V9" s="203"/>
      <c r="W9" s="203"/>
      <c r="X9" s="203"/>
      <c r="Y9" s="203"/>
      <c r="Z9" s="203"/>
      <c r="AA9" s="203"/>
      <c r="AB9" s="203"/>
      <c r="AC9" s="203"/>
      <c r="AD9" s="203"/>
      <c r="AE9" s="203"/>
      <c r="AF9" s="203"/>
      <c r="AG9" s="203"/>
      <c r="AH9" s="203"/>
      <c r="AI9" s="203"/>
    </row>
    <row r="10" spans="2:35" ht="20.149999999999999" customHeight="1">
      <c r="B10" s="252" t="s">
        <v>91</v>
      </c>
      <c r="C10" s="252"/>
      <c r="D10" s="252"/>
      <c r="E10" s="252"/>
      <c r="F10" s="252"/>
      <c r="G10" s="252"/>
      <c r="H10" s="252"/>
      <c r="I10" s="251" t="s">
        <v>92</v>
      </c>
      <c r="J10" s="251"/>
      <c r="K10" s="251"/>
      <c r="L10" s="251"/>
      <c r="M10" s="251"/>
      <c r="N10" s="251"/>
      <c r="O10" s="251"/>
      <c r="P10" s="251"/>
      <c r="Q10" s="251"/>
      <c r="R10" s="251"/>
      <c r="S10" s="251"/>
      <c r="T10" s="251"/>
      <c r="U10" s="251"/>
      <c r="V10" s="251"/>
      <c r="W10" s="251"/>
      <c r="X10" s="251"/>
      <c r="Y10" s="251"/>
      <c r="Z10" s="251"/>
      <c r="AA10" s="251"/>
      <c r="AB10" s="251"/>
      <c r="AC10" s="251"/>
      <c r="AD10" s="251"/>
      <c r="AE10" s="251"/>
      <c r="AF10" s="251"/>
      <c r="AG10" s="251"/>
      <c r="AH10" s="251"/>
      <c r="AI10" s="251"/>
    </row>
    <row r="11" spans="2:35" ht="20.149999999999999" customHeight="1">
      <c r="B11" s="250" t="s">
        <v>93</v>
      </c>
      <c r="C11" s="250"/>
      <c r="D11" s="250"/>
      <c r="E11" s="250"/>
      <c r="F11" s="250"/>
      <c r="G11" s="250"/>
      <c r="H11" s="250"/>
      <c r="I11" s="250"/>
      <c r="J11" s="250"/>
      <c r="K11" s="250"/>
      <c r="L11" s="250"/>
      <c r="M11" s="250"/>
      <c r="N11" s="250"/>
      <c r="O11" s="250"/>
      <c r="P11" s="250"/>
      <c r="Q11" s="250"/>
      <c r="R11" s="250"/>
      <c r="S11" s="250"/>
      <c r="T11" s="250"/>
      <c r="U11" s="250"/>
      <c r="V11" s="250"/>
      <c r="W11" s="250"/>
      <c r="X11" s="250"/>
      <c r="Y11" s="250"/>
      <c r="Z11" s="250"/>
      <c r="AA11" s="250"/>
      <c r="AB11" s="250"/>
      <c r="AC11" s="250"/>
      <c r="AD11" s="250"/>
      <c r="AE11" s="250"/>
      <c r="AF11" s="250"/>
      <c r="AG11" s="250"/>
      <c r="AH11" s="250"/>
      <c r="AI11" s="250"/>
    </row>
    <row r="12" spans="2:35" ht="20.149999999999999" customHeight="1" thickBot="1">
      <c r="B12" s="56"/>
      <c r="C12" s="56"/>
      <c r="D12" s="57"/>
      <c r="E12" s="57"/>
      <c r="F12" s="57"/>
      <c r="G12" s="57"/>
      <c r="H12" s="57"/>
      <c r="I12" s="57"/>
      <c r="J12" s="57"/>
      <c r="K12" s="57"/>
      <c r="L12" s="57"/>
      <c r="M12" s="57"/>
      <c r="N12" s="57"/>
      <c r="O12" s="57"/>
      <c r="P12" s="57"/>
      <c r="Q12" s="57"/>
      <c r="R12" s="57"/>
      <c r="S12" s="57"/>
      <c r="T12" s="57"/>
      <c r="U12" s="57"/>
      <c r="V12" s="57"/>
      <c r="W12" s="57"/>
      <c r="X12" s="57"/>
      <c r="Y12" s="57"/>
      <c r="Z12" s="57"/>
      <c r="AA12" s="57"/>
      <c r="AB12" s="57"/>
      <c r="AC12" s="57"/>
      <c r="AD12" s="57"/>
      <c r="AE12" s="57"/>
      <c r="AF12" s="57"/>
      <c r="AG12" s="57"/>
      <c r="AH12" s="57"/>
      <c r="AI12" s="57"/>
    </row>
    <row r="13" spans="2:35" ht="20.149999999999999" customHeight="1">
      <c r="B13" s="207" t="s">
        <v>62</v>
      </c>
      <c r="C13" s="207"/>
      <c r="D13" s="207"/>
      <c r="E13" s="207"/>
      <c r="F13" s="207"/>
      <c r="G13" s="207"/>
      <c r="H13" s="207"/>
      <c r="I13" s="207"/>
      <c r="J13" s="208"/>
      <c r="K13" s="209">
        <f>'実績報告書（様式第9号）'!G20</f>
        <v>0</v>
      </c>
      <c r="L13" s="210"/>
      <c r="M13" s="210"/>
      <c r="N13" s="210"/>
      <c r="O13" s="210"/>
      <c r="P13" s="210"/>
      <c r="Q13" s="210"/>
      <c r="R13" s="210"/>
      <c r="S13" s="210"/>
      <c r="T13" s="210"/>
      <c r="U13" s="210"/>
      <c r="V13" s="210"/>
      <c r="W13" s="210"/>
      <c r="X13" s="210"/>
      <c r="Y13" s="210"/>
      <c r="Z13" s="210"/>
      <c r="AA13" s="210"/>
      <c r="AB13" s="210"/>
      <c r="AC13" s="210"/>
      <c r="AD13" s="210"/>
      <c r="AE13" s="210"/>
      <c r="AF13" s="215" t="s">
        <v>8</v>
      </c>
      <c r="AG13" s="216"/>
      <c r="AH13" s="55"/>
      <c r="AI13" s="55"/>
    </row>
    <row r="14" spans="2:35" ht="20.149999999999999" customHeight="1">
      <c r="B14" s="207"/>
      <c r="C14" s="207"/>
      <c r="D14" s="207"/>
      <c r="E14" s="207"/>
      <c r="F14" s="207"/>
      <c r="G14" s="207"/>
      <c r="H14" s="207"/>
      <c r="I14" s="207"/>
      <c r="J14" s="208"/>
      <c r="K14" s="211"/>
      <c r="L14" s="212"/>
      <c r="M14" s="212"/>
      <c r="N14" s="212"/>
      <c r="O14" s="212"/>
      <c r="P14" s="212"/>
      <c r="Q14" s="212"/>
      <c r="R14" s="212"/>
      <c r="S14" s="212"/>
      <c r="T14" s="212"/>
      <c r="U14" s="212"/>
      <c r="V14" s="212"/>
      <c r="W14" s="212"/>
      <c r="X14" s="212"/>
      <c r="Y14" s="212"/>
      <c r="Z14" s="212"/>
      <c r="AA14" s="212"/>
      <c r="AB14" s="212"/>
      <c r="AC14" s="212"/>
      <c r="AD14" s="212"/>
      <c r="AE14" s="212"/>
      <c r="AF14" s="217"/>
      <c r="AG14" s="218"/>
      <c r="AH14" s="55"/>
      <c r="AI14" s="55"/>
    </row>
    <row r="15" spans="2:35" ht="19.5" customHeight="1" thickBot="1">
      <c r="B15" s="207"/>
      <c r="C15" s="207"/>
      <c r="D15" s="207"/>
      <c r="E15" s="207"/>
      <c r="F15" s="207"/>
      <c r="G15" s="207"/>
      <c r="H15" s="207"/>
      <c r="I15" s="207"/>
      <c r="J15" s="208"/>
      <c r="K15" s="213"/>
      <c r="L15" s="214"/>
      <c r="M15" s="214"/>
      <c r="N15" s="214"/>
      <c r="O15" s="214"/>
      <c r="P15" s="214"/>
      <c r="Q15" s="214"/>
      <c r="R15" s="214"/>
      <c r="S15" s="214"/>
      <c r="T15" s="214"/>
      <c r="U15" s="214"/>
      <c r="V15" s="214"/>
      <c r="W15" s="214"/>
      <c r="X15" s="214"/>
      <c r="Y15" s="214"/>
      <c r="Z15" s="214"/>
      <c r="AA15" s="214"/>
      <c r="AB15" s="214"/>
      <c r="AC15" s="214"/>
      <c r="AD15" s="214"/>
      <c r="AE15" s="214"/>
      <c r="AF15" s="219"/>
      <c r="AG15" s="220"/>
      <c r="AH15" s="55"/>
      <c r="AI15" s="55"/>
    </row>
    <row r="16" spans="2:35" ht="20.149999999999999" customHeight="1">
      <c r="B16" s="202" t="s">
        <v>77</v>
      </c>
      <c r="C16" s="202"/>
      <c r="D16" s="202"/>
      <c r="E16" s="202"/>
      <c r="F16" s="202"/>
      <c r="G16" s="202"/>
      <c r="H16" s="202"/>
      <c r="I16" s="202"/>
      <c r="J16" s="202"/>
      <c r="K16" s="202"/>
      <c r="L16" s="202"/>
      <c r="M16" s="202"/>
      <c r="N16" s="202"/>
      <c r="O16" s="202"/>
      <c r="P16" s="202"/>
      <c r="Q16" s="202"/>
      <c r="R16" s="202"/>
      <c r="S16" s="202"/>
      <c r="T16" s="202"/>
      <c r="U16" s="202"/>
      <c r="V16" s="202"/>
      <c r="W16" s="202"/>
      <c r="X16" s="202"/>
      <c r="Y16" s="202"/>
      <c r="Z16" s="202"/>
      <c r="AA16" s="202"/>
      <c r="AB16" s="202"/>
      <c r="AC16" s="202"/>
      <c r="AD16" s="202"/>
      <c r="AE16" s="202"/>
      <c r="AF16" s="202"/>
      <c r="AG16" s="202"/>
      <c r="AH16" s="202"/>
      <c r="AI16" s="202"/>
    </row>
    <row r="17" spans="2:36" ht="20.149999999999999" customHeight="1">
      <c r="B17" s="58"/>
      <c r="C17" s="55"/>
      <c r="D17" s="55"/>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row>
    <row r="18" spans="2:36" ht="20.149999999999999" customHeight="1">
      <c r="B18" s="59"/>
      <c r="C18" s="60" t="s">
        <v>63</v>
      </c>
      <c r="D18" s="59"/>
      <c r="E18" s="59"/>
      <c r="F18" s="59"/>
      <c r="G18" s="59"/>
      <c r="H18" s="59"/>
      <c r="I18" s="59"/>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59"/>
      <c r="AI18" s="59"/>
    </row>
    <row r="19" spans="2:36" ht="35" customHeight="1">
      <c r="B19" s="60"/>
      <c r="C19" s="221" t="s">
        <v>64</v>
      </c>
      <c r="D19" s="221"/>
      <c r="E19" s="221"/>
      <c r="F19" s="221"/>
      <c r="G19" s="221" t="s">
        <v>65</v>
      </c>
      <c r="H19" s="221"/>
      <c r="I19" s="221"/>
      <c r="J19" s="222"/>
      <c r="K19" s="222"/>
      <c r="L19" s="222"/>
      <c r="M19" s="222"/>
      <c r="N19" s="222"/>
      <c r="O19" s="222"/>
      <c r="P19" s="222"/>
      <c r="Q19" s="222"/>
      <c r="R19" s="222"/>
      <c r="S19" s="222"/>
      <c r="T19" s="222"/>
      <c r="U19" s="221" t="s">
        <v>66</v>
      </c>
      <c r="V19" s="221"/>
      <c r="W19" s="221"/>
      <c r="X19" s="222"/>
      <c r="Y19" s="222"/>
      <c r="Z19" s="222"/>
      <c r="AA19" s="222"/>
      <c r="AB19" s="222"/>
      <c r="AC19" s="222"/>
      <c r="AD19" s="222"/>
      <c r="AE19" s="222"/>
      <c r="AF19" s="222"/>
      <c r="AG19" s="222"/>
      <c r="AH19" s="222"/>
      <c r="AI19" s="222"/>
    </row>
    <row r="20" spans="2:36" ht="35" customHeight="1">
      <c r="B20" s="60"/>
      <c r="C20" s="221" t="s">
        <v>67</v>
      </c>
      <c r="D20" s="221"/>
      <c r="E20" s="221"/>
      <c r="F20" s="221"/>
      <c r="G20" s="223"/>
      <c r="H20" s="224"/>
      <c r="I20" s="224"/>
      <c r="J20" s="224"/>
      <c r="K20" s="224"/>
      <c r="L20" s="224"/>
      <c r="M20" s="224"/>
      <c r="N20" s="224"/>
      <c r="O20" s="224"/>
      <c r="P20" s="224"/>
      <c r="Q20" s="224"/>
      <c r="R20" s="224"/>
      <c r="S20" s="224"/>
      <c r="T20" s="224"/>
      <c r="U20" s="224"/>
      <c r="V20" s="224"/>
      <c r="W20" s="224"/>
      <c r="X20" s="224"/>
      <c r="Y20" s="224"/>
      <c r="Z20" s="224"/>
      <c r="AA20" s="224"/>
      <c r="AB20" s="224"/>
      <c r="AC20" s="224"/>
      <c r="AD20" s="224"/>
      <c r="AE20" s="224"/>
      <c r="AF20" s="224"/>
      <c r="AG20" s="224"/>
      <c r="AH20" s="224"/>
      <c r="AI20" s="225"/>
      <c r="AJ20" s="5" t="s">
        <v>68</v>
      </c>
    </row>
    <row r="21" spans="2:36" ht="35" customHeight="1">
      <c r="B21" s="60"/>
      <c r="C21" s="221" t="s">
        <v>69</v>
      </c>
      <c r="D21" s="221"/>
      <c r="E21" s="221"/>
      <c r="F21" s="221"/>
      <c r="G21" s="226"/>
      <c r="H21" s="226"/>
      <c r="I21" s="226"/>
      <c r="J21" s="226"/>
      <c r="K21" s="226"/>
      <c r="L21" s="226"/>
      <c r="M21" s="226"/>
      <c r="N21" s="226"/>
      <c r="O21" s="226"/>
      <c r="P21" s="226"/>
      <c r="Q21" s="226"/>
      <c r="R21" s="226"/>
      <c r="S21" s="226"/>
      <c r="T21" s="226"/>
      <c r="U21" s="226"/>
      <c r="V21" s="226"/>
      <c r="W21" s="226"/>
      <c r="X21" s="226"/>
      <c r="Y21" s="226"/>
      <c r="Z21" s="226"/>
      <c r="AA21" s="226"/>
      <c r="AB21" s="226"/>
      <c r="AC21" s="226"/>
      <c r="AD21" s="226"/>
      <c r="AE21" s="226"/>
      <c r="AF21" s="226"/>
      <c r="AG21" s="226"/>
      <c r="AH21" s="226"/>
      <c r="AI21" s="226"/>
      <c r="AJ21" s="5" t="s">
        <v>70</v>
      </c>
    </row>
    <row r="22" spans="2:36" ht="35" customHeight="1">
      <c r="B22" s="60"/>
      <c r="C22" s="221" t="s">
        <v>71</v>
      </c>
      <c r="D22" s="221"/>
      <c r="E22" s="221"/>
      <c r="F22" s="221"/>
      <c r="G22" s="222"/>
      <c r="H22" s="222"/>
      <c r="I22" s="222"/>
      <c r="J22" s="222"/>
      <c r="K22" s="222"/>
      <c r="L22" s="222"/>
      <c r="M22" s="222"/>
      <c r="N22" s="222"/>
      <c r="O22" s="222"/>
      <c r="P22" s="222"/>
      <c r="Q22" s="222"/>
      <c r="R22" s="222"/>
      <c r="S22" s="222"/>
      <c r="T22" s="222"/>
      <c r="U22" s="222"/>
      <c r="V22" s="222"/>
      <c r="W22" s="222"/>
      <c r="X22" s="222"/>
      <c r="Y22" s="222"/>
      <c r="Z22" s="222"/>
      <c r="AA22" s="222"/>
      <c r="AB22" s="222"/>
      <c r="AC22" s="222"/>
      <c r="AD22" s="222"/>
      <c r="AE22" s="222"/>
      <c r="AF22" s="222"/>
      <c r="AG22" s="222"/>
      <c r="AH22" s="222"/>
      <c r="AI22" s="222"/>
    </row>
    <row r="23" spans="2:36" ht="35" customHeight="1">
      <c r="B23" s="60"/>
      <c r="C23" s="221" t="s">
        <v>72</v>
      </c>
      <c r="D23" s="221"/>
      <c r="E23" s="221"/>
      <c r="F23" s="221"/>
      <c r="G23" s="222"/>
      <c r="H23" s="222"/>
      <c r="I23" s="222"/>
      <c r="J23" s="222"/>
      <c r="K23" s="222"/>
      <c r="L23" s="222"/>
      <c r="M23" s="222"/>
      <c r="N23" s="222"/>
      <c r="O23" s="222"/>
      <c r="P23" s="222"/>
      <c r="Q23" s="222"/>
      <c r="R23" s="222"/>
      <c r="S23" s="222"/>
      <c r="T23" s="222"/>
      <c r="U23" s="222"/>
      <c r="V23" s="222"/>
      <c r="W23" s="222"/>
      <c r="X23" s="222"/>
      <c r="Y23" s="222"/>
      <c r="Z23" s="222"/>
      <c r="AA23" s="222"/>
      <c r="AB23" s="222"/>
      <c r="AC23" s="222"/>
      <c r="AD23" s="222"/>
      <c r="AE23" s="222"/>
      <c r="AF23" s="222"/>
      <c r="AG23" s="222"/>
      <c r="AH23" s="222"/>
      <c r="AI23" s="222"/>
    </row>
    <row r="24" spans="2:36" ht="20.149999999999999" customHeight="1">
      <c r="B24" s="60"/>
      <c r="C24" s="61"/>
      <c r="D24" s="61"/>
      <c r="E24" s="61"/>
      <c r="F24" s="61"/>
      <c r="G24" s="61"/>
      <c r="H24" s="61"/>
      <c r="I24" s="61"/>
      <c r="J24" s="61"/>
      <c r="K24" s="61"/>
      <c r="L24" s="61"/>
      <c r="M24" s="61"/>
      <c r="N24" s="61"/>
      <c r="O24" s="61"/>
      <c r="P24" s="61"/>
      <c r="Q24" s="61"/>
      <c r="R24" s="61"/>
      <c r="S24" s="61"/>
      <c r="T24" s="61"/>
      <c r="U24" s="61"/>
      <c r="V24" s="61"/>
      <c r="W24" s="61"/>
      <c r="X24" s="61"/>
      <c r="Y24" s="61"/>
      <c r="Z24" s="61"/>
      <c r="AA24" s="61"/>
      <c r="AB24" s="61"/>
      <c r="AC24" s="61"/>
      <c r="AD24" s="61"/>
      <c r="AE24" s="61"/>
      <c r="AF24" s="61"/>
      <c r="AG24" s="61"/>
      <c r="AH24" s="61"/>
      <c r="AI24" s="61"/>
    </row>
    <row r="25" spans="2:36" ht="20.149999999999999" customHeight="1">
      <c r="B25" s="60"/>
      <c r="C25" s="61" t="s">
        <v>73</v>
      </c>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row>
    <row r="26" spans="2:36" ht="35" customHeight="1">
      <c r="B26" s="60"/>
      <c r="C26" s="227" t="s">
        <v>67</v>
      </c>
      <c r="D26" s="227"/>
      <c r="E26" s="227"/>
      <c r="F26" s="227"/>
      <c r="G26" s="223" t="s">
        <v>74</v>
      </c>
      <c r="H26" s="224"/>
      <c r="I26" s="224"/>
      <c r="J26" s="224"/>
      <c r="K26" s="224"/>
      <c r="L26" s="224"/>
      <c r="M26" s="224"/>
      <c r="N26" s="224"/>
      <c r="O26" s="224"/>
      <c r="P26" s="224"/>
      <c r="Q26" s="224"/>
      <c r="R26" s="224"/>
      <c r="S26" s="224"/>
      <c r="T26" s="224"/>
      <c r="U26" s="224"/>
      <c r="V26" s="224"/>
      <c r="W26" s="224"/>
      <c r="X26" s="224"/>
      <c r="Y26" s="225"/>
      <c r="Z26"/>
      <c r="AA26" s="62"/>
      <c r="AB26" s="62"/>
      <c r="AC26" s="62"/>
      <c r="AD26" s="62"/>
      <c r="AE26" s="62"/>
      <c r="AF26" s="62"/>
      <c r="AG26" s="62"/>
      <c r="AH26" s="62"/>
      <c r="AI26" s="62"/>
    </row>
    <row r="27" spans="2:36" ht="35" customHeight="1">
      <c r="B27" s="60"/>
      <c r="C27" s="228" t="s">
        <v>75</v>
      </c>
      <c r="D27" s="229"/>
      <c r="E27" s="229"/>
      <c r="F27" s="230"/>
      <c r="G27" s="241" t="s">
        <v>76</v>
      </c>
      <c r="H27" s="242"/>
      <c r="I27" s="242"/>
      <c r="J27" s="242"/>
      <c r="K27" s="242"/>
      <c r="L27" s="242"/>
      <c r="M27" s="242"/>
      <c r="N27" s="243"/>
      <c r="O27" s="244"/>
      <c r="P27" s="245"/>
      <c r="Q27" s="245"/>
      <c r="R27" s="245"/>
      <c r="S27" s="245"/>
      <c r="T27" s="245"/>
      <c r="U27" s="245"/>
      <c r="V27" s="245"/>
      <c r="W27" s="245"/>
      <c r="X27" s="245"/>
      <c r="Y27" s="246"/>
      <c r="Z27" s="62"/>
      <c r="AA27" s="62"/>
      <c r="AB27" s="62"/>
      <c r="AC27" s="62"/>
      <c r="AD27" s="62"/>
      <c r="AE27" s="62"/>
      <c r="AF27" s="62"/>
      <c r="AG27" s="62"/>
      <c r="AH27" s="62"/>
      <c r="AI27" s="62"/>
    </row>
    <row r="28" spans="2:36" ht="35" customHeight="1">
      <c r="B28" s="58"/>
      <c r="C28" s="231"/>
      <c r="D28" s="232"/>
      <c r="E28" s="232"/>
      <c r="F28" s="233"/>
      <c r="G28" s="228" t="s">
        <v>78</v>
      </c>
      <c r="H28" s="234"/>
      <c r="I28" s="234"/>
      <c r="J28" s="234"/>
      <c r="K28" s="234"/>
      <c r="L28" s="234"/>
      <c r="M28" s="234"/>
      <c r="N28" s="235"/>
      <c r="O28" s="236"/>
      <c r="P28" s="237"/>
      <c r="Q28" s="237"/>
      <c r="R28" s="237"/>
      <c r="S28" s="237"/>
      <c r="T28" s="237"/>
      <c r="U28" s="237"/>
      <c r="V28" s="237"/>
      <c r="W28" s="237"/>
      <c r="X28" s="237"/>
      <c r="Y28" s="238"/>
      <c r="Z28" s="55"/>
      <c r="AA28" s="55"/>
      <c r="AB28" s="55"/>
      <c r="AC28" s="55"/>
      <c r="AD28" s="55"/>
      <c r="AE28" s="55"/>
      <c r="AF28" s="55"/>
      <c r="AG28" s="55"/>
      <c r="AH28" s="55"/>
      <c r="AI28" s="55"/>
    </row>
    <row r="29" spans="2:36" ht="35" customHeight="1">
      <c r="B29" s="58"/>
      <c r="C29" s="239" t="s">
        <v>71</v>
      </c>
      <c r="D29" s="239"/>
      <c r="E29" s="239"/>
      <c r="F29" s="239"/>
      <c r="G29" s="240"/>
      <c r="H29" s="240"/>
      <c r="I29" s="240"/>
      <c r="J29" s="240"/>
      <c r="K29" s="240"/>
      <c r="L29" s="240"/>
      <c r="M29" s="240"/>
      <c r="N29" s="240"/>
      <c r="O29" s="240"/>
      <c r="P29" s="240"/>
      <c r="Q29" s="240"/>
      <c r="R29" s="240"/>
      <c r="S29" s="240"/>
      <c r="T29" s="240"/>
      <c r="U29" s="240"/>
      <c r="V29" s="240"/>
      <c r="W29" s="240"/>
      <c r="X29" s="240"/>
      <c r="Y29" s="240"/>
      <c r="Z29" s="240"/>
      <c r="AA29" s="240"/>
      <c r="AB29" s="240"/>
      <c r="AC29" s="240"/>
      <c r="AD29" s="240"/>
      <c r="AE29" s="240"/>
      <c r="AF29" s="240"/>
      <c r="AG29" s="240"/>
      <c r="AH29" s="240"/>
      <c r="AI29" s="240"/>
    </row>
    <row r="30" spans="2:36" ht="35" customHeight="1">
      <c r="B30" s="58"/>
      <c r="C30" s="239" t="s">
        <v>72</v>
      </c>
      <c r="D30" s="239"/>
      <c r="E30" s="239"/>
      <c r="F30" s="239"/>
      <c r="G30" s="240"/>
      <c r="H30" s="240"/>
      <c r="I30" s="240"/>
      <c r="J30" s="240"/>
      <c r="K30" s="240"/>
      <c r="L30" s="240"/>
      <c r="M30" s="240"/>
      <c r="N30" s="240"/>
      <c r="O30" s="240"/>
      <c r="P30" s="240"/>
      <c r="Q30" s="240"/>
      <c r="R30" s="240"/>
      <c r="S30" s="240"/>
      <c r="T30" s="240"/>
      <c r="U30" s="240"/>
      <c r="V30" s="240"/>
      <c r="W30" s="240"/>
      <c r="X30" s="240"/>
      <c r="Y30" s="240"/>
      <c r="Z30" s="240"/>
      <c r="AA30" s="240"/>
      <c r="AB30" s="240"/>
      <c r="AC30" s="240"/>
      <c r="AD30" s="240"/>
      <c r="AE30" s="240"/>
      <c r="AF30" s="240"/>
      <c r="AG30" s="240"/>
      <c r="AH30" s="240"/>
      <c r="AI30" s="240"/>
    </row>
    <row r="31" spans="2:36" ht="14">
      <c r="B31" s="55"/>
      <c r="C31" s="55"/>
      <c r="D31" s="55"/>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row>
    <row r="32" spans="2:36" ht="20.149999999999999" customHeight="1">
      <c r="B32" s="58" t="s">
        <v>13</v>
      </c>
      <c r="C32" s="55"/>
      <c r="D32" s="55"/>
      <c r="E32" s="55"/>
      <c r="F32" s="55"/>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row>
    <row r="33" spans="2:2" ht="20.149999999999999" customHeight="1">
      <c r="B33" s="20"/>
    </row>
    <row r="34" spans="2:2" ht="20.149999999999999" customHeight="1">
      <c r="B34" s="20"/>
    </row>
    <row r="35" spans="2:2" ht="20.149999999999999" customHeight="1">
      <c r="B35" s="20"/>
    </row>
    <row r="36" spans="2:2" ht="20.149999999999999" customHeight="1">
      <c r="B36" s="20"/>
    </row>
    <row r="37" spans="2:2" ht="20.149999999999999" customHeight="1">
      <c r="B37" s="20"/>
    </row>
    <row r="38" spans="2:2" ht="20.149999999999999" customHeight="1">
      <c r="B38" s="20"/>
    </row>
    <row r="39" spans="2:2" ht="20.149999999999999" customHeight="1">
      <c r="B39" s="20"/>
    </row>
    <row r="40" spans="2:2" ht="20.149999999999999" customHeight="1">
      <c r="B40" s="20"/>
    </row>
    <row r="41" spans="2:2" ht="20.149999999999999" customHeight="1">
      <c r="B41" s="20"/>
    </row>
    <row r="42" spans="2:2" ht="20.149999999999999" customHeight="1">
      <c r="B42" s="20"/>
    </row>
    <row r="43" spans="2:2" ht="20.149999999999999" customHeight="1">
      <c r="B43" s="20"/>
    </row>
    <row r="44" spans="2:2" ht="20.149999999999999" customHeight="1">
      <c r="B44" s="20"/>
    </row>
    <row r="45" spans="2:2" ht="20.149999999999999" customHeight="1">
      <c r="B45" s="20"/>
    </row>
    <row r="46" spans="2:2" ht="20.149999999999999" customHeight="1">
      <c r="B46" s="20"/>
    </row>
    <row r="47" spans="2:2" ht="20.149999999999999" customHeight="1">
      <c r="B47" s="20"/>
    </row>
    <row r="48" spans="2:2" ht="20.149999999999999" customHeight="1">
      <c r="B48" s="20"/>
    </row>
    <row r="49" spans="2:2" ht="20.149999999999999" customHeight="1">
      <c r="B49" s="20"/>
    </row>
    <row r="50" spans="2:2" ht="20.149999999999999" customHeight="1">
      <c r="B50" s="20"/>
    </row>
    <row r="51" spans="2:2" ht="20.149999999999999" customHeight="1">
      <c r="B51" s="20"/>
    </row>
    <row r="52" spans="2:2" ht="20.149999999999999" customHeight="1">
      <c r="B52" s="20"/>
    </row>
  </sheetData>
  <sheetProtection selectLockedCells="1"/>
  <mergeCells count="46">
    <mergeCell ref="I10:AI10"/>
    <mergeCell ref="B10:H10"/>
    <mergeCell ref="B11:AI11"/>
    <mergeCell ref="C29:F29"/>
    <mergeCell ref="G29:AI29"/>
    <mergeCell ref="C30:F30"/>
    <mergeCell ref="G30:AI30"/>
    <mergeCell ref="G27:N27"/>
    <mergeCell ref="O27:Y27"/>
    <mergeCell ref="C23:F23"/>
    <mergeCell ref="G23:AI23"/>
    <mergeCell ref="C26:F26"/>
    <mergeCell ref="C27:F28"/>
    <mergeCell ref="G28:N28"/>
    <mergeCell ref="O28:Y28"/>
    <mergeCell ref="G26:Y26"/>
    <mergeCell ref="C20:F20"/>
    <mergeCell ref="G20:AI20"/>
    <mergeCell ref="C21:F21"/>
    <mergeCell ref="G21:AI21"/>
    <mergeCell ref="C22:F22"/>
    <mergeCell ref="G22:AI22"/>
    <mergeCell ref="C19:F19"/>
    <mergeCell ref="G19:I19"/>
    <mergeCell ref="J19:T19"/>
    <mergeCell ref="U19:W19"/>
    <mergeCell ref="X19:AI19"/>
    <mergeCell ref="B16:AI16"/>
    <mergeCell ref="B6:R6"/>
    <mergeCell ref="S6:U6"/>
    <mergeCell ref="V6:AI6"/>
    <mergeCell ref="S7:U7"/>
    <mergeCell ref="V7:AI7"/>
    <mergeCell ref="S8:U8"/>
    <mergeCell ref="V8:AG8"/>
    <mergeCell ref="AH8:AI8"/>
    <mergeCell ref="B9:AI9"/>
    <mergeCell ref="B13:J15"/>
    <mergeCell ref="K13:AE15"/>
    <mergeCell ref="AF13:AG15"/>
    <mergeCell ref="B1:AI1"/>
    <mergeCell ref="AB2:AI2"/>
    <mergeCell ref="B3:AI4"/>
    <mergeCell ref="S5:U5"/>
    <mergeCell ref="W5:Y5"/>
    <mergeCell ref="AA5:AE5"/>
  </mergeCells>
  <phoneticPr fontId="5"/>
  <dataValidations count="3">
    <dataValidation type="list" allowBlank="1" showInputMessage="1" showErrorMessage="1" sqref="G20:AI20" xr:uid="{58D084D3-4019-45E1-938B-AB7E58F65A56}">
      <formula1>$AJ$20:$AJ$21</formula1>
    </dataValidation>
    <dataValidation imeMode="on" allowBlank="1" showInputMessage="1" showErrorMessage="1" sqref="V6:AI7 V8:AG8 J19:T19 X19:AI19" xr:uid="{5FF40E05-4F45-477B-B3C8-E975929757EF}"/>
    <dataValidation imeMode="fullKatakana" allowBlank="1" showInputMessage="1" showErrorMessage="1" sqref="G22:AI22 G29:AI29" xr:uid="{EE9E8AE8-8D17-427D-883B-F378851ED997}"/>
  </dataValidations>
  <printOptions horizontalCentered="1"/>
  <pageMargins left="0.23622047244094491" right="0.23622047244094491" top="0.47244094488188981" bottom="0.23622047244094491" header="0.31496062992125984" footer="0.15748031496062992"/>
  <pageSetup paperSize="9" scale="92" orientation="portrait" blackAndWhite="1"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交付申請書(様式第3号)</vt:lpstr>
      <vt:lpstr>種別リスト</vt:lpstr>
      <vt:lpstr>実績報告書（様式第9号）</vt:lpstr>
      <vt:lpstr>交付請求書(様式第11号)</vt:lpstr>
      <vt:lpstr>'交付申請書(様式第3号)'!Print_Area</vt:lpstr>
      <vt:lpstr>'交付請求書(様式第11号)'!Print_Area</vt:lpstr>
      <vt:lpstr>'実績報告書（様式第9号）'!Print_Area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東大阪市</dc:creator>
  <cp:lastModifiedBy>東大阪市</cp:lastModifiedBy>
  <cp:lastPrinted>2026-01-14T07:25:48Z</cp:lastPrinted>
  <dcterms:created xsi:type="dcterms:W3CDTF">2022-03-08T04:28:05Z</dcterms:created>
  <dcterms:modified xsi:type="dcterms:W3CDTF">2026-01-14T07:26:08Z</dcterms:modified>
</cp:coreProperties>
</file>