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ilesrv\ファイルサーバリンク\健康部感染症対策課\◎予防接種◎\ウェブサイト・電子申請・広報\ウェブサイト（UD Face）\R8\R8.4.1\コンテンツ製作【34573】東大阪市民に定期予防接種を接種予定・済\"/>
    </mc:Choice>
  </mc:AlternateContent>
  <xr:revisionPtr revIDLastSave="0" documentId="13_ncr:1_{54762D52-5FD8-4CB7-8F34-339F57E5EDD9}" xr6:coauthVersionLast="47" xr6:coauthVersionMax="47" xr10:uidLastSave="{00000000-0000-0000-0000-000000000000}"/>
  <bookViews>
    <workbookView xWindow="-120" yWindow="-120" windowWidth="20730" windowHeight="11040" xr2:uid="{00000000-000D-0000-FFFF-FFFF00000000}"/>
  </bookViews>
  <sheets>
    <sheet name="子ども（HPV含む）" sheetId="3" r:id="rId1"/>
    <sheet name="成人用肺炎球菌（一般）" sheetId="1" r:id="rId2"/>
    <sheet name="成人用肺炎球菌（生保） " sheetId="2" r:id="rId3"/>
    <sheet name="帯状疱疹（一般）" sheetId="4" r:id="rId4"/>
    <sheet name="帯状疱疹（生保） " sheetId="5" r:id="rId5"/>
  </sheets>
  <definedNames>
    <definedName name="_xlnm.Print_Area" localSheetId="0">'子ども（HPV含む）'!$A$1:$Z$48</definedName>
    <definedName name="_xlnm.Print_Area" localSheetId="1">'成人用肺炎球菌（一般）'!$A$1:$Z$37</definedName>
    <definedName name="_xlnm.Print_Area" localSheetId="2">'成人用肺炎球菌（生保） '!$A$1:$Z$37</definedName>
    <definedName name="_xlnm.Print_Area" localSheetId="3">'帯状疱疹（一般）'!$A$1:$Z$41</definedName>
    <definedName name="_xlnm.Print_Area" localSheetId="4">'帯状疱疹（生保） '!$A$1:$Z$41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1" i="3" l="1"/>
  <c r="M31" i="3"/>
  <c r="S22" i="5"/>
  <c r="S21" i="5"/>
  <c r="S20" i="5"/>
  <c r="S19" i="5"/>
  <c r="S18" i="5"/>
  <c r="S17" i="5"/>
  <c r="S16" i="5"/>
  <c r="S15" i="5"/>
  <c r="S18" i="4"/>
  <c r="S17" i="4"/>
  <c r="S16" i="4"/>
  <c r="S15" i="4"/>
  <c r="S22" i="4"/>
  <c r="S21" i="4"/>
  <c r="S20" i="4"/>
  <c r="S19" i="4"/>
  <c r="S23" i="5" l="1"/>
  <c r="S23" i="4"/>
  <c r="W19" i="3"/>
  <c r="M19" i="3"/>
  <c r="S15" i="2" l="1"/>
  <c r="W14" i="3"/>
  <c r="W15" i="3"/>
  <c r="W17" i="3"/>
  <c r="W16" i="3"/>
  <c r="W18" i="3"/>
  <c r="W20" i="3"/>
  <c r="W21" i="3"/>
  <c r="W22" i="3"/>
  <c r="W23" i="3"/>
  <c r="W24" i="3"/>
  <c r="W25" i="3"/>
  <c r="W26" i="3"/>
  <c r="W27" i="3"/>
  <c r="W28" i="3"/>
  <c r="W29" i="3"/>
  <c r="W30" i="3"/>
  <c r="W32" i="3"/>
  <c r="W13" i="3"/>
  <c r="M14" i="3"/>
  <c r="M15" i="3"/>
  <c r="M17" i="3"/>
  <c r="M16" i="3"/>
  <c r="M18" i="3"/>
  <c r="M20" i="3"/>
  <c r="M21" i="3"/>
  <c r="M22" i="3"/>
  <c r="M23" i="3"/>
  <c r="M24" i="3"/>
  <c r="M25" i="3"/>
  <c r="M26" i="3"/>
  <c r="M27" i="3"/>
  <c r="M28" i="3"/>
  <c r="M29" i="3"/>
  <c r="M30" i="3"/>
  <c r="M32" i="3"/>
  <c r="M13" i="3"/>
  <c r="S18" i="2"/>
  <c r="S17" i="2"/>
  <c r="S16" i="2"/>
  <c r="Q33" i="3" l="1"/>
  <c r="S19" i="2"/>
  <c r="S16" i="1"/>
  <c r="S17" i="1"/>
  <c r="S18" i="1"/>
  <c r="S15" i="1"/>
  <c r="S19" i="1" l="1"/>
</calcChain>
</file>

<file path=xl/sharedStrings.xml><?xml version="1.0" encoding="utf-8"?>
<sst xmlns="http://schemas.openxmlformats.org/spreadsheetml/2006/main" count="430" uniqueCount="82">
  <si>
    <t>振込み先口座</t>
    <rPh sb="0" eb="2">
      <t>フリコ</t>
    </rPh>
    <rPh sb="3" eb="4">
      <t>サキ</t>
    </rPh>
    <rPh sb="4" eb="6">
      <t>コウザ</t>
    </rPh>
    <phoneticPr fontId="1"/>
  </si>
  <si>
    <t>銀行</t>
    <rPh sb="0" eb="2">
      <t>ギンコウ</t>
    </rPh>
    <phoneticPr fontId="1"/>
  </si>
  <si>
    <t>信用金庫</t>
    <rPh sb="0" eb="2">
      <t>シンヨウ</t>
    </rPh>
    <rPh sb="2" eb="4">
      <t>キンコ</t>
    </rPh>
    <phoneticPr fontId="1"/>
  </si>
  <si>
    <t>本店</t>
    <rPh sb="0" eb="2">
      <t>ホンテン</t>
    </rPh>
    <phoneticPr fontId="1"/>
  </si>
  <si>
    <t>農協</t>
    <rPh sb="0" eb="2">
      <t>ノウキョウ</t>
    </rPh>
    <phoneticPr fontId="1"/>
  </si>
  <si>
    <t>信用組合</t>
    <rPh sb="0" eb="2">
      <t>シンヨウ</t>
    </rPh>
    <rPh sb="2" eb="4">
      <t>クミアイ</t>
    </rPh>
    <phoneticPr fontId="1"/>
  </si>
  <si>
    <t>支店</t>
    <rPh sb="0" eb="2">
      <t>シテン</t>
    </rPh>
    <phoneticPr fontId="1"/>
  </si>
  <si>
    <t>支所</t>
    <rPh sb="0" eb="2">
      <t>シショ</t>
    </rPh>
    <phoneticPr fontId="1"/>
  </si>
  <si>
    <t>金融機関コード</t>
    <rPh sb="0" eb="2">
      <t>キンユウ</t>
    </rPh>
    <rPh sb="2" eb="4">
      <t>キカン</t>
    </rPh>
    <phoneticPr fontId="1"/>
  </si>
  <si>
    <t>支店コード</t>
    <rPh sb="0" eb="2">
      <t>シテン</t>
    </rPh>
    <phoneticPr fontId="1"/>
  </si>
  <si>
    <t>預金種別</t>
    <rPh sb="0" eb="2">
      <t>ヨキン</t>
    </rPh>
    <rPh sb="2" eb="4">
      <t>シュベツ</t>
    </rPh>
    <phoneticPr fontId="1"/>
  </si>
  <si>
    <t>口座番号</t>
    <rPh sb="0" eb="2">
      <t>コウザ</t>
    </rPh>
    <rPh sb="2" eb="4">
      <t>バンゴウ</t>
    </rPh>
    <phoneticPr fontId="1"/>
  </si>
  <si>
    <t>口座名義</t>
    <rPh sb="0" eb="2">
      <t>コウザ</t>
    </rPh>
    <rPh sb="2" eb="4">
      <t>メイギ</t>
    </rPh>
    <phoneticPr fontId="1"/>
  </si>
  <si>
    <t>（フリガナ）</t>
    <phoneticPr fontId="1"/>
  </si>
  <si>
    <t>（漢字）</t>
    <rPh sb="1" eb="3">
      <t>カンジ</t>
    </rPh>
    <phoneticPr fontId="1"/>
  </si>
  <si>
    <t>接種</t>
    <rPh sb="0" eb="2">
      <t>セッシュ</t>
    </rPh>
    <phoneticPr fontId="1"/>
  </si>
  <si>
    <t>予診のみ</t>
    <rPh sb="0" eb="2">
      <t>ヨシン</t>
    </rPh>
    <phoneticPr fontId="1"/>
  </si>
  <si>
    <t>円</t>
    <rPh sb="0" eb="1">
      <t>エン</t>
    </rPh>
    <phoneticPr fontId="1"/>
  </si>
  <si>
    <t>請求金額</t>
    <rPh sb="0" eb="4">
      <t>セイキュウキンガク</t>
    </rPh>
    <phoneticPr fontId="1"/>
  </si>
  <si>
    <t>（宛先）東大阪市長</t>
    <rPh sb="1" eb="3">
      <t>アテサキ</t>
    </rPh>
    <rPh sb="4" eb="9">
      <t>ヒガシオオサカシチョウ</t>
    </rPh>
    <phoneticPr fontId="1"/>
  </si>
  <si>
    <t>医療機関名</t>
    <rPh sb="0" eb="5">
      <t>イリョウキカンメイ</t>
    </rPh>
    <phoneticPr fontId="1"/>
  </si>
  <si>
    <t>所在地</t>
    <rPh sb="0" eb="3">
      <t>ショザイチ</t>
    </rPh>
    <phoneticPr fontId="1"/>
  </si>
  <si>
    <t>代表者職氏名</t>
    <rPh sb="0" eb="3">
      <t>ダイヒョウシャ</t>
    </rPh>
    <rPh sb="3" eb="4">
      <t>ショク</t>
    </rPh>
    <rPh sb="4" eb="6">
      <t>シメイ</t>
    </rPh>
    <phoneticPr fontId="1"/>
  </si>
  <si>
    <t>電話番号</t>
    <rPh sb="0" eb="2">
      <t>デンワ</t>
    </rPh>
    <rPh sb="2" eb="4">
      <t>バンゴウ</t>
    </rPh>
    <phoneticPr fontId="1"/>
  </si>
  <si>
    <t>委託料を次のとおり請求いたします。</t>
    <rPh sb="0" eb="3">
      <t>イタクリョウ</t>
    </rPh>
    <rPh sb="4" eb="5">
      <t>ツギ</t>
    </rPh>
    <rPh sb="9" eb="11">
      <t>セイキュウ</t>
    </rPh>
    <phoneticPr fontId="1"/>
  </si>
  <si>
    <t>＊１</t>
    <phoneticPr fontId="1"/>
  </si>
  <si>
    <t>≪注意事項≫</t>
    <rPh sb="1" eb="5">
      <t>チュウイジコウ</t>
    </rPh>
    <phoneticPr fontId="1"/>
  </si>
  <si>
    <t>本請求書における訂正処理（訂正印等）は認められません。記入した請求書に訂正が生じた場合は、新しい請求書に記入してください。</t>
    <rPh sb="0" eb="4">
      <t>ホンセイキュウショ</t>
    </rPh>
    <rPh sb="8" eb="12">
      <t>テイセイショリ</t>
    </rPh>
    <rPh sb="13" eb="15">
      <t>テイセイ</t>
    </rPh>
    <rPh sb="15" eb="16">
      <t>イン</t>
    </rPh>
    <rPh sb="16" eb="17">
      <t>トウ</t>
    </rPh>
    <rPh sb="19" eb="20">
      <t>ミト</t>
    </rPh>
    <rPh sb="27" eb="29">
      <t>キニュウ</t>
    </rPh>
    <rPh sb="31" eb="34">
      <t>セイキュウショ</t>
    </rPh>
    <rPh sb="35" eb="37">
      <t>テイセイ</t>
    </rPh>
    <rPh sb="38" eb="39">
      <t>ショウ</t>
    </rPh>
    <rPh sb="41" eb="43">
      <t>バアイ</t>
    </rPh>
    <rPh sb="45" eb="46">
      <t>アタラ</t>
    </rPh>
    <rPh sb="48" eb="51">
      <t>セイキュウショ</t>
    </rPh>
    <rPh sb="52" eb="54">
      <t>キニュウ</t>
    </rPh>
    <phoneticPr fontId="1"/>
  </si>
  <si>
    <t>請求者と振込み先口座名義人が異なる場合、別途委任状の提出が必要です。</t>
    <rPh sb="0" eb="3">
      <t>セイキュウシャ</t>
    </rPh>
    <rPh sb="4" eb="6">
      <t>フリコ</t>
    </rPh>
    <rPh sb="7" eb="8">
      <t>サキ</t>
    </rPh>
    <rPh sb="8" eb="10">
      <t>コウザ</t>
    </rPh>
    <rPh sb="10" eb="13">
      <t>メイギニン</t>
    </rPh>
    <rPh sb="14" eb="15">
      <t>コト</t>
    </rPh>
    <rPh sb="17" eb="19">
      <t>バアイ</t>
    </rPh>
    <rPh sb="20" eb="22">
      <t>ベット</t>
    </rPh>
    <rPh sb="22" eb="25">
      <t>イニンジョウ</t>
    </rPh>
    <rPh sb="26" eb="28">
      <t>テイシュツ</t>
    </rPh>
    <rPh sb="29" eb="31">
      <t>ヒツヨウ</t>
    </rPh>
    <phoneticPr fontId="1"/>
  </si>
  <si>
    <t>≪添付書類≫</t>
    <rPh sb="1" eb="5">
      <t>テンプショルイ</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</si>
  <si>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</si>
  <si>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</si>
  <si>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</si>
  <si>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</si>
  <si>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</si>
  <si>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予防接種予診票（1枚目・保健所提出用）</t>
    <rPh sb="0" eb="4">
      <t>ヨボウセッシュ</t>
    </rPh>
    <rPh sb="4" eb="7">
      <t>ヨシンヒョウ</t>
    </rPh>
    <rPh sb="9" eb="11">
      <t>マイメ</t>
    </rPh>
    <rPh sb="12" eb="17">
      <t>ホケンジョテイシュツ</t>
    </rPh>
    <rPh sb="17" eb="18">
      <t>ヨウ</t>
    </rPh>
    <phoneticPr fontId="1"/>
  </si>
  <si>
    <t>円</t>
    <rPh sb="0" eb="1">
      <t>エン</t>
    </rPh>
    <phoneticPr fontId="1"/>
  </si>
  <si>
    <t>人</t>
    <rPh sb="0" eb="1">
      <t>ニン</t>
    </rPh>
    <phoneticPr fontId="1"/>
  </si>
  <si>
    <t>実施月</t>
    <rPh sb="0" eb="2">
      <t>ジッシ</t>
    </rPh>
    <rPh sb="2" eb="3">
      <t>ヅキ</t>
    </rPh>
    <phoneticPr fontId="1"/>
  </si>
  <si>
    <t>令和</t>
    <rPh sb="0" eb="2">
      <t>レイワ</t>
    </rPh>
    <phoneticPr fontId="1"/>
  </si>
  <si>
    <t>年</t>
    <rPh sb="0" eb="1">
      <t>ネン</t>
    </rPh>
    <phoneticPr fontId="1"/>
  </si>
  <si>
    <t>月</t>
    <rPh sb="0" eb="1">
      <t>ガツ</t>
    </rPh>
    <phoneticPr fontId="1"/>
  </si>
  <si>
    <t>分</t>
    <rPh sb="0" eb="1">
      <t>ブン</t>
    </rPh>
    <phoneticPr fontId="1"/>
  </si>
  <si>
    <t>医療機関名及び所在地、代表者職氏名は、「定期予防接種実施申込書」に記入したものと合わせてください。</t>
    <rPh sb="0" eb="6">
      <t>イリョウキカンメイオヨ</t>
    </rPh>
    <rPh sb="7" eb="10">
      <t>ショザイチ</t>
    </rPh>
    <rPh sb="11" eb="17">
      <t>ダイヒョウシャショクシメイ</t>
    </rPh>
    <rPh sb="20" eb="26">
      <t>テイキヨボウセッシュ</t>
    </rPh>
    <rPh sb="26" eb="28">
      <t>ジッシ</t>
    </rPh>
    <rPh sb="28" eb="31">
      <t>モウシコミショ</t>
    </rPh>
    <rPh sb="33" eb="35">
      <t>キニュウ</t>
    </rPh>
    <rPh sb="40" eb="41">
      <t>ア</t>
    </rPh>
    <phoneticPr fontId="1"/>
  </si>
  <si>
    <t>生活保護受給者等以外用請求書は別様式をご使用ください。</t>
    <rPh sb="0" eb="4">
      <t>セイカツホゴ</t>
    </rPh>
    <rPh sb="4" eb="7">
      <t>ジュキュウシャ</t>
    </rPh>
    <rPh sb="7" eb="8">
      <t>トウ</t>
    </rPh>
    <rPh sb="8" eb="10">
      <t>イガイ</t>
    </rPh>
    <rPh sb="10" eb="11">
      <t>ヨウ</t>
    </rPh>
    <rPh sb="11" eb="14">
      <t>セイキュウショ</t>
    </rPh>
    <rPh sb="15" eb="16">
      <t>ベツ</t>
    </rPh>
    <rPh sb="16" eb="18">
      <t>ヨウシキ</t>
    </rPh>
    <rPh sb="20" eb="22">
      <t>シヨウ</t>
    </rPh>
    <phoneticPr fontId="1"/>
  </si>
  <si>
    <t>生活保護受給者等用請求書は別様式をご使用ください。</t>
    <rPh sb="0" eb="4">
      <t>セイカツホゴ</t>
    </rPh>
    <rPh sb="4" eb="7">
      <t>ジュキュウシャ</t>
    </rPh>
    <rPh sb="7" eb="8">
      <t>トウ</t>
    </rPh>
    <rPh sb="8" eb="9">
      <t>ヨウ</t>
    </rPh>
    <rPh sb="9" eb="12">
      <t>セイキュウショ</t>
    </rPh>
    <rPh sb="13" eb="14">
      <t>ベツ</t>
    </rPh>
    <rPh sb="14" eb="16">
      <t>ヨウシキ</t>
    </rPh>
    <rPh sb="18" eb="20">
      <t>シヨウ</t>
    </rPh>
    <phoneticPr fontId="1"/>
  </si>
  <si>
    <t>予防接種の種類</t>
    <rPh sb="0" eb="4">
      <t>ヨボウセッシュ</t>
    </rPh>
    <rPh sb="5" eb="7">
      <t>シュルイ</t>
    </rPh>
    <phoneticPr fontId="1"/>
  </si>
  <si>
    <t>接種単価</t>
    <rPh sb="0" eb="4">
      <t>セッシュタンカ</t>
    </rPh>
    <phoneticPr fontId="1"/>
  </si>
  <si>
    <t>人数</t>
    <rPh sb="0" eb="2">
      <t>ニンズウ</t>
    </rPh>
    <phoneticPr fontId="1"/>
  </si>
  <si>
    <t>金額</t>
    <rPh sb="0" eb="2">
      <t>キンガク</t>
    </rPh>
    <phoneticPr fontId="1"/>
  </si>
  <si>
    <t>ロタリックス</t>
    <phoneticPr fontId="1"/>
  </si>
  <si>
    <t>ロタテック</t>
    <phoneticPr fontId="1"/>
  </si>
  <si>
    <t>B型肝炎</t>
    <rPh sb="1" eb="4">
      <t>ガタカンエン</t>
    </rPh>
    <phoneticPr fontId="1"/>
  </si>
  <si>
    <t>ヒブ</t>
    <phoneticPr fontId="1"/>
  </si>
  <si>
    <t>小児用肺炎球菌</t>
    <rPh sb="0" eb="3">
      <t>ショウニヨウ</t>
    </rPh>
    <rPh sb="3" eb="7">
      <t>ハイエンキュウキン</t>
    </rPh>
    <phoneticPr fontId="1"/>
  </si>
  <si>
    <t>二種混合【1期】</t>
    <rPh sb="0" eb="4">
      <t>ニシュコンゴウ</t>
    </rPh>
    <rPh sb="6" eb="7">
      <t>キ</t>
    </rPh>
    <phoneticPr fontId="1"/>
  </si>
  <si>
    <t>二種混合【2期】</t>
    <rPh sb="0" eb="4">
      <t>ニシュコンゴウ</t>
    </rPh>
    <rPh sb="6" eb="7">
      <t>キ</t>
    </rPh>
    <phoneticPr fontId="1"/>
  </si>
  <si>
    <t>不活化ポリオ</t>
    <rPh sb="0" eb="3">
      <t>フカツカ</t>
    </rPh>
    <phoneticPr fontId="1"/>
  </si>
  <si>
    <t>BCG</t>
    <phoneticPr fontId="1"/>
  </si>
  <si>
    <t>水痘</t>
    <rPh sb="0" eb="2">
      <t>スイトウ</t>
    </rPh>
    <phoneticPr fontId="1"/>
  </si>
  <si>
    <t>日本脳炎【1期】</t>
    <rPh sb="0" eb="4">
      <t>ニホンノウエン</t>
    </rPh>
    <rPh sb="6" eb="7">
      <t>キ</t>
    </rPh>
    <phoneticPr fontId="1"/>
  </si>
  <si>
    <t>日本脳炎【2期】</t>
    <rPh sb="0" eb="4">
      <t>ニホンノウエン</t>
    </rPh>
    <rPh sb="6" eb="7">
      <t>キ</t>
    </rPh>
    <phoneticPr fontId="1"/>
  </si>
  <si>
    <t>麻しん風しん混合【1期】</t>
    <rPh sb="0" eb="1">
      <t>マ</t>
    </rPh>
    <rPh sb="3" eb="4">
      <t>フウ</t>
    </rPh>
    <rPh sb="6" eb="8">
      <t>コンゴウ</t>
    </rPh>
    <rPh sb="10" eb="11">
      <t>キ</t>
    </rPh>
    <phoneticPr fontId="1"/>
  </si>
  <si>
    <t>麻しん風しん混合【2期】</t>
    <rPh sb="0" eb="1">
      <t>マ</t>
    </rPh>
    <rPh sb="3" eb="4">
      <t>フウ</t>
    </rPh>
    <rPh sb="6" eb="8">
      <t>コンゴウ</t>
    </rPh>
    <rPh sb="10" eb="11">
      <t>キ</t>
    </rPh>
    <phoneticPr fontId="1"/>
  </si>
  <si>
    <t>麻しん</t>
    <rPh sb="0" eb="1">
      <t>マ</t>
    </rPh>
    <phoneticPr fontId="1"/>
  </si>
  <si>
    <t>風しん</t>
    <rPh sb="0" eb="1">
      <t>フウ</t>
    </rPh>
    <phoneticPr fontId="1"/>
  </si>
  <si>
    <t>シルガード9</t>
    <phoneticPr fontId="1"/>
  </si>
  <si>
    <t>分の予防接種委託料を次のとおり請求いたします。</t>
    <rPh sb="0" eb="1">
      <t>ブン</t>
    </rPh>
    <rPh sb="2" eb="6">
      <t>ヨボウセッシュ</t>
    </rPh>
    <rPh sb="6" eb="9">
      <t>イタクリョウ</t>
    </rPh>
    <rPh sb="10" eb="11">
      <t>ツギ</t>
    </rPh>
    <rPh sb="15" eb="17">
      <t>セイキュウ</t>
    </rPh>
    <phoneticPr fontId="1"/>
  </si>
  <si>
    <t>五種混合【1期】</t>
    <rPh sb="0" eb="1">
      <t>ゴ</t>
    </rPh>
    <rPh sb="1" eb="2">
      <t>シュ</t>
    </rPh>
    <rPh sb="2" eb="4">
      <t>コンゴウ</t>
    </rPh>
    <rPh sb="6" eb="7">
      <t>キ</t>
    </rPh>
    <phoneticPr fontId="1"/>
  </si>
  <si>
    <t>被保護証明書</t>
    <rPh sb="0" eb="3">
      <t>ヒホゴ</t>
    </rPh>
    <rPh sb="3" eb="6">
      <t>ショウメイショ</t>
    </rPh>
    <phoneticPr fontId="1"/>
  </si>
  <si>
    <t>医療機関名</t>
    <rPh sb="0" eb="4">
      <t>イリョウキカン</t>
    </rPh>
    <rPh sb="4" eb="5">
      <t>メイ</t>
    </rPh>
    <phoneticPr fontId="1"/>
  </si>
  <si>
    <t>医療機関名</t>
    <rPh sb="0" eb="4">
      <t>イリョウキカン</t>
    </rPh>
    <rPh sb="4" eb="5">
      <t>メイ</t>
    </rPh>
    <phoneticPr fontId="1"/>
  </si>
  <si>
    <t>接種時に65歳の
定期接種対象者</t>
    <phoneticPr fontId="1"/>
  </si>
  <si>
    <t>60歳以上65歳未満の者であって、身体障害者手帳１級（心臓・じん臓・呼吸器、ヒト免疫不全ウィルスによる免疫機能の障害）を有する者、またはこれに準ずる者</t>
    <phoneticPr fontId="1"/>
  </si>
  <si>
    <t>三種混合【1期】</t>
    <rPh sb="0" eb="1">
      <t>サン</t>
    </rPh>
    <rPh sb="1" eb="2">
      <t>シュ</t>
    </rPh>
    <rPh sb="2" eb="4">
      <t>コンゴウ</t>
    </rPh>
    <rPh sb="6" eb="7">
      <t>キ</t>
    </rPh>
    <phoneticPr fontId="1"/>
  </si>
  <si>
    <t>【ビケン】
生ワクチン</t>
    <phoneticPr fontId="1"/>
  </si>
  <si>
    <r>
      <rPr>
        <sz val="9"/>
        <color theme="1"/>
        <rFont val="BIZ UDPゴシック"/>
        <family val="3"/>
        <charset val="128"/>
      </rPr>
      <t>【シングリックス】</t>
    </r>
    <r>
      <rPr>
        <sz val="10"/>
        <color theme="1"/>
        <rFont val="BIZ UDPゴシック"/>
        <family val="3"/>
        <charset val="128"/>
      </rPr>
      <t xml:space="preserve">
組換えワクチン</t>
    </r>
    <phoneticPr fontId="1"/>
  </si>
  <si>
    <t>60歳以上65歳未満の者であって、ヒト免疫不全ウイルスにより免疫の機能の障害があり日常生活がほとんど不可能な方。</t>
    <phoneticPr fontId="1"/>
  </si>
  <si>
    <t>接種時に
60歳以上64歳以下</t>
    <phoneticPr fontId="1"/>
  </si>
  <si>
    <r>
      <t xml:space="preserve">60歳以上6４歳以下
</t>
    </r>
    <r>
      <rPr>
        <sz val="9"/>
        <color theme="1"/>
        <rFont val="BIZ UDPゴシック"/>
        <family val="3"/>
        <charset val="128"/>
      </rPr>
      <t>(＊1参照)</t>
    </r>
    <rPh sb="3" eb="5">
      <t>イジョウ</t>
    </rPh>
    <rPh sb="14" eb="16">
      <t>サンショウ</t>
    </rPh>
    <phoneticPr fontId="1"/>
  </si>
  <si>
    <t>RS</t>
    <phoneticPr fontId="1"/>
  </si>
  <si>
    <r>
      <t xml:space="preserve">年度内に65歳以上の
定期接種対象者
</t>
    </r>
    <r>
      <rPr>
        <sz val="10"/>
        <color theme="1"/>
        <rFont val="BIZ UDPゴシック"/>
        <family val="3"/>
        <charset val="128"/>
      </rPr>
      <t>（65・70・75・80・85・90・95・100歳</t>
    </r>
    <r>
      <rPr>
        <sz val="11"/>
        <color theme="1"/>
        <rFont val="BIZ UDPゴシック"/>
        <family val="3"/>
        <charset val="128"/>
      </rPr>
      <t>）</t>
    </r>
    <rPh sb="44" eb="45">
      <t>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</si>
</sst>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
  </numFmts>
  <fonts count="7"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2"/>
      <color theme="1"/>
      <name val="BIZ UDPゴシック"/>
      <family val="3"/>
      <charset val="128"/>
    </font>
    <font>
      <sz val="9"/>
      <color theme="1"/>
      <name val="BIZ UDPゴシック"/>
      <family val="3"/>
      <charset val="128"/>
    </font>
    <font>
      <sz val="10"/>
      <color theme="1"/>
      <name val="BIZ UDPゴシック"/>
      <family val="3"/>
      <charset val="128"/>
    </font>
    <font>
      <sz val="10"/>
      <color theme="1"/>
      <name val="游ゴシック"/>
      <family val="2"/>
      <charset val="128"/>
      <scheme val="minor"/>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bottom style="thin">
        <color indexed="64"/>
      </bottom>
      <diagonal/>
    </border>
    <border>
      <left style="dashed">
        <color indexed="64"/>
      </left>
      <right style="dashed">
        <color indexed="64"/>
      </right>
      <top style="thin">
        <color indexed="64"/>
      </top>
      <bottom style="thin">
        <color indexed="64"/>
      </bottom>
      <diagonal/>
    </border>
    <border diagonalUp="1">
      <left style="dashed">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right/>
      <top style="dashed">
        <color indexed="64"/>
      </top>
      <bottom style="thin">
        <color indexed="64"/>
      </bottom>
      <diagonal/>
    </border>
    <border diagonalUp="1">
      <left style="dashed">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1">
    <xf numFmtId="0" fontId="0" fillId="0" borderId="0">
      <alignment vertical="center"/>
    </xf>
  </cellStyleXfs>
  <cellXfs count="21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Continuous" vertical="center"/>
    </xf>
    <xf numFmtId="0" fontId="3" fillId="0" borderId="0" xfId="0" applyFont="1">
      <alignment vertical="center"/>
    </xf>
    <xf numFmtId="0" fontId="2" fillId="0" borderId="8" xfId="0" applyFont="1" applyBorder="1" applyAlignment="1">
      <alignment horizontal="right" vertical="center"/>
    </xf>
    <xf numFmtId="0" fontId="2" fillId="0" borderId="11" xfId="0" applyFont="1" applyBorder="1" applyAlignment="1">
      <alignment horizontal="right" vertical="center"/>
    </xf>
    <xf numFmtId="0" fontId="2" fillId="0" borderId="27" xfId="0" applyFont="1" applyBorder="1" applyAlignment="1">
      <alignment horizontal="right" vertical="center"/>
    </xf>
    <xf numFmtId="0" fontId="2" fillId="0" borderId="0" xfId="0" applyFont="1" applyBorder="1">
      <alignment vertical="center"/>
    </xf>
    <xf numFmtId="0" fontId="4" fillId="0" borderId="0" xfId="0" applyFont="1" applyAlignment="1">
      <alignment vertical="center" wrapText="1"/>
    </xf>
    <xf numFmtId="0" fontId="2" fillId="0" borderId="3" xfId="0" applyFont="1" applyBorder="1">
      <alignment vertical="center"/>
    </xf>
    <xf numFmtId="0" fontId="2" fillId="0" borderId="3" xfId="0" applyFont="1" applyBorder="1" applyAlignment="1">
      <alignment horizontal="center" vertical="center"/>
    </xf>
    <xf numFmtId="0" fontId="2" fillId="0" borderId="4" xfId="0" applyFont="1" applyBorder="1">
      <alignment vertical="center"/>
    </xf>
    <xf numFmtId="0" fontId="2" fillId="0" borderId="4" xfId="0" applyFont="1" applyBorder="1" applyAlignment="1">
      <alignment horizontal="center" vertical="center"/>
    </xf>
    <xf numFmtId="0" fontId="2" fillId="0" borderId="6" xfId="0" applyFont="1" applyBorder="1">
      <alignment vertical="center"/>
    </xf>
    <xf numFmtId="0" fontId="2" fillId="0" borderId="7" xfId="0" applyFont="1" applyBorder="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4" fillId="0" borderId="0" xfId="0" applyFont="1">
      <alignment vertical="center"/>
    </xf>
    <xf numFmtId="0" fontId="4" fillId="0" borderId="0" xfId="0" applyFont="1" applyAlignment="1">
      <alignment horizontal="right" vertical="center"/>
    </xf>
    <xf numFmtId="0" fontId="2" fillId="0" borderId="10" xfId="0" applyFont="1" applyBorder="1" applyAlignment="1">
      <alignment vertical="center"/>
    </xf>
    <xf numFmtId="0" fontId="2" fillId="0" borderId="0" xfId="0" applyFont="1" applyBorder="1" applyAlignment="1">
      <alignment horizontal="center" vertical="center"/>
    </xf>
    <xf numFmtId="0" fontId="2" fillId="0" borderId="11" xfId="0" applyFont="1" applyBorder="1" applyAlignment="1">
      <alignment vertical="center"/>
    </xf>
    <xf numFmtId="0" fontId="2" fillId="0" borderId="27" xfId="0" applyFont="1" applyBorder="1" applyAlignment="1">
      <alignment vertical="center"/>
    </xf>
    <xf numFmtId="0" fontId="2" fillId="0" borderId="9" xfId="0" applyFont="1" applyBorder="1" applyAlignment="1">
      <alignment vertical="center"/>
    </xf>
    <xf numFmtId="0" fontId="2" fillId="0" borderId="10" xfId="0" applyFont="1" applyBorder="1">
      <alignment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Fill="1" applyBorder="1" applyAlignment="1">
      <alignment horizontal="right" vertical="center"/>
    </xf>
    <xf numFmtId="0" fontId="2" fillId="0" borderId="8" xfId="0" applyFont="1" applyFill="1" applyBorder="1" applyAlignment="1">
      <alignment horizontal="right" vertical="center"/>
    </xf>
    <xf numFmtId="0" fontId="2" fillId="0" borderId="27" xfId="0" applyFont="1" applyFill="1" applyBorder="1" applyAlignment="1">
      <alignment horizontal="right" vertical="center"/>
    </xf>
    <xf numFmtId="0" fontId="2" fillId="0" borderId="10" xfId="0" applyFont="1" applyBorder="1" applyAlignment="1">
      <alignment horizontal="right" vertical="center"/>
    </xf>
    <xf numFmtId="0" fontId="2" fillId="0" borderId="10" xfId="0" applyFont="1" applyBorder="1" applyAlignment="1">
      <alignment horizontal="left" vertical="center"/>
    </xf>
    <xf numFmtId="49" fontId="2" fillId="0" borderId="7" xfId="0" applyNumberFormat="1" applyFont="1" applyBorder="1" applyAlignment="1" applyProtection="1">
      <alignment horizontal="center" vertical="center"/>
      <protection locked="0"/>
    </xf>
    <xf numFmtId="49" fontId="2" fillId="0" borderId="15" xfId="0" applyNumberFormat="1"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11" xfId="0" applyFont="1" applyFill="1" applyBorder="1" applyAlignment="1">
      <alignment horizontal="right" vertical="center"/>
    </xf>
    <xf numFmtId="0" fontId="2" fillId="0" borderId="4" xfId="0" applyFont="1" applyFill="1" applyBorder="1" applyAlignment="1">
      <alignment horizontal="right"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2" fillId="0" borderId="0" xfId="0" applyFont="1" applyFill="1" applyAlignment="1">
      <alignment horizontal="centerContinuous" vertical="center"/>
    </xf>
    <xf numFmtId="0" fontId="2" fillId="0" borderId="0" xfId="0" applyFont="1" applyFill="1" applyProtection="1">
      <alignment vertical="center"/>
      <protection locked="0"/>
    </xf>
    <xf numFmtId="0" fontId="2" fillId="0" borderId="0" xfId="0" applyFont="1" applyFill="1" applyAlignment="1">
      <alignment horizontal="right" vertical="center"/>
    </xf>
    <xf numFmtId="0" fontId="5" fillId="0" borderId="0" xfId="0" applyFont="1" applyFill="1">
      <alignment vertical="center"/>
    </xf>
    <xf numFmtId="0" fontId="2" fillId="0" borderId="35" xfId="0" applyFont="1" applyFill="1" applyBorder="1" applyAlignment="1">
      <alignment horizontal="right" vertical="center"/>
    </xf>
    <xf numFmtId="0" fontId="2" fillId="0" borderId="3" xfId="0" applyFont="1" applyFill="1" applyBorder="1">
      <alignment vertical="center"/>
    </xf>
    <xf numFmtId="0" fontId="2" fillId="0" borderId="3" xfId="0" applyFont="1" applyFill="1" applyBorder="1" applyAlignment="1">
      <alignment horizontal="center" vertical="center"/>
    </xf>
    <xf numFmtId="0" fontId="2" fillId="0" borderId="4" xfId="0" applyFont="1" applyFill="1" applyBorder="1">
      <alignment vertical="center"/>
    </xf>
    <xf numFmtId="0" fontId="2" fillId="0" borderId="4" xfId="0" applyFont="1" applyFill="1" applyBorder="1" applyAlignment="1">
      <alignment horizontal="center" vertical="center"/>
    </xf>
    <xf numFmtId="0" fontId="2" fillId="0" borderId="7" xfId="0" applyFont="1" applyFill="1" applyBorder="1">
      <alignment vertical="center"/>
    </xf>
    <xf numFmtId="0" fontId="2" fillId="0" borderId="7" xfId="0" applyFont="1" applyFill="1" applyBorder="1" applyAlignment="1">
      <alignment horizontal="center" vertical="center"/>
    </xf>
    <xf numFmtId="0" fontId="2" fillId="0" borderId="8" xfId="0" applyFont="1" applyFill="1" applyBorder="1">
      <alignment vertical="center"/>
    </xf>
    <xf numFmtId="0" fontId="2" fillId="0" borderId="8" xfId="0" applyFont="1" applyFill="1" applyBorder="1" applyAlignment="1">
      <alignment horizontal="center" vertical="center"/>
    </xf>
    <xf numFmtId="49" fontId="2" fillId="0" borderId="7" xfId="0" applyNumberFormat="1" applyFont="1" applyFill="1" applyBorder="1" applyAlignment="1" applyProtection="1">
      <alignment horizontal="center" vertical="center"/>
      <protection locked="0"/>
    </xf>
    <xf numFmtId="49" fontId="2" fillId="0" borderId="15" xfId="0" applyNumberFormat="1" applyFont="1" applyFill="1" applyBorder="1" applyAlignment="1" applyProtection="1">
      <alignment horizontal="center" vertical="center"/>
      <protection locked="0"/>
    </xf>
    <xf numFmtId="0" fontId="2" fillId="0" borderId="16" xfId="0" applyFont="1" applyFill="1" applyBorder="1" applyAlignment="1">
      <alignment horizontal="center" vertical="center"/>
    </xf>
    <xf numFmtId="0" fontId="2" fillId="0" borderId="6" xfId="0" applyFont="1" applyFill="1" applyBorder="1">
      <alignment vertical="center"/>
    </xf>
    <xf numFmtId="0" fontId="4" fillId="0" borderId="0" xfId="0" applyFont="1" applyFill="1">
      <alignment vertical="center"/>
    </xf>
    <xf numFmtId="0" fontId="4" fillId="0" borderId="0" xfId="0" applyFont="1" applyFill="1" applyAlignment="1">
      <alignment horizontal="right" vertical="center"/>
    </xf>
    <xf numFmtId="0" fontId="2" fillId="0" borderId="0" xfId="0" applyFont="1" applyFill="1" applyAlignment="1" applyProtection="1">
      <alignment horizontal="center" vertical="center"/>
      <protection locked="0"/>
    </xf>
    <xf numFmtId="0" fontId="3" fillId="0" borderId="0" xfId="0" applyFont="1" applyFill="1" applyAlignment="1">
      <alignment horizontal="distributed" vertical="center"/>
    </xf>
    <xf numFmtId="0" fontId="2" fillId="0" borderId="0" xfId="0" applyFont="1" applyFill="1" applyAlignment="1" applyProtection="1">
      <alignment horizontal="left" vertical="center"/>
      <protection locked="0"/>
    </xf>
    <xf numFmtId="0" fontId="4" fillId="0" borderId="1" xfId="0" applyFont="1" applyFill="1" applyBorder="1" applyAlignment="1">
      <alignment horizontal="center" vertical="center" textRotation="255"/>
    </xf>
    <xf numFmtId="0" fontId="4" fillId="0" borderId="5" xfId="0" applyFont="1" applyFill="1" applyBorder="1" applyAlignment="1">
      <alignment horizontal="center" vertical="center" textRotation="255"/>
    </xf>
    <xf numFmtId="0" fontId="4" fillId="0" borderId="6" xfId="0" applyFont="1" applyFill="1" applyBorder="1" applyAlignment="1">
      <alignment horizontal="center" vertical="center" textRotation="255"/>
    </xf>
    <xf numFmtId="0" fontId="4" fillId="0" borderId="20" xfId="0" applyFont="1" applyFill="1" applyBorder="1" applyAlignment="1">
      <alignment horizontal="center" vertical="center" textRotation="255"/>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14"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49" fontId="2" fillId="0" borderId="9" xfId="0" applyNumberFormat="1" applyFont="1" applyFill="1" applyBorder="1" applyAlignment="1" applyProtection="1">
      <alignment horizontal="center" vertical="center"/>
      <protection locked="0"/>
    </xf>
    <xf numFmtId="49" fontId="2" fillId="0" borderId="13"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176" fontId="2" fillId="0" borderId="20" xfId="0" applyNumberFormat="1" applyFont="1" applyFill="1" applyBorder="1" applyAlignment="1">
      <alignment horizontal="right" vertical="center"/>
    </xf>
    <xf numFmtId="0" fontId="5" fillId="0" borderId="0" xfId="0" applyFont="1" applyFill="1" applyAlignment="1">
      <alignment horizontal="distributed" vertical="center"/>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2" fillId="0" borderId="17" xfId="0" applyFont="1" applyFill="1" applyBorder="1" applyAlignment="1" applyProtection="1">
      <alignment horizontal="left" vertical="center"/>
      <protection locked="0"/>
    </xf>
    <xf numFmtId="0" fontId="2" fillId="0" borderId="18"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28"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28" xfId="0" applyFont="1" applyFill="1" applyBorder="1" applyAlignment="1" applyProtection="1">
      <alignment horizontal="left" vertical="center"/>
      <protection locked="0"/>
    </xf>
    <xf numFmtId="0" fontId="2" fillId="0" borderId="21"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49" fontId="2" fillId="0" borderId="11" xfId="0" applyNumberFormat="1" applyFont="1" applyFill="1" applyBorder="1" applyAlignment="1" applyProtection="1">
      <alignment horizontal="center" vertical="center"/>
      <protection locked="0"/>
    </xf>
    <xf numFmtId="0" fontId="2" fillId="0" borderId="2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0" xfId="0"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177" fontId="2" fillId="0" borderId="24" xfId="0" applyNumberFormat="1" applyFont="1" applyFill="1" applyBorder="1" applyAlignment="1">
      <alignment horizontal="center" vertical="center"/>
    </xf>
    <xf numFmtId="177" fontId="2" fillId="0" borderId="9" xfId="0" applyNumberFormat="1" applyFont="1" applyFill="1" applyBorder="1" applyAlignment="1">
      <alignment horizontal="center" vertical="center"/>
    </xf>
    <xf numFmtId="177" fontId="2" fillId="0" borderId="20"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xf>
    <xf numFmtId="0" fontId="2" fillId="0" borderId="1" xfId="0" applyFont="1" applyFill="1" applyBorder="1" applyAlignment="1">
      <alignment horizontal="center" vertical="center"/>
    </xf>
    <xf numFmtId="176" fontId="2" fillId="0" borderId="24" xfId="0" applyNumberFormat="1" applyFont="1" applyFill="1" applyBorder="1" applyAlignment="1">
      <alignment horizontal="right" vertical="center"/>
    </xf>
    <xf numFmtId="0" fontId="5" fillId="0" borderId="24" xfId="0" applyFont="1" applyFill="1" applyBorder="1" applyAlignment="1">
      <alignment horizontal="center" vertical="center"/>
    </xf>
    <xf numFmtId="176" fontId="5" fillId="0" borderId="20" xfId="0" applyNumberFormat="1" applyFont="1" applyFill="1" applyBorder="1" applyAlignment="1">
      <alignment horizontal="right" vertical="center"/>
    </xf>
    <xf numFmtId="176" fontId="5" fillId="0" borderId="24" xfId="0" applyNumberFormat="1" applyFont="1" applyFill="1" applyBorder="1" applyAlignment="1">
      <alignment horizontal="right" vertical="center"/>
    </xf>
    <xf numFmtId="0" fontId="5" fillId="0" borderId="24" xfId="0" applyFont="1" applyFill="1" applyBorder="1" applyAlignment="1" applyProtection="1">
      <alignment horizontal="center" vertical="center"/>
      <protection locked="0"/>
    </xf>
    <xf numFmtId="0" fontId="5" fillId="0" borderId="9" xfId="0" applyFont="1" applyFill="1" applyBorder="1" applyAlignment="1" applyProtection="1">
      <alignment horizontal="center" vertical="center"/>
      <protection locked="0"/>
    </xf>
    <xf numFmtId="177" fontId="5" fillId="0" borderId="24" xfId="0" applyNumberFormat="1" applyFont="1" applyFill="1" applyBorder="1" applyAlignment="1">
      <alignment horizontal="center" vertical="center"/>
    </xf>
    <xf numFmtId="177" fontId="5" fillId="0" borderId="9" xfId="0" applyNumberFormat="1" applyFont="1" applyFill="1" applyBorder="1" applyAlignment="1">
      <alignment horizontal="center" vertical="center"/>
    </xf>
    <xf numFmtId="176" fontId="2" fillId="0" borderId="2" xfId="0" applyNumberFormat="1" applyFont="1" applyFill="1" applyBorder="1" applyAlignment="1">
      <alignment horizontal="right" vertical="center"/>
    </xf>
    <xf numFmtId="176" fontId="2" fillId="0" borderId="3" xfId="0" applyNumberFormat="1" applyFont="1" applyFill="1" applyBorder="1" applyAlignment="1">
      <alignment horizontal="right" vertical="center"/>
    </xf>
    <xf numFmtId="176" fontId="2" fillId="0" borderId="4" xfId="0" applyNumberFormat="1" applyFont="1" applyFill="1" applyBorder="1" applyAlignment="1">
      <alignment horizontal="right" vertical="center"/>
    </xf>
    <xf numFmtId="176" fontId="2" fillId="0" borderId="26" xfId="0" applyNumberFormat="1" applyFont="1" applyFill="1" applyBorder="1" applyAlignment="1">
      <alignment horizontal="right" vertical="center"/>
    </xf>
    <xf numFmtId="176" fontId="2" fillId="0" borderId="30" xfId="0" applyNumberFormat="1" applyFont="1" applyFill="1" applyBorder="1" applyAlignment="1">
      <alignment horizontal="right" vertical="center"/>
    </xf>
    <xf numFmtId="176" fontId="2" fillId="0" borderId="27" xfId="0" applyNumberFormat="1" applyFont="1" applyFill="1" applyBorder="1" applyAlignment="1">
      <alignment horizontal="right" vertical="center"/>
    </xf>
    <xf numFmtId="176" fontId="2" fillId="0" borderId="36" xfId="0" applyNumberFormat="1" applyFont="1" applyFill="1" applyBorder="1" applyAlignment="1">
      <alignment horizontal="right" vertical="center"/>
    </xf>
    <xf numFmtId="0" fontId="2" fillId="0" borderId="36" xfId="0" applyFont="1" applyFill="1" applyBorder="1" applyAlignment="1" applyProtection="1">
      <alignment horizontal="center" vertical="center"/>
      <protection locked="0"/>
    </xf>
    <xf numFmtId="0" fontId="2" fillId="0" borderId="33" xfId="0" applyFont="1" applyFill="1" applyBorder="1" applyAlignment="1" applyProtection="1">
      <alignment horizontal="center" vertical="center"/>
      <protection locked="0"/>
    </xf>
    <xf numFmtId="177" fontId="2" fillId="0" borderId="36" xfId="0" applyNumberFormat="1" applyFont="1" applyFill="1" applyBorder="1" applyAlignment="1">
      <alignment horizontal="center" vertical="center"/>
    </xf>
    <xf numFmtId="177" fontId="2" fillId="0" borderId="33" xfId="0" applyNumberFormat="1" applyFont="1" applyFill="1" applyBorder="1" applyAlignment="1">
      <alignment horizontal="center" vertical="center"/>
    </xf>
    <xf numFmtId="0" fontId="2" fillId="0" borderId="24" xfId="0" applyFont="1" applyBorder="1" applyAlignment="1">
      <alignment horizontal="center" vertical="center"/>
    </xf>
    <xf numFmtId="0" fontId="2" fillId="0" borderId="9"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3" fillId="0" borderId="0" xfId="0" applyFont="1" applyAlignment="1">
      <alignment horizontal="distributed" vertical="center"/>
    </xf>
    <xf numFmtId="3" fontId="2" fillId="0" borderId="24" xfId="0" applyNumberFormat="1" applyFont="1" applyBorder="1" applyAlignment="1">
      <alignment horizontal="center" vertical="center"/>
    </xf>
    <xf numFmtId="3" fontId="2" fillId="0" borderId="9" xfId="0" applyNumberFormat="1" applyFont="1" applyBorder="1" applyAlignment="1">
      <alignment horizontal="center" vertical="center"/>
    </xf>
    <xf numFmtId="3" fontId="2" fillId="0" borderId="25" xfId="0" applyNumberFormat="1" applyFont="1" applyBorder="1" applyAlignment="1">
      <alignment horizontal="center" vertical="center"/>
    </xf>
    <xf numFmtId="3" fontId="2" fillId="0" borderId="26" xfId="0" applyNumberFormat="1" applyFont="1" applyBorder="1" applyAlignment="1">
      <alignment horizontal="center" vertical="center"/>
    </xf>
    <xf numFmtId="0" fontId="2" fillId="0" borderId="24"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1"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20" xfId="0" applyFont="1" applyBorder="1" applyAlignment="1">
      <alignment horizontal="center" vertical="center" textRotation="255"/>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2" fillId="0" borderId="2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49" fontId="2" fillId="0" borderId="9" xfId="0" applyNumberFormat="1" applyFont="1" applyBorder="1" applyAlignment="1" applyProtection="1">
      <alignment horizontal="center" vertical="center"/>
      <protection locked="0"/>
    </xf>
    <xf numFmtId="49" fontId="2" fillId="0" borderId="13" xfId="0" applyNumberFormat="1" applyFont="1" applyBorder="1" applyAlignment="1" applyProtection="1">
      <alignment horizontal="center" vertical="center"/>
      <protection locked="0"/>
    </xf>
    <xf numFmtId="49" fontId="2" fillId="0" borderId="12" xfId="0" applyNumberFormat="1" applyFont="1" applyBorder="1" applyAlignment="1" applyProtection="1">
      <alignment horizontal="center" vertical="center"/>
      <protection locked="0"/>
    </xf>
    <xf numFmtId="0" fontId="2" fillId="0" borderId="28"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0" fontId="2" fillId="0" borderId="29"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20" xfId="0" applyFont="1" applyBorder="1" applyAlignment="1">
      <alignment horizontal="center" vertical="center"/>
    </xf>
    <xf numFmtId="0" fontId="2" fillId="0" borderId="0" xfId="0" applyFont="1" applyAlignment="1">
      <alignment horizontal="distributed"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49" fontId="2" fillId="0" borderId="11" xfId="0" applyNumberFormat="1" applyFont="1" applyBorder="1" applyAlignment="1" applyProtection="1">
      <alignment horizontal="center" vertical="center"/>
      <protection locked="0"/>
    </xf>
    <xf numFmtId="0" fontId="2" fillId="0" borderId="2"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5" fillId="0" borderId="1"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36" xfId="0" applyFont="1" applyBorder="1" applyAlignment="1">
      <alignment horizontal="center" vertical="center" textRotation="255" wrapText="1"/>
    </xf>
    <xf numFmtId="0" fontId="0" fillId="0" borderId="11" xfId="0" applyBorder="1" applyAlignment="1">
      <alignment horizontal="center" vertical="center"/>
    </xf>
    <xf numFmtId="0" fontId="0" fillId="0" borderId="27" xfId="0" applyBorder="1" applyAlignment="1">
      <alignment horizontal="center" vertical="center"/>
    </xf>
    <xf numFmtId="0" fontId="2" fillId="0" borderId="31" xfId="0" applyFont="1" applyBorder="1" applyAlignment="1">
      <alignment horizontal="center" vertical="center"/>
    </xf>
    <xf numFmtId="0" fontId="0" fillId="0" borderId="32" xfId="0" applyBorder="1" applyAlignment="1">
      <alignment horizontal="center" vertical="center"/>
    </xf>
  </cellXfs>
  <cellStyles count="1">
    <cellStyle name="標準" xfId="0" builtinId="0"/>
  </cellStyles>
  <dxfs count="25">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4397</xdr:colOff>
      <xdr:row>6</xdr:row>
      <xdr:rowOff>59034</xdr:rowOff>
    </xdr:from>
    <xdr:to>
      <xdr:col>23</xdr:col>
      <xdr:colOff>280725</xdr:colOff>
      <xdr:row>8</xdr:row>
      <xdr:rowOff>142875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85397" y="1487784"/>
          <a:ext cx="7143853" cy="4267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子ども・妊婦の予防接種請求書</a:t>
          </a:r>
        </a:p>
      </xdr:txBody>
    </xdr:sp>
    <xdr:clientData/>
  </xdr:twoCellAnchor>
  <xdr:twoCellAnchor>
    <xdr:from>
      <xdr:col>0</xdr:col>
      <xdr:colOff>190500</xdr:colOff>
      <xdr:row>2</xdr:row>
      <xdr:rowOff>114300</xdr:rowOff>
    </xdr:from>
    <xdr:to>
      <xdr:col>3</xdr:col>
      <xdr:colOff>76200</xdr:colOff>
      <xdr:row>3</xdr:row>
      <xdr:rowOff>190500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90500" y="596900"/>
          <a:ext cx="965200" cy="317500"/>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令和</a:t>
          </a:r>
          <a:r>
            <a:rPr kumimoji="1" lang="ja-JP" altLang="en-US" sz="1200">
              <a:solidFill>
                <a:sysClr val="windowText" lastClr="000000"/>
              </a:solidFill>
            </a:rPr>
            <a:t>８</a:t>
          </a:r>
          <a:r>
            <a:rPr kumimoji="1" lang="ja-JP" altLang="en-US" sz="1200"/>
            <a:t>年度</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303543</xdr:colOff>
      <xdr:row>7</xdr:row>
      <xdr:rowOff>20934</xdr:rowOff>
    </xdr:from>
    <xdr:to>
      <xdr:col>22</xdr:col>
      <xdr:colOff>261674</xdr:colOff>
      <xdr:row>10</xdr:row>
      <xdr:rowOff>10467</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057169" y="2093407"/>
          <a:ext cx="6049945" cy="49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成人用肺炎球菌（一般）予防接種請求書</a:t>
          </a:r>
        </a:p>
      </xdr:txBody>
    </xdr:sp>
    <xdr:clientData/>
  </xdr:twoCellAnchor>
  <xdr:twoCellAnchor>
    <xdr:from>
      <xdr:col>0</xdr:col>
      <xdr:colOff>228600</xdr:colOff>
      <xdr:row>2</xdr:row>
      <xdr:rowOff>114300</xdr:rowOff>
    </xdr:from>
    <xdr:to>
      <xdr:col>3</xdr:col>
      <xdr:colOff>114300</xdr:colOff>
      <xdr:row>3</xdr:row>
      <xdr:rowOff>88900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228600" y="800100"/>
          <a:ext cx="965200" cy="317500"/>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令和</a:t>
          </a:r>
          <a:r>
            <a:rPr kumimoji="1" lang="ja-JP" altLang="en-US" sz="1200">
              <a:solidFill>
                <a:sysClr val="windowText" lastClr="000000"/>
              </a:solidFill>
            </a:rPr>
            <a:t>８</a:t>
          </a:r>
          <a:r>
            <a:rPr kumimoji="1" lang="ja-JP" altLang="en-US" sz="1200"/>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203200</xdr:colOff>
      <xdr:row>7</xdr:row>
      <xdr:rowOff>20934</xdr:rowOff>
    </xdr:from>
    <xdr:to>
      <xdr:col>24</xdr:col>
      <xdr:colOff>241300</xdr:colOff>
      <xdr:row>10</xdr:row>
      <xdr:rowOff>10467</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3200" y="2256134"/>
          <a:ext cx="7531100" cy="522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成人用肺炎球菌（生活保護受給者等）予防接種請求書</a:t>
          </a:r>
        </a:p>
      </xdr:txBody>
    </xdr:sp>
    <xdr:clientData/>
  </xdr:twoCellAnchor>
  <xdr:twoCellAnchor>
    <xdr:from>
      <xdr:col>0</xdr:col>
      <xdr:colOff>165100</xdr:colOff>
      <xdr:row>2</xdr:row>
      <xdr:rowOff>88900</xdr:rowOff>
    </xdr:from>
    <xdr:to>
      <xdr:col>3</xdr:col>
      <xdr:colOff>50800</xdr:colOff>
      <xdr:row>3</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65100" y="774700"/>
          <a:ext cx="965200" cy="317500"/>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令和</a:t>
          </a:r>
          <a:r>
            <a:rPr kumimoji="1" lang="ja-JP" altLang="en-US" sz="1200">
              <a:solidFill>
                <a:sysClr val="windowText" lastClr="000000"/>
              </a:solidFill>
            </a:rPr>
            <a:t>８</a:t>
          </a:r>
          <a:r>
            <a:rPr kumimoji="1" lang="ja-JP" altLang="en-US" sz="1200"/>
            <a:t>年度</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203201</xdr:colOff>
      <xdr:row>7</xdr:row>
      <xdr:rowOff>20934</xdr:rowOff>
    </xdr:from>
    <xdr:to>
      <xdr:col>22</xdr:col>
      <xdr:colOff>261675</xdr:colOff>
      <xdr:row>10</xdr:row>
      <xdr:rowOff>10467</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84201" y="2256134"/>
          <a:ext cx="6560874" cy="5229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高齢者帯状疱疹（一般）予防接種請求書</a:t>
          </a:r>
        </a:p>
      </xdr:txBody>
    </xdr:sp>
    <xdr:clientData/>
  </xdr:twoCellAnchor>
  <xdr:twoCellAnchor>
    <xdr:from>
      <xdr:col>0</xdr:col>
      <xdr:colOff>228600</xdr:colOff>
      <xdr:row>2</xdr:row>
      <xdr:rowOff>114300</xdr:rowOff>
    </xdr:from>
    <xdr:to>
      <xdr:col>3</xdr:col>
      <xdr:colOff>114300</xdr:colOff>
      <xdr:row>3</xdr:row>
      <xdr:rowOff>88900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28600" y="800100"/>
          <a:ext cx="962025" cy="317500"/>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令和</a:t>
          </a:r>
          <a:r>
            <a:rPr kumimoji="1" lang="ja-JP" altLang="en-US" sz="1200">
              <a:solidFill>
                <a:sysClr val="windowText" lastClr="000000"/>
              </a:solidFill>
            </a:rPr>
            <a:t>８</a:t>
          </a:r>
          <a:r>
            <a:rPr kumimoji="1" lang="ja-JP" altLang="en-US" sz="1200"/>
            <a:t>年度</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203200</xdr:colOff>
      <xdr:row>7</xdr:row>
      <xdr:rowOff>20934</xdr:rowOff>
    </xdr:from>
    <xdr:to>
      <xdr:col>24</xdr:col>
      <xdr:colOff>241300</xdr:colOff>
      <xdr:row>10</xdr:row>
      <xdr:rowOff>10467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03200" y="2249784"/>
          <a:ext cx="7524750" cy="503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高齢者帯状疱疹（生活保護受給者等）予防接種請求書</a:t>
          </a:r>
        </a:p>
      </xdr:txBody>
    </xdr:sp>
    <xdr:clientData/>
  </xdr:twoCellAnchor>
  <xdr:twoCellAnchor>
    <xdr:from>
      <xdr:col>0</xdr:col>
      <xdr:colOff>165100</xdr:colOff>
      <xdr:row>2</xdr:row>
      <xdr:rowOff>88900</xdr:rowOff>
    </xdr:from>
    <xdr:to>
      <xdr:col>3</xdr:col>
      <xdr:colOff>50800</xdr:colOff>
      <xdr:row>3</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65100" y="774700"/>
          <a:ext cx="962025" cy="317500"/>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令和</a:t>
          </a:r>
          <a:r>
            <a:rPr kumimoji="1" lang="ja-JP" altLang="en-US" sz="1200">
              <a:solidFill>
                <a:sysClr val="windowText" lastClr="000000"/>
              </a:solidFill>
            </a:rPr>
            <a:t>８</a:t>
          </a:r>
          <a:r>
            <a:rPr kumimoji="1" lang="ja-JP" altLang="en-US" sz="1200"/>
            <a:t>年度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48"/>
  <sheetViews>
    <sheetView tabSelected="1" zoomScaleNormal="100" zoomScaleSheetLayoutView="75" workbookViewId="0">
      <selection activeCell="B10" sqref="B10"/>
    </sheetView>
  </sheetViews>
  <sheetFormatPr defaultColWidth="3.125" defaultRowHeight="13.5" x14ac:dyDescent="0.4"/>
  <cols>
    <col min="1" max="2" width="5" style="45" customWidth="1"/>
    <col min="3" max="3" width="4.125" style="45" customWidth="1"/>
    <col min="4" max="4" width="5" style="45" customWidth="1"/>
    <col min="5" max="6" width="4" style="45" customWidth="1"/>
    <col min="7" max="7" width="4" style="46" customWidth="1"/>
    <col min="8" max="9" width="4" style="45" customWidth="1"/>
    <col min="10" max="10" width="4" style="46" customWidth="1"/>
    <col min="11" max="12" width="4" style="45" customWidth="1"/>
    <col min="13" max="13" width="4" style="46" customWidth="1"/>
    <col min="14" max="15" width="4" style="45" customWidth="1"/>
    <col min="16" max="16" width="4" style="46" customWidth="1"/>
    <col min="17" max="18" width="4" style="45" customWidth="1"/>
    <col min="19" max="19" width="4" style="46" customWidth="1"/>
    <col min="20" max="21" width="4" style="45" customWidth="1"/>
    <col min="22" max="22" width="4" style="46" customWidth="1"/>
    <col min="23" max="24" width="4" style="45" customWidth="1"/>
    <col min="25" max="25" width="4" style="46" customWidth="1"/>
    <col min="26" max="16384" width="3.125" style="45"/>
  </cols>
  <sheetData>
    <row r="1" spans="1:36" ht="18.75" customHeight="1" x14ac:dyDescent="0.4">
      <c r="P1" s="46" t="s">
        <v>31</v>
      </c>
      <c r="Q1" s="67"/>
      <c r="R1" s="67"/>
      <c r="S1" s="46" t="s">
        <v>32</v>
      </c>
      <c r="T1" s="67"/>
      <c r="U1" s="67"/>
      <c r="V1" s="46" t="s">
        <v>33</v>
      </c>
      <c r="W1" s="67"/>
      <c r="X1" s="67"/>
      <c r="Y1" s="46" t="s">
        <v>34</v>
      </c>
    </row>
    <row r="2" spans="1:36" ht="18.75" customHeight="1" x14ac:dyDescent="0.4">
      <c r="A2" s="47" t="s">
        <v>19</v>
      </c>
    </row>
    <row r="3" spans="1:36" ht="18.75" customHeight="1" x14ac:dyDescent="0.4">
      <c r="L3" s="68" t="s">
        <v>21</v>
      </c>
      <c r="M3" s="68"/>
      <c r="N3" s="68"/>
      <c r="O3" s="48"/>
      <c r="P3" s="69"/>
      <c r="Q3" s="69"/>
      <c r="R3" s="69"/>
      <c r="S3" s="69"/>
      <c r="T3" s="69"/>
      <c r="U3" s="69"/>
      <c r="V3" s="69"/>
      <c r="W3" s="69"/>
      <c r="X3" s="69"/>
      <c r="Y3" s="69"/>
      <c r="Z3" s="69"/>
    </row>
    <row r="4" spans="1:36" ht="18.75" customHeight="1" x14ac:dyDescent="0.4">
      <c r="L4" s="68" t="s">
        <v>70</v>
      </c>
      <c r="M4" s="68"/>
      <c r="N4" s="68"/>
      <c r="O4" s="48"/>
      <c r="P4" s="69"/>
      <c r="Q4" s="69"/>
      <c r="R4" s="69"/>
      <c r="S4" s="69"/>
      <c r="T4" s="69"/>
      <c r="U4" s="69"/>
      <c r="V4" s="69"/>
      <c r="W4" s="69"/>
      <c r="X4" s="69"/>
      <c r="Y4" s="69"/>
      <c r="Z4" s="69"/>
    </row>
    <row r="5" spans="1:36" ht="18.75" customHeight="1" x14ac:dyDescent="0.4">
      <c r="L5" s="85" t="s">
        <v>22</v>
      </c>
      <c r="M5" s="85"/>
      <c r="N5" s="85"/>
      <c r="O5" s="48"/>
      <c r="P5" s="69"/>
      <c r="Q5" s="69"/>
      <c r="R5" s="69"/>
      <c r="S5" s="69"/>
      <c r="T5" s="69"/>
      <c r="U5" s="69"/>
      <c r="V5" s="69"/>
      <c r="W5" s="69"/>
      <c r="X5" s="69"/>
      <c r="Y5" s="69"/>
      <c r="Z5" s="69"/>
    </row>
    <row r="6" spans="1:36" ht="18.75" customHeight="1" x14ac:dyDescent="0.4">
      <c r="L6" s="68" t="s">
        <v>23</v>
      </c>
      <c r="M6" s="68"/>
      <c r="N6" s="68"/>
      <c r="O6" s="48"/>
      <c r="P6" s="69"/>
      <c r="Q6" s="69"/>
      <c r="R6" s="69"/>
      <c r="S6" s="69"/>
      <c r="T6" s="69"/>
      <c r="U6" s="69"/>
      <c r="V6" s="69"/>
      <c r="W6" s="69"/>
      <c r="X6" s="69"/>
      <c r="Y6" s="69"/>
      <c r="Z6" s="69"/>
    </row>
    <row r="10" spans="1:36" ht="18.75" customHeight="1" x14ac:dyDescent="0.4">
      <c r="A10" s="47" t="s">
        <v>31</v>
      </c>
      <c r="B10" s="49"/>
      <c r="C10" s="45" t="s">
        <v>32</v>
      </c>
      <c r="D10" s="49"/>
      <c r="E10" s="50" t="s">
        <v>33</v>
      </c>
      <c r="F10" s="45" t="s">
        <v>67</v>
      </c>
    </row>
    <row r="11" spans="1:36" ht="18.75" customHeight="1" x14ac:dyDescent="0.4">
      <c r="A11" s="110" t="s">
        <v>46</v>
      </c>
      <c r="B11" s="110"/>
      <c r="C11" s="110"/>
      <c r="D11" s="110"/>
      <c r="E11" s="110"/>
      <c r="F11" s="110"/>
      <c r="G11" s="110" t="s">
        <v>15</v>
      </c>
      <c r="H11" s="110"/>
      <c r="I11" s="110"/>
      <c r="J11" s="110"/>
      <c r="K11" s="110"/>
      <c r="L11" s="110"/>
      <c r="M11" s="110"/>
      <c r="N11" s="110"/>
      <c r="O11" s="110"/>
      <c r="P11" s="110"/>
      <c r="Q11" s="110" t="s">
        <v>16</v>
      </c>
      <c r="R11" s="110"/>
      <c r="S11" s="110"/>
      <c r="T11" s="110"/>
      <c r="U11" s="110"/>
      <c r="V11" s="110"/>
      <c r="W11" s="110"/>
      <c r="X11" s="110"/>
      <c r="Y11" s="110"/>
      <c r="Z11" s="110"/>
    </row>
    <row r="12" spans="1:36" ht="18.75" customHeight="1" thickBot="1" x14ac:dyDescent="0.45">
      <c r="A12" s="111"/>
      <c r="B12" s="111"/>
      <c r="C12" s="111"/>
      <c r="D12" s="111"/>
      <c r="E12" s="111"/>
      <c r="F12" s="111"/>
      <c r="G12" s="111" t="s">
        <v>47</v>
      </c>
      <c r="H12" s="111"/>
      <c r="I12" s="111"/>
      <c r="J12" s="111" t="s">
        <v>48</v>
      </c>
      <c r="K12" s="111"/>
      <c r="L12" s="111"/>
      <c r="M12" s="111" t="s">
        <v>49</v>
      </c>
      <c r="N12" s="111"/>
      <c r="O12" s="111"/>
      <c r="P12" s="111"/>
      <c r="Q12" s="111" t="s">
        <v>47</v>
      </c>
      <c r="R12" s="111"/>
      <c r="S12" s="111"/>
      <c r="T12" s="111" t="s">
        <v>48</v>
      </c>
      <c r="U12" s="111"/>
      <c r="V12" s="111"/>
      <c r="W12" s="111" t="s">
        <v>49</v>
      </c>
      <c r="X12" s="111"/>
      <c r="Y12" s="111"/>
      <c r="Z12" s="111"/>
      <c r="AJ12" s="49"/>
    </row>
    <row r="13" spans="1:36" ht="21" customHeight="1" thickTop="1" x14ac:dyDescent="0.4">
      <c r="A13" s="112" t="s">
        <v>50</v>
      </c>
      <c r="B13" s="112"/>
      <c r="C13" s="112"/>
      <c r="D13" s="112"/>
      <c r="E13" s="112"/>
      <c r="F13" s="112"/>
      <c r="G13" s="84">
        <v>14971</v>
      </c>
      <c r="H13" s="84"/>
      <c r="I13" s="84"/>
      <c r="J13" s="113"/>
      <c r="K13" s="76"/>
      <c r="L13" s="33" t="s">
        <v>37</v>
      </c>
      <c r="M13" s="117">
        <f>G13*J13</f>
        <v>0</v>
      </c>
      <c r="N13" s="117"/>
      <c r="O13" s="118"/>
      <c r="P13" s="33" t="s">
        <v>17</v>
      </c>
      <c r="Q13" s="84">
        <v>4026</v>
      </c>
      <c r="R13" s="84"/>
      <c r="S13" s="84"/>
      <c r="T13" s="113"/>
      <c r="U13" s="76"/>
      <c r="V13" s="33" t="s">
        <v>37</v>
      </c>
      <c r="W13" s="117">
        <f>Q13*T13</f>
        <v>0</v>
      </c>
      <c r="X13" s="117"/>
      <c r="Y13" s="118"/>
      <c r="Z13" s="33" t="s">
        <v>17</v>
      </c>
    </row>
    <row r="14" spans="1:36" ht="21" customHeight="1" x14ac:dyDescent="0.4">
      <c r="A14" s="110" t="s">
        <v>51</v>
      </c>
      <c r="B14" s="110"/>
      <c r="C14" s="110"/>
      <c r="D14" s="110"/>
      <c r="E14" s="110"/>
      <c r="F14" s="110"/>
      <c r="G14" s="120">
        <v>9944</v>
      </c>
      <c r="H14" s="120"/>
      <c r="I14" s="120"/>
      <c r="J14" s="114"/>
      <c r="K14" s="86"/>
      <c r="L14" s="32" t="s">
        <v>37</v>
      </c>
      <c r="M14" s="115">
        <f t="shared" ref="M14:M32" si="0">G14*J14</f>
        <v>0</v>
      </c>
      <c r="N14" s="115"/>
      <c r="O14" s="116"/>
      <c r="P14" s="32" t="s">
        <v>17</v>
      </c>
      <c r="Q14" s="84">
        <v>4026</v>
      </c>
      <c r="R14" s="84"/>
      <c r="S14" s="84"/>
      <c r="T14" s="114"/>
      <c r="U14" s="86"/>
      <c r="V14" s="32" t="s">
        <v>37</v>
      </c>
      <c r="W14" s="115">
        <f t="shared" ref="W14:W32" si="1">Q14*T14</f>
        <v>0</v>
      </c>
      <c r="X14" s="115"/>
      <c r="Y14" s="116"/>
      <c r="Z14" s="32" t="s">
        <v>17</v>
      </c>
    </row>
    <row r="15" spans="1:36" ht="21" customHeight="1" x14ac:dyDescent="0.4">
      <c r="A15" s="110" t="s">
        <v>52</v>
      </c>
      <c r="B15" s="110"/>
      <c r="C15" s="110"/>
      <c r="D15" s="110"/>
      <c r="E15" s="110"/>
      <c r="F15" s="110"/>
      <c r="G15" s="120">
        <v>6644</v>
      </c>
      <c r="H15" s="120"/>
      <c r="I15" s="120"/>
      <c r="J15" s="114"/>
      <c r="K15" s="86"/>
      <c r="L15" s="32" t="s">
        <v>37</v>
      </c>
      <c r="M15" s="115">
        <f t="shared" si="0"/>
        <v>0</v>
      </c>
      <c r="N15" s="115"/>
      <c r="O15" s="116"/>
      <c r="P15" s="32" t="s">
        <v>17</v>
      </c>
      <c r="Q15" s="84">
        <v>4026</v>
      </c>
      <c r="R15" s="84"/>
      <c r="S15" s="84"/>
      <c r="T15" s="114"/>
      <c r="U15" s="86"/>
      <c r="V15" s="32" t="s">
        <v>37</v>
      </c>
      <c r="W15" s="115">
        <f t="shared" si="1"/>
        <v>0</v>
      </c>
      <c r="X15" s="115"/>
      <c r="Y15" s="116"/>
      <c r="Z15" s="32" t="s">
        <v>17</v>
      </c>
    </row>
    <row r="16" spans="1:36" ht="21" customHeight="1" x14ac:dyDescent="0.4">
      <c r="A16" s="110" t="s">
        <v>54</v>
      </c>
      <c r="B16" s="110"/>
      <c r="C16" s="110"/>
      <c r="D16" s="110"/>
      <c r="E16" s="110"/>
      <c r="F16" s="110"/>
      <c r="G16" s="120">
        <v>12386</v>
      </c>
      <c r="H16" s="120"/>
      <c r="I16" s="120"/>
      <c r="J16" s="114"/>
      <c r="K16" s="86"/>
      <c r="L16" s="32" t="s">
        <v>37</v>
      </c>
      <c r="M16" s="115">
        <f>G16*J16</f>
        <v>0</v>
      </c>
      <c r="N16" s="115"/>
      <c r="O16" s="116"/>
      <c r="P16" s="32" t="s">
        <v>17</v>
      </c>
      <c r="Q16" s="84">
        <v>4026</v>
      </c>
      <c r="R16" s="84"/>
      <c r="S16" s="84"/>
      <c r="T16" s="114"/>
      <c r="U16" s="86"/>
      <c r="V16" s="32" t="s">
        <v>37</v>
      </c>
      <c r="W16" s="115">
        <f>Q16*T16</f>
        <v>0</v>
      </c>
      <c r="X16" s="115"/>
      <c r="Y16" s="116"/>
      <c r="Z16" s="32" t="s">
        <v>17</v>
      </c>
    </row>
    <row r="17" spans="1:26" ht="21" customHeight="1" x14ac:dyDescent="0.4">
      <c r="A17" s="110" t="s">
        <v>53</v>
      </c>
      <c r="B17" s="110"/>
      <c r="C17" s="110"/>
      <c r="D17" s="110"/>
      <c r="E17" s="110"/>
      <c r="F17" s="110"/>
      <c r="G17" s="120">
        <v>9242</v>
      </c>
      <c r="H17" s="120"/>
      <c r="I17" s="120"/>
      <c r="J17" s="114"/>
      <c r="K17" s="86"/>
      <c r="L17" s="32" t="s">
        <v>37</v>
      </c>
      <c r="M17" s="115">
        <f>G17*J17</f>
        <v>0</v>
      </c>
      <c r="N17" s="115"/>
      <c r="O17" s="116"/>
      <c r="P17" s="32" t="s">
        <v>17</v>
      </c>
      <c r="Q17" s="84">
        <v>4026</v>
      </c>
      <c r="R17" s="84"/>
      <c r="S17" s="84"/>
      <c r="T17" s="114"/>
      <c r="U17" s="86"/>
      <c r="V17" s="32" t="s">
        <v>37</v>
      </c>
      <c r="W17" s="115">
        <f>Q17*T17</f>
        <v>0</v>
      </c>
      <c r="X17" s="115"/>
      <c r="Y17" s="116"/>
      <c r="Z17" s="32" t="s">
        <v>17</v>
      </c>
    </row>
    <row r="18" spans="1:26" ht="21" customHeight="1" x14ac:dyDescent="0.4">
      <c r="A18" s="110" t="s">
        <v>68</v>
      </c>
      <c r="B18" s="110"/>
      <c r="C18" s="110"/>
      <c r="D18" s="110"/>
      <c r="E18" s="110"/>
      <c r="F18" s="110"/>
      <c r="G18" s="120">
        <v>20361</v>
      </c>
      <c r="H18" s="120"/>
      <c r="I18" s="120"/>
      <c r="J18" s="114"/>
      <c r="K18" s="86"/>
      <c r="L18" s="32" t="s">
        <v>37</v>
      </c>
      <c r="M18" s="115">
        <f t="shared" si="0"/>
        <v>0</v>
      </c>
      <c r="N18" s="115"/>
      <c r="O18" s="116"/>
      <c r="P18" s="32" t="s">
        <v>17</v>
      </c>
      <c r="Q18" s="84">
        <v>4026</v>
      </c>
      <c r="R18" s="84"/>
      <c r="S18" s="84"/>
      <c r="T18" s="114"/>
      <c r="U18" s="86"/>
      <c r="V18" s="32" t="s">
        <v>37</v>
      </c>
      <c r="W18" s="115">
        <f t="shared" si="1"/>
        <v>0</v>
      </c>
      <c r="X18" s="115"/>
      <c r="Y18" s="116"/>
      <c r="Z18" s="32" t="s">
        <v>17</v>
      </c>
    </row>
    <row r="19" spans="1:26" s="51" customFormat="1" ht="15" customHeight="1" x14ac:dyDescent="0.4">
      <c r="A19" s="121" t="s">
        <v>74</v>
      </c>
      <c r="B19" s="121"/>
      <c r="C19" s="121"/>
      <c r="D19" s="121"/>
      <c r="E19" s="121"/>
      <c r="F19" s="121"/>
      <c r="G19" s="123">
        <v>9636</v>
      </c>
      <c r="H19" s="123"/>
      <c r="I19" s="123"/>
      <c r="J19" s="124"/>
      <c r="K19" s="125"/>
      <c r="L19" s="43" t="s">
        <v>37</v>
      </c>
      <c r="M19" s="126">
        <f t="shared" ref="M19" si="2">G19*J19</f>
        <v>0</v>
      </c>
      <c r="N19" s="126"/>
      <c r="O19" s="127"/>
      <c r="P19" s="43" t="s">
        <v>17</v>
      </c>
      <c r="Q19" s="122">
        <v>4026</v>
      </c>
      <c r="R19" s="122"/>
      <c r="S19" s="122"/>
      <c r="T19" s="124"/>
      <c r="U19" s="125"/>
      <c r="V19" s="43" t="s">
        <v>37</v>
      </c>
      <c r="W19" s="126">
        <f t="shared" ref="W19" si="3">Q19*T19</f>
        <v>0</v>
      </c>
      <c r="X19" s="126"/>
      <c r="Y19" s="127"/>
      <c r="Z19" s="43" t="s">
        <v>17</v>
      </c>
    </row>
    <row r="20" spans="1:26" ht="21" customHeight="1" x14ac:dyDescent="0.4">
      <c r="A20" s="110" t="s">
        <v>55</v>
      </c>
      <c r="B20" s="110"/>
      <c r="C20" s="110"/>
      <c r="D20" s="110"/>
      <c r="E20" s="110"/>
      <c r="F20" s="110"/>
      <c r="G20" s="120">
        <v>6996</v>
      </c>
      <c r="H20" s="120"/>
      <c r="I20" s="120"/>
      <c r="J20" s="114"/>
      <c r="K20" s="86"/>
      <c r="L20" s="32" t="s">
        <v>37</v>
      </c>
      <c r="M20" s="115">
        <f t="shared" si="0"/>
        <v>0</v>
      </c>
      <c r="N20" s="115"/>
      <c r="O20" s="116"/>
      <c r="P20" s="32" t="s">
        <v>17</v>
      </c>
      <c r="Q20" s="84">
        <v>4026</v>
      </c>
      <c r="R20" s="84"/>
      <c r="S20" s="84"/>
      <c r="T20" s="114"/>
      <c r="U20" s="86"/>
      <c r="V20" s="32" t="s">
        <v>37</v>
      </c>
      <c r="W20" s="115">
        <f t="shared" si="1"/>
        <v>0</v>
      </c>
      <c r="X20" s="115"/>
      <c r="Y20" s="116"/>
      <c r="Z20" s="32" t="s">
        <v>17</v>
      </c>
    </row>
    <row r="21" spans="1:26" ht="21" customHeight="1" x14ac:dyDescent="0.4">
      <c r="A21" s="110" t="s">
        <v>56</v>
      </c>
      <c r="B21" s="110"/>
      <c r="C21" s="110"/>
      <c r="D21" s="110"/>
      <c r="E21" s="110"/>
      <c r="F21" s="110"/>
      <c r="G21" s="120">
        <v>6171</v>
      </c>
      <c r="H21" s="120"/>
      <c r="I21" s="120"/>
      <c r="J21" s="114"/>
      <c r="K21" s="86"/>
      <c r="L21" s="32" t="s">
        <v>37</v>
      </c>
      <c r="M21" s="115">
        <f t="shared" si="0"/>
        <v>0</v>
      </c>
      <c r="N21" s="115"/>
      <c r="O21" s="116"/>
      <c r="P21" s="32" t="s">
        <v>17</v>
      </c>
      <c r="Q21" s="84">
        <v>3201</v>
      </c>
      <c r="R21" s="84"/>
      <c r="S21" s="84"/>
      <c r="T21" s="114"/>
      <c r="U21" s="86"/>
      <c r="V21" s="32" t="s">
        <v>37</v>
      </c>
      <c r="W21" s="115">
        <f t="shared" si="1"/>
        <v>0</v>
      </c>
      <c r="X21" s="115"/>
      <c r="Y21" s="116"/>
      <c r="Z21" s="32" t="s">
        <v>17</v>
      </c>
    </row>
    <row r="22" spans="1:26" s="51" customFormat="1" ht="15" customHeight="1" x14ac:dyDescent="0.4">
      <c r="A22" s="121" t="s">
        <v>57</v>
      </c>
      <c r="B22" s="121"/>
      <c r="C22" s="121"/>
      <c r="D22" s="121"/>
      <c r="E22" s="121"/>
      <c r="F22" s="121"/>
      <c r="G22" s="123">
        <v>10296</v>
      </c>
      <c r="H22" s="123"/>
      <c r="I22" s="123"/>
      <c r="J22" s="124"/>
      <c r="K22" s="125"/>
      <c r="L22" s="43" t="s">
        <v>37</v>
      </c>
      <c r="M22" s="126">
        <f t="shared" si="0"/>
        <v>0</v>
      </c>
      <c r="N22" s="126"/>
      <c r="O22" s="127"/>
      <c r="P22" s="43" t="s">
        <v>17</v>
      </c>
      <c r="Q22" s="122">
        <v>4026</v>
      </c>
      <c r="R22" s="122"/>
      <c r="S22" s="122"/>
      <c r="T22" s="124"/>
      <c r="U22" s="125"/>
      <c r="V22" s="43" t="s">
        <v>37</v>
      </c>
      <c r="W22" s="126">
        <f t="shared" si="1"/>
        <v>0</v>
      </c>
      <c r="X22" s="126"/>
      <c r="Y22" s="127"/>
      <c r="Z22" s="43" t="s">
        <v>17</v>
      </c>
    </row>
    <row r="23" spans="1:26" ht="21" customHeight="1" x14ac:dyDescent="0.4">
      <c r="A23" s="110" t="s">
        <v>58</v>
      </c>
      <c r="B23" s="110"/>
      <c r="C23" s="110"/>
      <c r="D23" s="110"/>
      <c r="E23" s="110"/>
      <c r="F23" s="110"/>
      <c r="G23" s="120">
        <v>11451</v>
      </c>
      <c r="H23" s="120"/>
      <c r="I23" s="120"/>
      <c r="J23" s="114"/>
      <c r="K23" s="86"/>
      <c r="L23" s="32" t="s">
        <v>37</v>
      </c>
      <c r="M23" s="115">
        <f t="shared" si="0"/>
        <v>0</v>
      </c>
      <c r="N23" s="115"/>
      <c r="O23" s="116"/>
      <c r="P23" s="32" t="s">
        <v>17</v>
      </c>
      <c r="Q23" s="84">
        <v>4026</v>
      </c>
      <c r="R23" s="84"/>
      <c r="S23" s="84"/>
      <c r="T23" s="114"/>
      <c r="U23" s="86"/>
      <c r="V23" s="32" t="s">
        <v>37</v>
      </c>
      <c r="W23" s="115">
        <f t="shared" si="1"/>
        <v>0</v>
      </c>
      <c r="X23" s="115"/>
      <c r="Y23" s="116"/>
      <c r="Z23" s="32" t="s">
        <v>17</v>
      </c>
    </row>
    <row r="24" spans="1:26" ht="21" customHeight="1" x14ac:dyDescent="0.4">
      <c r="A24" s="110" t="s">
        <v>59</v>
      </c>
      <c r="B24" s="110"/>
      <c r="C24" s="110"/>
      <c r="D24" s="110"/>
      <c r="E24" s="110"/>
      <c r="F24" s="110"/>
      <c r="G24" s="120">
        <v>9251</v>
      </c>
      <c r="H24" s="120"/>
      <c r="I24" s="120"/>
      <c r="J24" s="114"/>
      <c r="K24" s="86"/>
      <c r="L24" s="32" t="s">
        <v>37</v>
      </c>
      <c r="M24" s="115">
        <f t="shared" si="0"/>
        <v>0</v>
      </c>
      <c r="N24" s="115"/>
      <c r="O24" s="116"/>
      <c r="P24" s="32" t="s">
        <v>17</v>
      </c>
      <c r="Q24" s="84">
        <v>4026</v>
      </c>
      <c r="R24" s="84"/>
      <c r="S24" s="84"/>
      <c r="T24" s="114"/>
      <c r="U24" s="86"/>
      <c r="V24" s="32" t="s">
        <v>37</v>
      </c>
      <c r="W24" s="115">
        <f t="shared" si="1"/>
        <v>0</v>
      </c>
      <c r="X24" s="115"/>
      <c r="Y24" s="116"/>
      <c r="Z24" s="32" t="s">
        <v>17</v>
      </c>
    </row>
    <row r="25" spans="1:26" ht="21" customHeight="1" x14ac:dyDescent="0.4">
      <c r="A25" s="110" t="s">
        <v>60</v>
      </c>
      <c r="B25" s="110"/>
      <c r="C25" s="110"/>
      <c r="D25" s="110"/>
      <c r="E25" s="110"/>
      <c r="F25" s="110"/>
      <c r="G25" s="120">
        <v>7876</v>
      </c>
      <c r="H25" s="120"/>
      <c r="I25" s="120"/>
      <c r="J25" s="114"/>
      <c r="K25" s="86"/>
      <c r="L25" s="32" t="s">
        <v>37</v>
      </c>
      <c r="M25" s="115">
        <f t="shared" si="0"/>
        <v>0</v>
      </c>
      <c r="N25" s="115"/>
      <c r="O25" s="116"/>
      <c r="P25" s="32" t="s">
        <v>17</v>
      </c>
      <c r="Q25" s="84">
        <v>4026</v>
      </c>
      <c r="R25" s="84"/>
      <c r="S25" s="84"/>
      <c r="T25" s="114"/>
      <c r="U25" s="86"/>
      <c r="V25" s="32" t="s">
        <v>37</v>
      </c>
      <c r="W25" s="115">
        <f t="shared" si="1"/>
        <v>0</v>
      </c>
      <c r="X25" s="115"/>
      <c r="Y25" s="116"/>
      <c r="Z25" s="32" t="s">
        <v>17</v>
      </c>
    </row>
    <row r="26" spans="1:26" ht="21" customHeight="1" x14ac:dyDescent="0.4">
      <c r="A26" s="110" t="s">
        <v>61</v>
      </c>
      <c r="B26" s="110"/>
      <c r="C26" s="110"/>
      <c r="D26" s="110"/>
      <c r="E26" s="110"/>
      <c r="F26" s="110"/>
      <c r="G26" s="120">
        <v>7051</v>
      </c>
      <c r="H26" s="120"/>
      <c r="I26" s="120"/>
      <c r="J26" s="114"/>
      <c r="K26" s="86"/>
      <c r="L26" s="32" t="s">
        <v>37</v>
      </c>
      <c r="M26" s="115">
        <f t="shared" si="0"/>
        <v>0</v>
      </c>
      <c r="N26" s="115"/>
      <c r="O26" s="116"/>
      <c r="P26" s="32" t="s">
        <v>17</v>
      </c>
      <c r="Q26" s="84">
        <v>3201</v>
      </c>
      <c r="R26" s="84"/>
      <c r="S26" s="84"/>
      <c r="T26" s="114"/>
      <c r="U26" s="86"/>
      <c r="V26" s="32" t="s">
        <v>37</v>
      </c>
      <c r="W26" s="115">
        <f t="shared" si="1"/>
        <v>0</v>
      </c>
      <c r="X26" s="115"/>
      <c r="Y26" s="116"/>
      <c r="Z26" s="32" t="s">
        <v>17</v>
      </c>
    </row>
    <row r="27" spans="1:26" ht="21" customHeight="1" x14ac:dyDescent="0.4">
      <c r="A27" s="110" t="s">
        <v>62</v>
      </c>
      <c r="B27" s="110"/>
      <c r="C27" s="110"/>
      <c r="D27" s="110"/>
      <c r="E27" s="110"/>
      <c r="F27" s="110"/>
      <c r="G27" s="120">
        <v>10956</v>
      </c>
      <c r="H27" s="120"/>
      <c r="I27" s="120"/>
      <c r="J27" s="114"/>
      <c r="K27" s="86"/>
      <c r="L27" s="32" t="s">
        <v>37</v>
      </c>
      <c r="M27" s="115">
        <f t="shared" si="0"/>
        <v>0</v>
      </c>
      <c r="N27" s="115"/>
      <c r="O27" s="116"/>
      <c r="P27" s="32" t="s">
        <v>17</v>
      </c>
      <c r="Q27" s="84">
        <v>4026</v>
      </c>
      <c r="R27" s="84"/>
      <c r="S27" s="84"/>
      <c r="T27" s="114"/>
      <c r="U27" s="86"/>
      <c r="V27" s="32" t="s">
        <v>37</v>
      </c>
      <c r="W27" s="115">
        <f t="shared" si="1"/>
        <v>0</v>
      </c>
      <c r="X27" s="115"/>
      <c r="Y27" s="116"/>
      <c r="Z27" s="32" t="s">
        <v>17</v>
      </c>
    </row>
    <row r="28" spans="1:26" ht="21" customHeight="1" x14ac:dyDescent="0.4">
      <c r="A28" s="110" t="s">
        <v>63</v>
      </c>
      <c r="B28" s="110"/>
      <c r="C28" s="110"/>
      <c r="D28" s="110"/>
      <c r="E28" s="110"/>
      <c r="F28" s="110"/>
      <c r="G28" s="120">
        <v>10956</v>
      </c>
      <c r="H28" s="120"/>
      <c r="I28" s="120"/>
      <c r="J28" s="114"/>
      <c r="K28" s="86"/>
      <c r="L28" s="32" t="s">
        <v>37</v>
      </c>
      <c r="M28" s="115">
        <f t="shared" si="0"/>
        <v>0</v>
      </c>
      <c r="N28" s="115"/>
      <c r="O28" s="116"/>
      <c r="P28" s="32" t="s">
        <v>17</v>
      </c>
      <c r="Q28" s="84">
        <v>4026</v>
      </c>
      <c r="R28" s="84"/>
      <c r="S28" s="84"/>
      <c r="T28" s="114"/>
      <c r="U28" s="86"/>
      <c r="V28" s="32" t="s">
        <v>37</v>
      </c>
      <c r="W28" s="115">
        <f t="shared" si="1"/>
        <v>0</v>
      </c>
      <c r="X28" s="115"/>
      <c r="Y28" s="116"/>
      <c r="Z28" s="32" t="s">
        <v>17</v>
      </c>
    </row>
    <row r="29" spans="1:26" s="51" customFormat="1" ht="15" customHeight="1" x14ac:dyDescent="0.4">
      <c r="A29" s="121" t="s">
        <v>64</v>
      </c>
      <c r="B29" s="121"/>
      <c r="C29" s="121"/>
      <c r="D29" s="121"/>
      <c r="E29" s="121"/>
      <c r="F29" s="121"/>
      <c r="G29" s="123">
        <v>7414</v>
      </c>
      <c r="H29" s="123"/>
      <c r="I29" s="123"/>
      <c r="J29" s="124"/>
      <c r="K29" s="125"/>
      <c r="L29" s="43" t="s">
        <v>37</v>
      </c>
      <c r="M29" s="126">
        <f t="shared" si="0"/>
        <v>0</v>
      </c>
      <c r="N29" s="126"/>
      <c r="O29" s="127"/>
      <c r="P29" s="43" t="s">
        <v>17</v>
      </c>
      <c r="Q29" s="122">
        <v>4026</v>
      </c>
      <c r="R29" s="122"/>
      <c r="S29" s="122"/>
      <c r="T29" s="124"/>
      <c r="U29" s="125"/>
      <c r="V29" s="43" t="s">
        <v>37</v>
      </c>
      <c r="W29" s="126">
        <f t="shared" si="1"/>
        <v>0</v>
      </c>
      <c r="X29" s="126"/>
      <c r="Y29" s="127"/>
      <c r="Z29" s="43" t="s">
        <v>17</v>
      </c>
    </row>
    <row r="30" spans="1:26" s="51" customFormat="1" ht="15" customHeight="1" x14ac:dyDescent="0.4">
      <c r="A30" s="121" t="s">
        <v>65</v>
      </c>
      <c r="B30" s="121"/>
      <c r="C30" s="121"/>
      <c r="D30" s="121"/>
      <c r="E30" s="121"/>
      <c r="F30" s="121"/>
      <c r="G30" s="123">
        <v>7414</v>
      </c>
      <c r="H30" s="123"/>
      <c r="I30" s="123"/>
      <c r="J30" s="124"/>
      <c r="K30" s="125"/>
      <c r="L30" s="43" t="s">
        <v>37</v>
      </c>
      <c r="M30" s="126">
        <f t="shared" si="0"/>
        <v>0</v>
      </c>
      <c r="N30" s="126"/>
      <c r="O30" s="127"/>
      <c r="P30" s="43" t="s">
        <v>17</v>
      </c>
      <c r="Q30" s="122">
        <v>4026</v>
      </c>
      <c r="R30" s="122"/>
      <c r="S30" s="122"/>
      <c r="T30" s="124"/>
      <c r="U30" s="125"/>
      <c r="V30" s="43" t="s">
        <v>37</v>
      </c>
      <c r="W30" s="126">
        <f t="shared" si="1"/>
        <v>0</v>
      </c>
      <c r="X30" s="126"/>
      <c r="Y30" s="127"/>
      <c r="Z30" s="43" t="s">
        <v>17</v>
      </c>
    </row>
    <row r="31" spans="1:26" ht="21" customHeight="1" x14ac:dyDescent="0.4">
      <c r="A31" s="119" t="s">
        <v>66</v>
      </c>
      <c r="B31" s="119"/>
      <c r="C31" s="119"/>
      <c r="D31" s="119"/>
      <c r="E31" s="119"/>
      <c r="F31" s="119"/>
      <c r="G31" s="120">
        <v>28556</v>
      </c>
      <c r="H31" s="120"/>
      <c r="I31" s="120"/>
      <c r="J31" s="114"/>
      <c r="K31" s="86"/>
      <c r="L31" s="32" t="s">
        <v>37</v>
      </c>
      <c r="M31" s="115">
        <f t="shared" ref="M31" si="4">G31*J31</f>
        <v>0</v>
      </c>
      <c r="N31" s="115"/>
      <c r="O31" s="116"/>
      <c r="P31" s="44" t="s">
        <v>17</v>
      </c>
      <c r="Q31" s="128">
        <v>3201</v>
      </c>
      <c r="R31" s="129"/>
      <c r="S31" s="130"/>
      <c r="T31" s="114"/>
      <c r="U31" s="86"/>
      <c r="V31" s="32" t="s">
        <v>37</v>
      </c>
      <c r="W31" s="115">
        <f t="shared" ref="W31" si="5">Q31*T31</f>
        <v>0</v>
      </c>
      <c r="X31" s="115"/>
      <c r="Y31" s="116"/>
      <c r="Z31" s="44" t="s">
        <v>17</v>
      </c>
    </row>
    <row r="32" spans="1:26" ht="21" customHeight="1" thickBot="1" x14ac:dyDescent="0.45">
      <c r="A32" s="111" t="s">
        <v>80</v>
      </c>
      <c r="B32" s="111"/>
      <c r="C32" s="111"/>
      <c r="D32" s="111"/>
      <c r="E32" s="111"/>
      <c r="F32" s="111"/>
      <c r="G32" s="134">
        <v>29766</v>
      </c>
      <c r="H32" s="134"/>
      <c r="I32" s="134"/>
      <c r="J32" s="135"/>
      <c r="K32" s="136"/>
      <c r="L32" s="52" t="s">
        <v>37</v>
      </c>
      <c r="M32" s="137">
        <f t="shared" si="0"/>
        <v>0</v>
      </c>
      <c r="N32" s="137"/>
      <c r="O32" s="138"/>
      <c r="P32" s="34" t="s">
        <v>17</v>
      </c>
      <c r="Q32" s="131">
        <v>3201</v>
      </c>
      <c r="R32" s="132"/>
      <c r="S32" s="133"/>
      <c r="T32" s="135"/>
      <c r="U32" s="136"/>
      <c r="V32" s="52" t="s">
        <v>37</v>
      </c>
      <c r="W32" s="137">
        <f t="shared" si="1"/>
        <v>0</v>
      </c>
      <c r="X32" s="137"/>
      <c r="Y32" s="138"/>
      <c r="Z32" s="34" t="s">
        <v>17</v>
      </c>
    </row>
    <row r="33" spans="1:26" ht="32.25" customHeight="1" thickTop="1" x14ac:dyDescent="0.4">
      <c r="A33" s="112" t="s">
        <v>18</v>
      </c>
      <c r="B33" s="112"/>
      <c r="C33" s="112"/>
      <c r="D33" s="112"/>
      <c r="E33" s="112"/>
      <c r="F33" s="112"/>
      <c r="G33" s="112"/>
      <c r="H33" s="112"/>
      <c r="I33" s="112"/>
      <c r="J33" s="112"/>
      <c r="K33" s="112"/>
      <c r="L33" s="112"/>
      <c r="M33" s="112"/>
      <c r="N33" s="112"/>
      <c r="O33" s="112"/>
      <c r="P33" s="112"/>
      <c r="Q33" s="117">
        <f>SUM(M13:O32)+SUM(W13:Y32)</f>
        <v>0</v>
      </c>
      <c r="R33" s="117"/>
      <c r="S33" s="117"/>
      <c r="T33" s="117"/>
      <c r="U33" s="117"/>
      <c r="V33" s="117"/>
      <c r="W33" s="117"/>
      <c r="X33" s="117"/>
      <c r="Y33" s="118"/>
      <c r="Z33" s="33" t="s">
        <v>17</v>
      </c>
    </row>
    <row r="34" spans="1:26" ht="9" customHeight="1" x14ac:dyDescent="0.4"/>
    <row r="35" spans="1:26" ht="24" customHeight="1" x14ac:dyDescent="0.4">
      <c r="A35" s="70" t="s">
        <v>0</v>
      </c>
      <c r="B35" s="74"/>
      <c r="C35" s="75"/>
      <c r="D35" s="75"/>
      <c r="E35" s="75"/>
      <c r="F35" s="75"/>
      <c r="G35" s="75"/>
      <c r="H35" s="75"/>
      <c r="I35" s="75"/>
      <c r="J35" s="75"/>
      <c r="K35" s="53" t="s">
        <v>1</v>
      </c>
      <c r="L35" s="53"/>
      <c r="M35" s="54" t="s">
        <v>2</v>
      </c>
      <c r="N35" s="55"/>
      <c r="O35" s="74"/>
      <c r="P35" s="75"/>
      <c r="Q35" s="75"/>
      <c r="R35" s="75"/>
      <c r="S35" s="75"/>
      <c r="T35" s="75"/>
      <c r="U35" s="53" t="s">
        <v>3</v>
      </c>
      <c r="V35" s="54"/>
      <c r="W35" s="53"/>
      <c r="X35" s="53"/>
      <c r="Y35" s="56"/>
    </row>
    <row r="36" spans="1:26" ht="24" customHeight="1" x14ac:dyDescent="0.4">
      <c r="A36" s="71"/>
      <c r="B36" s="76"/>
      <c r="C36" s="77"/>
      <c r="D36" s="77"/>
      <c r="E36" s="77"/>
      <c r="F36" s="77"/>
      <c r="G36" s="77"/>
      <c r="H36" s="77"/>
      <c r="I36" s="77"/>
      <c r="J36" s="77"/>
      <c r="K36" s="57" t="s">
        <v>4</v>
      </c>
      <c r="L36" s="57"/>
      <c r="M36" s="58" t="s">
        <v>5</v>
      </c>
      <c r="N36" s="59"/>
      <c r="O36" s="76"/>
      <c r="P36" s="77"/>
      <c r="Q36" s="77"/>
      <c r="R36" s="77"/>
      <c r="S36" s="77"/>
      <c r="T36" s="77"/>
      <c r="U36" s="57" t="s">
        <v>6</v>
      </c>
      <c r="V36" s="58"/>
      <c r="W36" s="57" t="s">
        <v>7</v>
      </c>
      <c r="X36" s="57"/>
      <c r="Y36" s="60"/>
    </row>
    <row r="37" spans="1:26" ht="24.75" customHeight="1" x14ac:dyDescent="0.4">
      <c r="A37" s="72"/>
      <c r="B37" s="78" t="s">
        <v>8</v>
      </c>
      <c r="C37" s="79"/>
      <c r="D37" s="79"/>
      <c r="E37" s="79"/>
      <c r="F37" s="80"/>
      <c r="G37" s="81"/>
      <c r="H37" s="82"/>
      <c r="I37" s="83"/>
      <c r="J37" s="82"/>
      <c r="K37" s="83"/>
      <c r="L37" s="82"/>
      <c r="M37" s="83"/>
      <c r="N37" s="107"/>
      <c r="O37" s="78" t="s">
        <v>9</v>
      </c>
      <c r="P37" s="79"/>
      <c r="Q37" s="80"/>
      <c r="R37" s="81"/>
      <c r="S37" s="82"/>
      <c r="T37" s="83"/>
      <c r="U37" s="82"/>
      <c r="V37" s="83"/>
      <c r="W37" s="82"/>
      <c r="X37" s="108"/>
      <c r="Y37" s="109"/>
    </row>
    <row r="38" spans="1:26" ht="24.75" customHeight="1" x14ac:dyDescent="0.4">
      <c r="A38" s="72"/>
      <c r="B38" s="78" t="s">
        <v>10</v>
      </c>
      <c r="C38" s="79"/>
      <c r="D38" s="79"/>
      <c r="E38" s="79"/>
      <c r="F38" s="80"/>
      <c r="G38" s="86"/>
      <c r="H38" s="87"/>
      <c r="I38" s="87"/>
      <c r="J38" s="87"/>
      <c r="K38" s="87"/>
      <c r="L38" s="87"/>
      <c r="M38" s="87"/>
      <c r="N38" s="88"/>
      <c r="O38" s="78" t="s">
        <v>11</v>
      </c>
      <c r="P38" s="79"/>
      <c r="Q38" s="80"/>
      <c r="R38" s="61"/>
      <c r="S38" s="62"/>
      <c r="T38" s="62"/>
      <c r="U38" s="62"/>
      <c r="V38" s="62"/>
      <c r="W38" s="62"/>
      <c r="X38" s="62"/>
      <c r="Y38" s="63"/>
      <c r="Z38" s="64"/>
    </row>
    <row r="39" spans="1:26" ht="24.75" customHeight="1" x14ac:dyDescent="0.4">
      <c r="A39" s="71"/>
      <c r="B39" s="89" t="s">
        <v>12</v>
      </c>
      <c r="C39" s="90"/>
      <c r="D39" s="90"/>
      <c r="E39" s="90"/>
      <c r="F39" s="91"/>
      <c r="G39" s="95" t="s">
        <v>13</v>
      </c>
      <c r="H39" s="96"/>
      <c r="I39" s="97"/>
      <c r="J39" s="98"/>
      <c r="K39" s="99"/>
      <c r="L39" s="99"/>
      <c r="M39" s="99"/>
      <c r="N39" s="99"/>
      <c r="O39" s="99"/>
      <c r="P39" s="99"/>
      <c r="Q39" s="99"/>
      <c r="R39" s="99"/>
      <c r="S39" s="99"/>
      <c r="T39" s="99"/>
      <c r="U39" s="99"/>
      <c r="V39" s="99"/>
      <c r="W39" s="99"/>
      <c r="X39" s="99"/>
      <c r="Y39" s="100"/>
    </row>
    <row r="40" spans="1:26" ht="33" customHeight="1" x14ac:dyDescent="0.4">
      <c r="A40" s="73"/>
      <c r="B40" s="92"/>
      <c r="C40" s="93"/>
      <c r="D40" s="93"/>
      <c r="E40" s="93"/>
      <c r="F40" s="94"/>
      <c r="G40" s="101" t="s">
        <v>14</v>
      </c>
      <c r="H40" s="102"/>
      <c r="I40" s="103"/>
      <c r="J40" s="104"/>
      <c r="K40" s="105"/>
      <c r="L40" s="105"/>
      <c r="M40" s="105"/>
      <c r="N40" s="105"/>
      <c r="O40" s="105"/>
      <c r="P40" s="105"/>
      <c r="Q40" s="105"/>
      <c r="R40" s="105"/>
      <c r="S40" s="105"/>
      <c r="T40" s="105"/>
      <c r="U40" s="105"/>
      <c r="V40" s="105"/>
      <c r="W40" s="105"/>
      <c r="X40" s="105"/>
      <c r="Y40" s="106"/>
    </row>
    <row r="41" spans="1:26" ht="7.5" customHeight="1" x14ac:dyDescent="0.4"/>
    <row r="42" spans="1:26" x14ac:dyDescent="0.4">
      <c r="A42" s="65" t="s">
        <v>29</v>
      </c>
      <c r="B42" s="65"/>
      <c r="C42" s="65"/>
    </row>
    <row r="43" spans="1:26" x14ac:dyDescent="0.4">
      <c r="A43" s="66" t="s">
        <v>30</v>
      </c>
      <c r="B43" s="65" t="s">
        <v>35</v>
      </c>
      <c r="C43" s="65"/>
    </row>
    <row r="44" spans="1:26" ht="6" customHeight="1" x14ac:dyDescent="0.4">
      <c r="A44" s="65"/>
      <c r="B44" s="65"/>
      <c r="C44" s="65"/>
    </row>
    <row r="45" spans="1:26" x14ac:dyDescent="0.4">
      <c r="A45" s="65" t="s">
        <v>26</v>
      </c>
      <c r="B45" s="65"/>
      <c r="C45" s="65"/>
    </row>
    <row r="46" spans="1:26" x14ac:dyDescent="0.4">
      <c r="A46" s="65">
        <v>1</v>
      </c>
      <c r="B46" s="65" t="s">
        <v>27</v>
      </c>
      <c r="C46" s="65"/>
    </row>
    <row r="47" spans="1:26" x14ac:dyDescent="0.4">
      <c r="A47" s="65">
        <v>2</v>
      </c>
      <c r="B47" s="65" t="s">
        <v>43</v>
      </c>
      <c r="C47" s="65"/>
    </row>
    <row r="48" spans="1:26" x14ac:dyDescent="0.4">
      <c r="A48" s="65">
        <v>3</v>
      </c>
      <c r="B48" s="65" t="s">
        <v>28</v>
      </c>
      <c r="C48" s="65"/>
    </row>
  </sheetData>
  <sheetProtection algorithmName="SHA-512" hashValue="JFyYbnsxw6m6VpcfVSKd/vzQZ2N2ZvjQG8djH4fPyHu8cIkIQc1ZvnWouZQgY0WdmWw0JOsMAhV46ViJWPr3Gg==" saltValue="+dpcp2FaxAQ/+lpj/QfGPg==" spinCount="100000" sheet="1" selectLockedCells="1"/>
  <mergeCells count="183">
    <mergeCell ref="A19:F19"/>
    <mergeCell ref="G19:I19"/>
    <mergeCell ref="J19:K19"/>
    <mergeCell ref="M19:O19"/>
    <mergeCell ref="Q19:S19"/>
    <mergeCell ref="T19:U19"/>
    <mergeCell ref="W19:Y19"/>
    <mergeCell ref="A33:P33"/>
    <mergeCell ref="Q33:Y33"/>
    <mergeCell ref="T30:U30"/>
    <mergeCell ref="W30:Y30"/>
    <mergeCell ref="T31:U31"/>
    <mergeCell ref="W31:Y31"/>
    <mergeCell ref="T32:U32"/>
    <mergeCell ref="W32:Y32"/>
    <mergeCell ref="T27:U27"/>
    <mergeCell ref="W27:Y27"/>
    <mergeCell ref="T28:U28"/>
    <mergeCell ref="W28:Y28"/>
    <mergeCell ref="T29:U29"/>
    <mergeCell ref="W29:Y29"/>
    <mergeCell ref="J32:K32"/>
    <mergeCell ref="M32:O32"/>
    <mergeCell ref="J30:K30"/>
    <mergeCell ref="Q32:S32"/>
    <mergeCell ref="G27:I27"/>
    <mergeCell ref="G28:I28"/>
    <mergeCell ref="G31:I31"/>
    <mergeCell ref="Q28:S28"/>
    <mergeCell ref="Q29:S29"/>
    <mergeCell ref="Q30:S30"/>
    <mergeCell ref="Q26:S26"/>
    <mergeCell ref="Q27:S27"/>
    <mergeCell ref="J27:K27"/>
    <mergeCell ref="M27:O27"/>
    <mergeCell ref="M28:O28"/>
    <mergeCell ref="M30:O30"/>
    <mergeCell ref="J31:K31"/>
    <mergeCell ref="M31:O31"/>
    <mergeCell ref="G32:I32"/>
    <mergeCell ref="M29:O29"/>
    <mergeCell ref="M24:O24"/>
    <mergeCell ref="J25:K25"/>
    <mergeCell ref="M25:O25"/>
    <mergeCell ref="T25:U25"/>
    <mergeCell ref="W25:Y25"/>
    <mergeCell ref="T26:U26"/>
    <mergeCell ref="W26:Y26"/>
    <mergeCell ref="M26:O26"/>
    <mergeCell ref="Q31:S31"/>
    <mergeCell ref="W20:Y20"/>
    <mergeCell ref="T21:U21"/>
    <mergeCell ref="W21:Y21"/>
    <mergeCell ref="T22:U22"/>
    <mergeCell ref="W22:Y22"/>
    <mergeCell ref="T23:U23"/>
    <mergeCell ref="W23:Y23"/>
    <mergeCell ref="J18:K18"/>
    <mergeCell ref="M18:O18"/>
    <mergeCell ref="M20:O20"/>
    <mergeCell ref="M21:O21"/>
    <mergeCell ref="M22:O22"/>
    <mergeCell ref="J23:K23"/>
    <mergeCell ref="M23:O23"/>
    <mergeCell ref="G21:I21"/>
    <mergeCell ref="G22:I22"/>
    <mergeCell ref="G23:I23"/>
    <mergeCell ref="G24:I24"/>
    <mergeCell ref="G25:I25"/>
    <mergeCell ref="G26:I26"/>
    <mergeCell ref="G29:I29"/>
    <mergeCell ref="G30:I30"/>
    <mergeCell ref="J20:K20"/>
    <mergeCell ref="J21:K21"/>
    <mergeCell ref="J22:K22"/>
    <mergeCell ref="J29:K29"/>
    <mergeCell ref="J26:K26"/>
    <mergeCell ref="J24:K24"/>
    <mergeCell ref="W13:Y13"/>
    <mergeCell ref="T13:U13"/>
    <mergeCell ref="T18:U18"/>
    <mergeCell ref="W18:Y18"/>
    <mergeCell ref="T20:U20"/>
    <mergeCell ref="Q22:S22"/>
    <mergeCell ref="Q23:S23"/>
    <mergeCell ref="Q24:S24"/>
    <mergeCell ref="Q25:S25"/>
    <mergeCell ref="Q15:S15"/>
    <mergeCell ref="Q17:S17"/>
    <mergeCell ref="Q16:S16"/>
    <mergeCell ref="Q18:S18"/>
    <mergeCell ref="Q20:S20"/>
    <mergeCell ref="Q21:S21"/>
    <mergeCell ref="W14:Y14"/>
    <mergeCell ref="T15:U15"/>
    <mergeCell ref="W15:Y15"/>
    <mergeCell ref="T17:U17"/>
    <mergeCell ref="W17:Y17"/>
    <mergeCell ref="T16:U16"/>
    <mergeCell ref="W16:Y16"/>
    <mergeCell ref="T24:U24"/>
    <mergeCell ref="W24:Y24"/>
    <mergeCell ref="M13:O13"/>
    <mergeCell ref="J28:K28"/>
    <mergeCell ref="A31:F31"/>
    <mergeCell ref="A32:F32"/>
    <mergeCell ref="G13:I13"/>
    <mergeCell ref="Q13:S13"/>
    <mergeCell ref="G14:I14"/>
    <mergeCell ref="G15:I15"/>
    <mergeCell ref="G17:I17"/>
    <mergeCell ref="G16:I16"/>
    <mergeCell ref="G18:I18"/>
    <mergeCell ref="G20:I20"/>
    <mergeCell ref="A25:F25"/>
    <mergeCell ref="A26:F26"/>
    <mergeCell ref="A27:F27"/>
    <mergeCell ref="A28:F28"/>
    <mergeCell ref="A29:F29"/>
    <mergeCell ref="A30:F30"/>
    <mergeCell ref="A18:F18"/>
    <mergeCell ref="A20:F20"/>
    <mergeCell ref="A21:F21"/>
    <mergeCell ref="A22:F22"/>
    <mergeCell ref="A23:F23"/>
    <mergeCell ref="A24:F24"/>
    <mergeCell ref="A11:F12"/>
    <mergeCell ref="A13:F13"/>
    <mergeCell ref="A14:F14"/>
    <mergeCell ref="A15:F15"/>
    <mergeCell ref="A17:F17"/>
    <mergeCell ref="A16:F16"/>
    <mergeCell ref="G11:P11"/>
    <mergeCell ref="Q11:Z11"/>
    <mergeCell ref="G12:I12"/>
    <mergeCell ref="J12:L12"/>
    <mergeCell ref="M12:P12"/>
    <mergeCell ref="Q12:S12"/>
    <mergeCell ref="T12:V12"/>
    <mergeCell ref="W12:Z12"/>
    <mergeCell ref="J13:K13"/>
    <mergeCell ref="J14:K14"/>
    <mergeCell ref="M14:O14"/>
    <mergeCell ref="J15:K15"/>
    <mergeCell ref="M15:O15"/>
    <mergeCell ref="J17:K17"/>
    <mergeCell ref="M17:O17"/>
    <mergeCell ref="J16:K16"/>
    <mergeCell ref="M16:O16"/>
    <mergeCell ref="T14:U14"/>
    <mergeCell ref="J39:Y39"/>
    <mergeCell ref="G40:I40"/>
    <mergeCell ref="J40:Y40"/>
    <mergeCell ref="M37:N37"/>
    <mergeCell ref="O37:Q37"/>
    <mergeCell ref="R37:S37"/>
    <mergeCell ref="T37:U37"/>
    <mergeCell ref="V37:W37"/>
    <mergeCell ref="X37:Y37"/>
    <mergeCell ref="Q1:R1"/>
    <mergeCell ref="T1:U1"/>
    <mergeCell ref="W1:X1"/>
    <mergeCell ref="L3:N3"/>
    <mergeCell ref="P3:Z3"/>
    <mergeCell ref="L4:N4"/>
    <mergeCell ref="P4:Z4"/>
    <mergeCell ref="A35:A40"/>
    <mergeCell ref="B35:J36"/>
    <mergeCell ref="O35:T36"/>
    <mergeCell ref="B37:F37"/>
    <mergeCell ref="G37:H37"/>
    <mergeCell ref="I37:J37"/>
    <mergeCell ref="K37:L37"/>
    <mergeCell ref="Q14:S14"/>
    <mergeCell ref="L5:N5"/>
    <mergeCell ref="P5:Z5"/>
    <mergeCell ref="L6:N6"/>
    <mergeCell ref="P6:Z6"/>
    <mergeCell ref="B38:F38"/>
    <mergeCell ref="G38:N38"/>
    <mergeCell ref="O38:Q38"/>
    <mergeCell ref="B39:F40"/>
    <mergeCell ref="G39:I39"/>
  </mergeCells>
  <phoneticPr fontId="1"/>
  <conditionalFormatting sqref="B10 D10 J13:K32 T13:U32">
    <cfRule type="containsBlanks" dxfId="24" priority="6">
      <formula>LEN(TRIM(B10))=0</formula>
    </cfRule>
  </conditionalFormatting>
  <conditionalFormatting sqref="G37:N38">
    <cfRule type="cellIs" dxfId="23" priority="15" operator="equal">
      <formula>""</formula>
    </cfRule>
  </conditionalFormatting>
  <conditionalFormatting sqref="M13:O32 W13:Y32">
    <cfRule type="cellIs" dxfId="22" priority="1" operator="equal">
      <formula>0</formula>
    </cfRule>
  </conditionalFormatting>
  <conditionalFormatting sqref="Q1:R1 T1:U1 W1:X1 P3:Z6 B35:J36 O35:T36 G37:N37 R37:W37 R38:X38 J39:Y40">
    <cfRule type="cellIs" priority="17" operator="equal">
      <formula>""</formula>
    </cfRule>
  </conditionalFormatting>
  <conditionalFormatting sqref="Q1:R1 T1:U1 W1:X1 P3:Z6 B35:J36 O35:T36 R37:W37 R38:X38 J39:Y40">
    <cfRule type="cellIs" dxfId="21" priority="16" operator="equal">
      <formula>""</formula>
    </cfRule>
  </conditionalFormatting>
  <conditionalFormatting sqref="Q33:Y33">
    <cfRule type="cellIs" dxfId="20" priority="5" operator="equal">
      <formula>0</formula>
    </cfRule>
  </conditionalFormatting>
  <dataValidations count="4">
    <dataValidation type="list" allowBlank="1" showInputMessage="1" showErrorMessage="1" sqref="G38:N38" xr:uid="{00000000-0002-0000-0000-000000000000}">
      <formula1>"普通,当座,その他（　　　　　　　　)"</formula1>
    </dataValidation>
    <dataValidation type="list" allowBlank="1" showInputMessage="1" showErrorMessage="1" sqref="B10 Q1:R1" xr:uid="{00000000-0002-0000-0000-000001000000}">
      <formula1>"8,9"</formula1>
    </dataValidation>
    <dataValidation type="list" allowBlank="1" showInputMessage="1" showErrorMessage="1" sqref="D10 T1:U1" xr:uid="{00000000-0002-0000-0000-000002000000}">
      <formula1>"4,5,6,7,8,9,10,11,12,1,2,3"</formula1>
    </dataValidation>
    <dataValidation type="list" allowBlank="1" showInputMessage="1" showErrorMessage="1" sqref="W1:X1" xr:uid="{00000000-0002-0000-0000-000003000000}">
      <formula1>"1,2,3,4,5,6,7,8,9,10"</formula1>
    </dataValidation>
  </dataValidations>
  <printOptions horizontalCentered="1"/>
  <pageMargins left="0.59055118110236227" right="0.19685039370078741" top="0.74803149606299213" bottom="0.55118110236220474" header="0.31496062992125984" footer="0.31496062992125984"/>
  <pageSetup paperSize="9" scale="83" fitToHeight="0" orientation="portrait" blackAndWhite="1" r:id="rId1"/>
  <headerFooter>
    <oddHeader>&amp;R【個別契約医療機関用】</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37"/>
  <sheetViews>
    <sheetView showZeros="0" zoomScaleNormal="100" zoomScaleSheetLayoutView="75" workbookViewId="0">
      <selection activeCell="P4" sqref="P4:Z4"/>
    </sheetView>
  </sheetViews>
  <sheetFormatPr defaultColWidth="3.125" defaultRowHeight="13.5" x14ac:dyDescent="0.4"/>
  <cols>
    <col min="1" max="2" width="5" style="1" customWidth="1"/>
    <col min="3" max="4" width="4.125" style="1" customWidth="1"/>
    <col min="5" max="6" width="4" style="1" customWidth="1"/>
    <col min="7" max="7" width="4" style="2" customWidth="1"/>
    <col min="8" max="9" width="4" style="1" customWidth="1"/>
    <col min="10" max="10" width="4" style="2" customWidth="1"/>
    <col min="11" max="12" width="4" style="1" customWidth="1"/>
    <col min="13" max="13" width="4" style="2" customWidth="1"/>
    <col min="14" max="15" width="4" style="1" customWidth="1"/>
    <col min="16" max="16" width="4" style="2" customWidth="1"/>
    <col min="17" max="18" width="4" style="1" customWidth="1"/>
    <col min="19" max="19" width="4" style="2" customWidth="1"/>
    <col min="20" max="21" width="4" style="1" customWidth="1"/>
    <col min="22" max="22" width="4" style="2" customWidth="1"/>
    <col min="23" max="24" width="4" style="1" customWidth="1"/>
    <col min="25" max="25" width="4" style="2" customWidth="1"/>
    <col min="26" max="16384" width="3.125" style="1"/>
  </cols>
  <sheetData>
    <row r="1" spans="1:26" ht="27" customHeight="1" x14ac:dyDescent="0.4">
      <c r="P1" s="2" t="s">
        <v>31</v>
      </c>
      <c r="Q1" s="192"/>
      <c r="R1" s="192"/>
      <c r="S1" s="2" t="s">
        <v>32</v>
      </c>
      <c r="T1" s="192"/>
      <c r="U1" s="192"/>
      <c r="V1" s="2" t="s">
        <v>33</v>
      </c>
      <c r="W1" s="192"/>
      <c r="X1" s="192"/>
      <c r="Y1" s="2" t="s">
        <v>34</v>
      </c>
    </row>
    <row r="2" spans="1:26" ht="27" customHeight="1" x14ac:dyDescent="0.4">
      <c r="A2" s="4" t="s">
        <v>19</v>
      </c>
    </row>
    <row r="3" spans="1:26" ht="27" customHeight="1" x14ac:dyDescent="0.4">
      <c r="L3" s="143" t="s">
        <v>21</v>
      </c>
      <c r="M3" s="143"/>
      <c r="N3" s="143"/>
      <c r="O3" s="3"/>
      <c r="P3" s="193"/>
      <c r="Q3" s="193"/>
      <c r="R3" s="193"/>
      <c r="S3" s="193"/>
      <c r="T3" s="193"/>
      <c r="U3" s="193"/>
      <c r="V3" s="193"/>
      <c r="W3" s="193"/>
      <c r="X3" s="193"/>
      <c r="Y3" s="193"/>
      <c r="Z3" s="193"/>
    </row>
    <row r="4" spans="1:26" ht="27" customHeight="1" x14ac:dyDescent="0.4">
      <c r="L4" s="143" t="s">
        <v>71</v>
      </c>
      <c r="M4" s="143"/>
      <c r="N4" s="143"/>
      <c r="O4" s="3"/>
      <c r="P4" s="193"/>
      <c r="Q4" s="193"/>
      <c r="R4" s="193"/>
      <c r="S4" s="193"/>
      <c r="T4" s="193"/>
      <c r="U4" s="193"/>
      <c r="V4" s="193"/>
      <c r="W4" s="193"/>
      <c r="X4" s="193"/>
      <c r="Y4" s="193"/>
      <c r="Z4" s="193"/>
    </row>
    <row r="5" spans="1:26" ht="27" customHeight="1" x14ac:dyDescent="0.4">
      <c r="L5" s="189" t="s">
        <v>22</v>
      </c>
      <c r="M5" s="189"/>
      <c r="N5" s="189"/>
      <c r="O5" s="3"/>
      <c r="P5" s="193"/>
      <c r="Q5" s="193"/>
      <c r="R5" s="193"/>
      <c r="S5" s="193"/>
      <c r="T5" s="193"/>
      <c r="U5" s="193"/>
      <c r="V5" s="193"/>
      <c r="W5" s="193"/>
      <c r="X5" s="193"/>
      <c r="Y5" s="193"/>
      <c r="Z5" s="193"/>
    </row>
    <row r="6" spans="1:26" ht="27" customHeight="1" x14ac:dyDescent="0.4">
      <c r="L6" s="143" t="s">
        <v>23</v>
      </c>
      <c r="M6" s="143"/>
      <c r="N6" s="143"/>
      <c r="O6" s="3"/>
      <c r="P6" s="193"/>
      <c r="Q6" s="193"/>
      <c r="R6" s="193"/>
      <c r="S6" s="193"/>
      <c r="T6" s="193"/>
      <c r="U6" s="193"/>
      <c r="V6" s="193"/>
      <c r="W6" s="193"/>
      <c r="X6" s="193"/>
      <c r="Y6" s="193"/>
      <c r="Z6" s="193"/>
    </row>
    <row r="12" spans="1:26" ht="27" customHeight="1" x14ac:dyDescent="0.4">
      <c r="A12" s="4" t="s">
        <v>24</v>
      </c>
    </row>
    <row r="13" spans="1:26" x14ac:dyDescent="0.4">
      <c r="Q13" s="1">
        <v>8026</v>
      </c>
    </row>
    <row r="14" spans="1:26" ht="33.75" customHeight="1" x14ac:dyDescent="0.4">
      <c r="A14" s="26"/>
      <c r="B14" s="22"/>
      <c r="C14" s="22"/>
      <c r="D14" s="157" t="s">
        <v>38</v>
      </c>
      <c r="E14" s="157"/>
      <c r="F14" s="157"/>
      <c r="G14" s="157"/>
      <c r="H14" s="157"/>
      <c r="I14" s="157"/>
      <c r="J14" s="157"/>
      <c r="K14" s="157"/>
      <c r="L14" s="157" t="s">
        <v>39</v>
      </c>
      <c r="M14" s="157"/>
      <c r="N14" s="159"/>
      <c r="O14" s="159"/>
      <c r="P14" s="22" t="s">
        <v>40</v>
      </c>
      <c r="Q14" s="159"/>
      <c r="R14" s="159"/>
      <c r="S14" s="35" t="s">
        <v>41</v>
      </c>
      <c r="T14" s="36" t="s">
        <v>42</v>
      </c>
      <c r="U14" s="27"/>
      <c r="V14" s="27"/>
      <c r="W14" s="22"/>
      <c r="X14" s="22"/>
      <c r="Y14" s="22"/>
      <c r="Z14" s="24"/>
    </row>
    <row r="15" spans="1:26" ht="33.75" customHeight="1" x14ac:dyDescent="0.4">
      <c r="A15" s="190" t="s">
        <v>72</v>
      </c>
      <c r="B15" s="190"/>
      <c r="C15" s="190"/>
      <c r="D15" s="190"/>
      <c r="E15" s="139" t="s">
        <v>15</v>
      </c>
      <c r="F15" s="139"/>
      <c r="G15" s="139"/>
      <c r="H15" s="139"/>
      <c r="I15" s="144">
        <v>7391</v>
      </c>
      <c r="J15" s="144"/>
      <c r="K15" s="145"/>
      <c r="L15" s="24" t="s">
        <v>36</v>
      </c>
      <c r="M15" s="148"/>
      <c r="N15" s="148"/>
      <c r="O15" s="148"/>
      <c r="P15" s="148"/>
      <c r="Q15" s="149"/>
      <c r="R15" s="24" t="s">
        <v>37</v>
      </c>
      <c r="S15" s="139">
        <f>I15*M15</f>
        <v>0</v>
      </c>
      <c r="T15" s="139"/>
      <c r="U15" s="139"/>
      <c r="V15" s="139"/>
      <c r="W15" s="139"/>
      <c r="X15" s="139"/>
      <c r="Y15" s="140"/>
      <c r="Z15" s="6" t="s">
        <v>36</v>
      </c>
    </row>
    <row r="16" spans="1:26" ht="33.75" customHeight="1" x14ac:dyDescent="0.4">
      <c r="A16" s="190"/>
      <c r="B16" s="190"/>
      <c r="C16" s="190"/>
      <c r="D16" s="190"/>
      <c r="E16" s="139" t="s">
        <v>16</v>
      </c>
      <c r="F16" s="139"/>
      <c r="G16" s="139"/>
      <c r="H16" s="139"/>
      <c r="I16" s="144">
        <v>3531</v>
      </c>
      <c r="J16" s="144"/>
      <c r="K16" s="145"/>
      <c r="L16" s="24" t="s">
        <v>36</v>
      </c>
      <c r="M16" s="148"/>
      <c r="N16" s="148"/>
      <c r="O16" s="148"/>
      <c r="P16" s="148"/>
      <c r="Q16" s="149"/>
      <c r="R16" s="24" t="s">
        <v>37</v>
      </c>
      <c r="S16" s="139">
        <f t="shared" ref="S16:S18" si="0">I16*M16</f>
        <v>0</v>
      </c>
      <c r="T16" s="139"/>
      <c r="U16" s="139"/>
      <c r="V16" s="139"/>
      <c r="W16" s="139"/>
      <c r="X16" s="139"/>
      <c r="Y16" s="140"/>
      <c r="Z16" s="6" t="s">
        <v>36</v>
      </c>
    </row>
    <row r="17" spans="1:27" ht="33.75" customHeight="1" x14ac:dyDescent="0.4">
      <c r="A17" s="190" t="s">
        <v>78</v>
      </c>
      <c r="B17" s="190"/>
      <c r="C17" s="190"/>
      <c r="D17" s="190"/>
      <c r="E17" s="139" t="s">
        <v>15</v>
      </c>
      <c r="F17" s="139"/>
      <c r="G17" s="139"/>
      <c r="H17" s="139"/>
      <c r="I17" s="144">
        <v>7391</v>
      </c>
      <c r="J17" s="144"/>
      <c r="K17" s="145"/>
      <c r="L17" s="24" t="s">
        <v>36</v>
      </c>
      <c r="M17" s="148"/>
      <c r="N17" s="148"/>
      <c r="O17" s="148"/>
      <c r="P17" s="148"/>
      <c r="Q17" s="149"/>
      <c r="R17" s="24" t="s">
        <v>37</v>
      </c>
      <c r="S17" s="139">
        <f t="shared" si="0"/>
        <v>0</v>
      </c>
      <c r="T17" s="139"/>
      <c r="U17" s="139"/>
      <c r="V17" s="139"/>
      <c r="W17" s="139"/>
      <c r="X17" s="139"/>
      <c r="Y17" s="140"/>
      <c r="Z17" s="6" t="s">
        <v>36</v>
      </c>
    </row>
    <row r="18" spans="1:27" ht="33.75" customHeight="1" thickBot="1" x14ac:dyDescent="0.45">
      <c r="A18" s="191"/>
      <c r="B18" s="191"/>
      <c r="C18" s="191"/>
      <c r="D18" s="191"/>
      <c r="E18" s="141" t="s">
        <v>16</v>
      </c>
      <c r="F18" s="141"/>
      <c r="G18" s="141"/>
      <c r="H18" s="141"/>
      <c r="I18" s="146">
        <v>3531</v>
      </c>
      <c r="J18" s="146"/>
      <c r="K18" s="147"/>
      <c r="L18" s="25" t="s">
        <v>36</v>
      </c>
      <c r="M18" s="150"/>
      <c r="N18" s="150"/>
      <c r="O18" s="150"/>
      <c r="P18" s="150"/>
      <c r="Q18" s="151"/>
      <c r="R18" s="25" t="s">
        <v>37</v>
      </c>
      <c r="S18" s="141">
        <f t="shared" si="0"/>
        <v>0</v>
      </c>
      <c r="T18" s="141"/>
      <c r="U18" s="141"/>
      <c r="V18" s="141"/>
      <c r="W18" s="141"/>
      <c r="X18" s="141"/>
      <c r="Y18" s="142"/>
      <c r="Z18" s="7" t="s">
        <v>36</v>
      </c>
    </row>
    <row r="19" spans="1:27" ht="33.75" customHeight="1" thickTop="1" x14ac:dyDescent="0.4">
      <c r="A19" s="188" t="s">
        <v>18</v>
      </c>
      <c r="B19" s="188"/>
      <c r="C19" s="188"/>
      <c r="D19" s="188"/>
      <c r="E19" s="188"/>
      <c r="F19" s="188"/>
      <c r="G19" s="188"/>
      <c r="H19" s="188"/>
      <c r="I19" s="188"/>
      <c r="J19" s="188"/>
      <c r="K19" s="188"/>
      <c r="L19" s="188"/>
      <c r="M19" s="188"/>
      <c r="N19" s="188"/>
      <c r="O19" s="188"/>
      <c r="P19" s="188"/>
      <c r="Q19" s="188"/>
      <c r="R19" s="188"/>
      <c r="S19" s="164">
        <f>SUM(S15:Y18)</f>
        <v>0</v>
      </c>
      <c r="T19" s="165"/>
      <c r="U19" s="165"/>
      <c r="V19" s="165"/>
      <c r="W19" s="165"/>
      <c r="X19" s="165"/>
      <c r="Y19" s="165"/>
      <c r="Z19" s="5" t="s">
        <v>17</v>
      </c>
    </row>
    <row r="20" spans="1:27" ht="6.75" customHeight="1" x14ac:dyDescent="0.4">
      <c r="B20" s="8"/>
      <c r="C20" s="8"/>
      <c r="D20" s="8"/>
      <c r="E20" s="8"/>
      <c r="F20" s="8"/>
      <c r="G20" s="23"/>
      <c r="H20" s="8"/>
      <c r="I20" s="8"/>
      <c r="J20" s="23"/>
      <c r="K20" s="8"/>
      <c r="L20" s="8"/>
      <c r="M20" s="23"/>
      <c r="N20" s="8"/>
      <c r="O20" s="8"/>
      <c r="P20" s="23"/>
      <c r="Q20" s="8"/>
      <c r="R20" s="8"/>
      <c r="S20" s="23"/>
      <c r="T20" s="8"/>
      <c r="U20" s="8"/>
      <c r="V20" s="23"/>
      <c r="W20" s="8"/>
      <c r="X20" s="8"/>
      <c r="Y20" s="23"/>
      <c r="Z20" s="8"/>
      <c r="AA20" s="8"/>
    </row>
    <row r="21" spans="1:27" ht="33" customHeight="1" x14ac:dyDescent="0.4">
      <c r="A21" s="9" t="s">
        <v>25</v>
      </c>
      <c r="B21" s="152" t="s">
        <v>73</v>
      </c>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row>
    <row r="22" spans="1:27" ht="9" customHeight="1" x14ac:dyDescent="0.4"/>
    <row r="23" spans="1:27" ht="24.75" customHeight="1" x14ac:dyDescent="0.4">
      <c r="A23" s="153" t="s">
        <v>0</v>
      </c>
      <c r="B23" s="175"/>
      <c r="C23" s="176"/>
      <c r="D23" s="176"/>
      <c r="E23" s="176"/>
      <c r="F23" s="176"/>
      <c r="G23" s="176"/>
      <c r="H23" s="176"/>
      <c r="I23" s="176"/>
      <c r="J23" s="176"/>
      <c r="K23" s="10" t="s">
        <v>1</v>
      </c>
      <c r="L23" s="10"/>
      <c r="M23" s="11" t="s">
        <v>2</v>
      </c>
      <c r="N23" s="12"/>
      <c r="O23" s="175"/>
      <c r="P23" s="176"/>
      <c r="Q23" s="176"/>
      <c r="R23" s="176"/>
      <c r="S23" s="176"/>
      <c r="T23" s="176"/>
      <c r="U23" s="10" t="s">
        <v>3</v>
      </c>
      <c r="V23" s="11"/>
      <c r="W23" s="10"/>
      <c r="X23" s="10"/>
      <c r="Y23" s="13"/>
    </row>
    <row r="24" spans="1:27" ht="24.75" customHeight="1" x14ac:dyDescent="0.4">
      <c r="A24" s="154"/>
      <c r="B24" s="177"/>
      <c r="C24" s="178"/>
      <c r="D24" s="178"/>
      <c r="E24" s="178"/>
      <c r="F24" s="178"/>
      <c r="G24" s="178"/>
      <c r="H24" s="178"/>
      <c r="I24" s="178"/>
      <c r="J24" s="178"/>
      <c r="K24" s="16" t="s">
        <v>4</v>
      </c>
      <c r="L24" s="16"/>
      <c r="M24" s="15" t="s">
        <v>5</v>
      </c>
      <c r="N24" s="17"/>
      <c r="O24" s="177"/>
      <c r="P24" s="178"/>
      <c r="Q24" s="178"/>
      <c r="R24" s="178"/>
      <c r="S24" s="178"/>
      <c r="T24" s="178"/>
      <c r="U24" s="16" t="s">
        <v>6</v>
      </c>
      <c r="V24" s="15"/>
      <c r="W24" s="16" t="s">
        <v>7</v>
      </c>
      <c r="X24" s="16"/>
      <c r="Y24" s="18"/>
    </row>
    <row r="25" spans="1:27" ht="24.75" customHeight="1" x14ac:dyDescent="0.4">
      <c r="A25" s="155"/>
      <c r="B25" s="140" t="s">
        <v>8</v>
      </c>
      <c r="C25" s="157"/>
      <c r="D25" s="157"/>
      <c r="E25" s="157"/>
      <c r="F25" s="158"/>
      <c r="G25" s="179"/>
      <c r="H25" s="180"/>
      <c r="I25" s="181"/>
      <c r="J25" s="180"/>
      <c r="K25" s="181"/>
      <c r="L25" s="180"/>
      <c r="M25" s="181"/>
      <c r="N25" s="194"/>
      <c r="O25" s="140" t="s">
        <v>9</v>
      </c>
      <c r="P25" s="157"/>
      <c r="Q25" s="158"/>
      <c r="R25" s="179"/>
      <c r="S25" s="180"/>
      <c r="T25" s="181"/>
      <c r="U25" s="180"/>
      <c r="V25" s="181"/>
      <c r="W25" s="180"/>
      <c r="X25" s="167"/>
      <c r="Y25" s="168"/>
    </row>
    <row r="26" spans="1:27" ht="24.75" customHeight="1" x14ac:dyDescent="0.4">
      <c r="A26" s="155"/>
      <c r="B26" s="140" t="s">
        <v>10</v>
      </c>
      <c r="C26" s="157"/>
      <c r="D26" s="157"/>
      <c r="E26" s="157"/>
      <c r="F26" s="158"/>
      <c r="G26" s="149"/>
      <c r="H26" s="159"/>
      <c r="I26" s="159"/>
      <c r="J26" s="159"/>
      <c r="K26" s="159"/>
      <c r="L26" s="159"/>
      <c r="M26" s="159"/>
      <c r="N26" s="160"/>
      <c r="O26" s="140" t="s">
        <v>11</v>
      </c>
      <c r="P26" s="157"/>
      <c r="Q26" s="158"/>
      <c r="R26" s="37"/>
      <c r="S26" s="38"/>
      <c r="T26" s="38"/>
      <c r="U26" s="38"/>
      <c r="V26" s="38"/>
      <c r="W26" s="38"/>
      <c r="X26" s="38"/>
      <c r="Y26" s="19"/>
      <c r="Z26" s="14"/>
    </row>
    <row r="27" spans="1:27" ht="24.75" customHeight="1" x14ac:dyDescent="0.4">
      <c r="A27" s="154"/>
      <c r="B27" s="161" t="s">
        <v>12</v>
      </c>
      <c r="C27" s="162"/>
      <c r="D27" s="162"/>
      <c r="E27" s="162"/>
      <c r="F27" s="163"/>
      <c r="G27" s="169" t="s">
        <v>13</v>
      </c>
      <c r="H27" s="170"/>
      <c r="I27" s="171"/>
      <c r="J27" s="185"/>
      <c r="K27" s="186"/>
      <c r="L27" s="186"/>
      <c r="M27" s="186"/>
      <c r="N27" s="186"/>
      <c r="O27" s="186"/>
      <c r="P27" s="186"/>
      <c r="Q27" s="186"/>
      <c r="R27" s="186"/>
      <c r="S27" s="186"/>
      <c r="T27" s="186"/>
      <c r="U27" s="186"/>
      <c r="V27" s="186"/>
      <c r="W27" s="186"/>
      <c r="X27" s="186"/>
      <c r="Y27" s="187"/>
    </row>
    <row r="28" spans="1:27" ht="36" customHeight="1" x14ac:dyDescent="0.4">
      <c r="A28" s="156"/>
      <c r="B28" s="164"/>
      <c r="C28" s="165"/>
      <c r="D28" s="165"/>
      <c r="E28" s="165"/>
      <c r="F28" s="166"/>
      <c r="G28" s="172" t="s">
        <v>14</v>
      </c>
      <c r="H28" s="173"/>
      <c r="I28" s="174"/>
      <c r="J28" s="182"/>
      <c r="K28" s="183"/>
      <c r="L28" s="183"/>
      <c r="M28" s="183"/>
      <c r="N28" s="183"/>
      <c r="O28" s="183"/>
      <c r="P28" s="183"/>
      <c r="Q28" s="183"/>
      <c r="R28" s="183"/>
      <c r="S28" s="183"/>
      <c r="T28" s="183"/>
      <c r="U28" s="183"/>
      <c r="V28" s="183"/>
      <c r="W28" s="183"/>
      <c r="X28" s="183"/>
      <c r="Y28" s="184"/>
    </row>
    <row r="30" spans="1:27" x14ac:dyDescent="0.4">
      <c r="A30" s="20" t="s">
        <v>29</v>
      </c>
      <c r="B30" s="20"/>
      <c r="C30" s="20"/>
    </row>
    <row r="31" spans="1:27" x14ac:dyDescent="0.4">
      <c r="A31" s="21" t="s">
        <v>30</v>
      </c>
      <c r="B31" s="20" t="s">
        <v>35</v>
      </c>
      <c r="C31" s="20"/>
    </row>
    <row r="32" spans="1:27" x14ac:dyDescent="0.4">
      <c r="A32" s="20"/>
      <c r="B32" s="20"/>
      <c r="C32" s="20"/>
    </row>
    <row r="33" spans="1:3" x14ac:dyDescent="0.4">
      <c r="A33" s="20" t="s">
        <v>26</v>
      </c>
      <c r="B33" s="20"/>
      <c r="C33" s="20"/>
    </row>
    <row r="34" spans="1:3" x14ac:dyDescent="0.4">
      <c r="A34" s="20">
        <v>1</v>
      </c>
      <c r="B34" s="20" t="s">
        <v>45</v>
      </c>
      <c r="C34" s="20"/>
    </row>
    <row r="35" spans="1:3" x14ac:dyDescent="0.4">
      <c r="A35" s="20">
        <v>2</v>
      </c>
      <c r="B35" s="20" t="s">
        <v>27</v>
      </c>
      <c r="C35" s="20"/>
    </row>
    <row r="36" spans="1:3" x14ac:dyDescent="0.4">
      <c r="A36" s="20">
        <v>3</v>
      </c>
      <c r="B36" s="20" t="s">
        <v>43</v>
      </c>
      <c r="C36" s="20"/>
    </row>
    <row r="37" spans="1:3" x14ac:dyDescent="0.4">
      <c r="A37" s="20">
        <v>4</v>
      </c>
      <c r="B37" s="20" t="s">
        <v>28</v>
      </c>
      <c r="C37" s="20"/>
    </row>
  </sheetData>
  <sheetProtection algorithmName="SHA-512" hashValue="iCxiIN8InHLtRC1xMtq0xRgc+/IQzq8Zja16AyRpTv1dSP7xuhsdc9lX8b8ZXkpJuQ/sQio43R//SOmi/+TyeQ==" saltValue="nVjhya1E8wL3wBso5pjN9A==" spinCount="100000" sheet="1" selectLockedCells="1"/>
  <mergeCells count="57">
    <mergeCell ref="O26:Q26"/>
    <mergeCell ref="K25:L25"/>
    <mergeCell ref="M25:N25"/>
    <mergeCell ref="R25:S25"/>
    <mergeCell ref="T25:U25"/>
    <mergeCell ref="O25:Q25"/>
    <mergeCell ref="W1:X1"/>
    <mergeCell ref="T1:U1"/>
    <mergeCell ref="Q1:R1"/>
    <mergeCell ref="P6:Z6"/>
    <mergeCell ref="P5:Z5"/>
    <mergeCell ref="P4:Z4"/>
    <mergeCell ref="P3:Z3"/>
    <mergeCell ref="A19:R19"/>
    <mergeCell ref="S19:Y19"/>
    <mergeCell ref="L6:N6"/>
    <mergeCell ref="L5:N5"/>
    <mergeCell ref="L4:N4"/>
    <mergeCell ref="N14:O14"/>
    <mergeCell ref="D14:K14"/>
    <mergeCell ref="Q14:R14"/>
    <mergeCell ref="L14:M14"/>
    <mergeCell ref="A17:D18"/>
    <mergeCell ref="A15:D16"/>
    <mergeCell ref="E18:H18"/>
    <mergeCell ref="E17:H17"/>
    <mergeCell ref="E16:H16"/>
    <mergeCell ref="E15:H15"/>
    <mergeCell ref="S15:Y15"/>
    <mergeCell ref="B21:Z21"/>
    <mergeCell ref="A23:A28"/>
    <mergeCell ref="B25:F25"/>
    <mergeCell ref="B26:F26"/>
    <mergeCell ref="G26:N26"/>
    <mergeCell ref="B27:F28"/>
    <mergeCell ref="X25:Y25"/>
    <mergeCell ref="G27:I27"/>
    <mergeCell ref="G28:I28"/>
    <mergeCell ref="B23:J24"/>
    <mergeCell ref="O23:T24"/>
    <mergeCell ref="G25:H25"/>
    <mergeCell ref="V25:W25"/>
    <mergeCell ref="J28:Y28"/>
    <mergeCell ref="J27:Y27"/>
    <mergeCell ref="I25:J25"/>
    <mergeCell ref="S16:Y16"/>
    <mergeCell ref="S17:Y17"/>
    <mergeCell ref="S18:Y18"/>
    <mergeCell ref="L3:N3"/>
    <mergeCell ref="I15:K15"/>
    <mergeCell ref="I16:K16"/>
    <mergeCell ref="I17:K17"/>
    <mergeCell ref="I18:K18"/>
    <mergeCell ref="M15:Q15"/>
    <mergeCell ref="M16:Q16"/>
    <mergeCell ref="M17:Q17"/>
    <mergeCell ref="M18:Q18"/>
  </mergeCells>
  <phoneticPr fontId="1"/>
  <conditionalFormatting sqref="G25:N26">
    <cfRule type="cellIs" dxfId="19" priority="5" operator="equal">
      <formula>""</formula>
    </cfRule>
  </conditionalFormatting>
  <conditionalFormatting sqref="M15:Q18 S15:Y19">
    <cfRule type="cellIs" dxfId="18" priority="2" operator="equal">
      <formula>""</formula>
    </cfRule>
  </conditionalFormatting>
  <conditionalFormatting sqref="N14:O14 Q14:R14">
    <cfRule type="cellIs" dxfId="17" priority="1" operator="equal">
      <formula>""</formula>
    </cfRule>
  </conditionalFormatting>
  <conditionalFormatting sqref="Q1:R1 T1:U1 W1:X1 P3:Z6 B23:J24 O23:T24 G25:N25 R25:W25 R26:X26 J27:Y28">
    <cfRule type="cellIs" priority="7" operator="equal">
      <formula>""</formula>
    </cfRule>
  </conditionalFormatting>
  <conditionalFormatting sqref="Q1:R1 T1:U1 W1:X1 P3:Z6 B23:J24 O23:T24 R25:W25 R26:X26 J27:Y28">
    <cfRule type="cellIs" dxfId="16" priority="6" operator="equal">
      <formula>""</formula>
    </cfRule>
  </conditionalFormatting>
  <conditionalFormatting sqref="S15:Y19">
    <cfRule type="cellIs" dxfId="15" priority="4" operator="equal">
      <formula>0</formula>
    </cfRule>
  </conditionalFormatting>
  <dataValidations count="4">
    <dataValidation type="list" allowBlank="1" showInputMessage="1" showErrorMessage="1" sqref="G26:N26" xr:uid="{00000000-0002-0000-0100-000000000000}">
      <formula1>"普通,当座,その他（　　　　　　　　)"</formula1>
    </dataValidation>
    <dataValidation type="list" allowBlank="1" showInputMessage="1" showErrorMessage="1" sqref="Q14 T1:U1" xr:uid="{00000000-0002-0000-0100-000001000000}">
      <formula1>"4,5,6,7,8,9,10,11,12,1,2,3"</formula1>
    </dataValidation>
    <dataValidation type="list" allowBlank="1" showInputMessage="1" showErrorMessage="1" sqref="W1:X1" xr:uid="{00000000-0002-0000-0100-000002000000}">
      <formula1>"1,2,3,4,5,6,7,8,9,10"</formula1>
    </dataValidation>
    <dataValidation type="list" allowBlank="1" showInputMessage="1" showErrorMessage="1" sqref="N14:O14 Q1:R1" xr:uid="{00000000-0002-0000-0100-000003000000}">
      <formula1>"8,9"</formula1>
    </dataValidation>
  </dataValidations>
  <printOptions horizontalCentered="1"/>
  <pageMargins left="0.59055118110236227" right="0.19685039370078741" top="0.74803149606299213" bottom="0.74803149606299213" header="0.31496062992125984" footer="0.31496062992125984"/>
  <pageSetup paperSize="9" scale="83" fitToHeight="0" orientation="portrait" blackAndWhite="1" r:id="rId1"/>
  <headerFooter>
    <oddHeader>&amp;R【個別契約医療機関用】</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37"/>
  <sheetViews>
    <sheetView showZeros="0" zoomScaleNormal="100" zoomScaleSheetLayoutView="75" workbookViewId="0">
      <selection activeCell="P4" sqref="P4:Z4"/>
    </sheetView>
  </sheetViews>
  <sheetFormatPr defaultColWidth="3.125" defaultRowHeight="13.5" x14ac:dyDescent="0.4"/>
  <cols>
    <col min="1" max="2" width="5" style="1" customWidth="1"/>
    <col min="3" max="4" width="4.125" style="1" customWidth="1"/>
    <col min="5" max="6" width="4" style="1" customWidth="1"/>
    <col min="7" max="7" width="4" style="2" customWidth="1"/>
    <col min="8" max="9" width="4" style="1" customWidth="1"/>
    <col min="10" max="10" width="4" style="2" customWidth="1"/>
    <col min="11" max="12" width="4" style="1" customWidth="1"/>
    <col min="13" max="13" width="4" style="2" customWidth="1"/>
    <col min="14" max="15" width="4" style="1" customWidth="1"/>
    <col min="16" max="16" width="4" style="2" customWidth="1"/>
    <col min="17" max="18" width="4" style="1" customWidth="1"/>
    <col min="19" max="19" width="4" style="2" customWidth="1"/>
    <col min="20" max="21" width="4" style="1" customWidth="1"/>
    <col min="22" max="22" width="4" style="2" customWidth="1"/>
    <col min="23" max="24" width="4" style="1" customWidth="1"/>
    <col min="25" max="25" width="4" style="2" customWidth="1"/>
    <col min="26" max="16384" width="3.125" style="1"/>
  </cols>
  <sheetData>
    <row r="1" spans="1:26" ht="27" customHeight="1" x14ac:dyDescent="0.4">
      <c r="P1" s="2" t="s">
        <v>31</v>
      </c>
      <c r="Q1" s="192"/>
      <c r="R1" s="192"/>
      <c r="S1" s="2" t="s">
        <v>32</v>
      </c>
      <c r="T1" s="192"/>
      <c r="U1" s="192"/>
      <c r="V1" s="2" t="s">
        <v>33</v>
      </c>
      <c r="W1" s="192"/>
      <c r="X1" s="192"/>
      <c r="Y1" s="2" t="s">
        <v>34</v>
      </c>
    </row>
    <row r="2" spans="1:26" ht="27" customHeight="1" x14ac:dyDescent="0.4">
      <c r="A2" s="4" t="s">
        <v>19</v>
      </c>
    </row>
    <row r="3" spans="1:26" ht="27" customHeight="1" x14ac:dyDescent="0.4">
      <c r="L3" s="143" t="s">
        <v>21</v>
      </c>
      <c r="M3" s="143"/>
      <c r="N3" s="143"/>
      <c r="O3" s="3"/>
      <c r="P3" s="193"/>
      <c r="Q3" s="193"/>
      <c r="R3" s="193"/>
      <c r="S3" s="193"/>
      <c r="T3" s="193"/>
      <c r="U3" s="193"/>
      <c r="V3" s="193"/>
      <c r="W3" s="193"/>
      <c r="X3" s="193"/>
      <c r="Y3" s="193"/>
      <c r="Z3" s="193"/>
    </row>
    <row r="4" spans="1:26" ht="27" customHeight="1" x14ac:dyDescent="0.4">
      <c r="L4" s="143" t="s">
        <v>20</v>
      </c>
      <c r="M4" s="143"/>
      <c r="N4" s="143"/>
      <c r="O4" s="3"/>
      <c r="P4" s="193"/>
      <c r="Q4" s="193"/>
      <c r="R4" s="193"/>
      <c r="S4" s="193"/>
      <c r="T4" s="193"/>
      <c r="U4" s="193"/>
      <c r="V4" s="193"/>
      <c r="W4" s="193"/>
      <c r="X4" s="193"/>
      <c r="Y4" s="193"/>
      <c r="Z4" s="193"/>
    </row>
    <row r="5" spans="1:26" ht="27" customHeight="1" x14ac:dyDescent="0.4">
      <c r="L5" s="189" t="s">
        <v>22</v>
      </c>
      <c r="M5" s="189"/>
      <c r="N5" s="189"/>
      <c r="O5" s="3"/>
      <c r="P5" s="193"/>
      <c r="Q5" s="193"/>
      <c r="R5" s="193"/>
      <c r="S5" s="193"/>
      <c r="T5" s="193"/>
      <c r="U5" s="193"/>
      <c r="V5" s="193"/>
      <c r="W5" s="193"/>
      <c r="X5" s="193"/>
      <c r="Y5" s="193"/>
      <c r="Z5" s="193"/>
    </row>
    <row r="6" spans="1:26" ht="27" customHeight="1" x14ac:dyDescent="0.4">
      <c r="L6" s="143" t="s">
        <v>23</v>
      </c>
      <c r="M6" s="143"/>
      <c r="N6" s="143"/>
      <c r="O6" s="3"/>
      <c r="P6" s="193"/>
      <c r="Q6" s="193"/>
      <c r="R6" s="193"/>
      <c r="S6" s="193"/>
      <c r="T6" s="193"/>
      <c r="U6" s="193"/>
      <c r="V6" s="193"/>
      <c r="W6" s="193"/>
      <c r="X6" s="193"/>
      <c r="Y6" s="193"/>
      <c r="Z6" s="193"/>
    </row>
    <row r="12" spans="1:26" ht="27" customHeight="1" x14ac:dyDescent="0.4">
      <c r="A12" s="4" t="s">
        <v>24</v>
      </c>
    </row>
    <row r="13" spans="1:26" x14ac:dyDescent="0.4">
      <c r="Q13" s="1">
        <v>8026</v>
      </c>
    </row>
    <row r="14" spans="1:26" ht="33.75" customHeight="1" x14ac:dyDescent="0.4">
      <c r="A14" s="26"/>
      <c r="B14" s="22"/>
      <c r="C14" s="22"/>
      <c r="D14" s="157" t="s">
        <v>38</v>
      </c>
      <c r="E14" s="157"/>
      <c r="F14" s="157"/>
      <c r="G14" s="157"/>
      <c r="H14" s="157"/>
      <c r="I14" s="157"/>
      <c r="J14" s="157"/>
      <c r="K14" s="157"/>
      <c r="L14" s="157" t="s">
        <v>31</v>
      </c>
      <c r="M14" s="157"/>
      <c r="N14" s="159"/>
      <c r="O14" s="159"/>
      <c r="P14" s="22" t="s">
        <v>32</v>
      </c>
      <c r="Q14" s="159"/>
      <c r="R14" s="159"/>
      <c r="S14" s="35" t="s">
        <v>33</v>
      </c>
      <c r="T14" s="36" t="s">
        <v>42</v>
      </c>
      <c r="U14" s="27"/>
      <c r="V14" s="27"/>
      <c r="W14" s="22"/>
      <c r="X14" s="22"/>
      <c r="Y14" s="22"/>
      <c r="Z14" s="24"/>
    </row>
    <row r="15" spans="1:26" ht="33.75" customHeight="1" x14ac:dyDescent="0.4">
      <c r="A15" s="190" t="s">
        <v>72</v>
      </c>
      <c r="B15" s="190"/>
      <c r="C15" s="190"/>
      <c r="D15" s="190"/>
      <c r="E15" s="139" t="s">
        <v>15</v>
      </c>
      <c r="F15" s="139"/>
      <c r="G15" s="139"/>
      <c r="H15" s="139"/>
      <c r="I15" s="144">
        <v>11891</v>
      </c>
      <c r="J15" s="144"/>
      <c r="K15" s="145"/>
      <c r="L15" s="24" t="s">
        <v>17</v>
      </c>
      <c r="M15" s="148"/>
      <c r="N15" s="148"/>
      <c r="O15" s="148"/>
      <c r="P15" s="148"/>
      <c r="Q15" s="149"/>
      <c r="R15" s="24" t="s">
        <v>37</v>
      </c>
      <c r="S15" s="139">
        <f>I15*M15</f>
        <v>0</v>
      </c>
      <c r="T15" s="139"/>
      <c r="U15" s="139"/>
      <c r="V15" s="139"/>
      <c r="W15" s="139"/>
      <c r="X15" s="139"/>
      <c r="Y15" s="140"/>
      <c r="Z15" s="6" t="s">
        <v>17</v>
      </c>
    </row>
    <row r="16" spans="1:26" ht="33.75" customHeight="1" x14ac:dyDescent="0.4">
      <c r="A16" s="190"/>
      <c r="B16" s="190"/>
      <c r="C16" s="190"/>
      <c r="D16" s="190"/>
      <c r="E16" s="139" t="s">
        <v>16</v>
      </c>
      <c r="F16" s="139"/>
      <c r="G16" s="139"/>
      <c r="H16" s="139"/>
      <c r="I16" s="144">
        <v>3531</v>
      </c>
      <c r="J16" s="144"/>
      <c r="K16" s="145"/>
      <c r="L16" s="24" t="s">
        <v>17</v>
      </c>
      <c r="M16" s="148"/>
      <c r="N16" s="148"/>
      <c r="O16" s="148"/>
      <c r="P16" s="148"/>
      <c r="Q16" s="149"/>
      <c r="R16" s="24" t="s">
        <v>37</v>
      </c>
      <c r="S16" s="139">
        <f t="shared" ref="S16:S18" si="0">I16*M16</f>
        <v>0</v>
      </c>
      <c r="T16" s="139"/>
      <c r="U16" s="139"/>
      <c r="V16" s="139"/>
      <c r="W16" s="139"/>
      <c r="X16" s="139"/>
      <c r="Y16" s="140"/>
      <c r="Z16" s="6" t="s">
        <v>17</v>
      </c>
    </row>
    <row r="17" spans="1:27" ht="33.75" customHeight="1" x14ac:dyDescent="0.4">
      <c r="A17" s="190" t="s">
        <v>78</v>
      </c>
      <c r="B17" s="190"/>
      <c r="C17" s="190"/>
      <c r="D17" s="190"/>
      <c r="E17" s="139" t="s">
        <v>15</v>
      </c>
      <c r="F17" s="139"/>
      <c r="G17" s="139"/>
      <c r="H17" s="139"/>
      <c r="I17" s="144">
        <v>11891</v>
      </c>
      <c r="J17" s="144"/>
      <c r="K17" s="145"/>
      <c r="L17" s="24" t="s">
        <v>17</v>
      </c>
      <c r="M17" s="148"/>
      <c r="N17" s="148"/>
      <c r="O17" s="148"/>
      <c r="P17" s="148"/>
      <c r="Q17" s="149"/>
      <c r="R17" s="24" t="s">
        <v>37</v>
      </c>
      <c r="S17" s="139">
        <f t="shared" si="0"/>
        <v>0</v>
      </c>
      <c r="T17" s="139"/>
      <c r="U17" s="139"/>
      <c r="V17" s="139"/>
      <c r="W17" s="139"/>
      <c r="X17" s="139"/>
      <c r="Y17" s="140"/>
      <c r="Z17" s="6" t="s">
        <v>17</v>
      </c>
    </row>
    <row r="18" spans="1:27" ht="33.75" customHeight="1" thickBot="1" x14ac:dyDescent="0.45">
      <c r="A18" s="191"/>
      <c r="B18" s="191"/>
      <c r="C18" s="191"/>
      <c r="D18" s="191"/>
      <c r="E18" s="141" t="s">
        <v>16</v>
      </c>
      <c r="F18" s="141"/>
      <c r="G18" s="141"/>
      <c r="H18" s="141"/>
      <c r="I18" s="146">
        <v>3531</v>
      </c>
      <c r="J18" s="146"/>
      <c r="K18" s="147"/>
      <c r="L18" s="25" t="s">
        <v>17</v>
      </c>
      <c r="M18" s="150"/>
      <c r="N18" s="150"/>
      <c r="O18" s="150"/>
      <c r="P18" s="150"/>
      <c r="Q18" s="151"/>
      <c r="R18" s="25" t="s">
        <v>37</v>
      </c>
      <c r="S18" s="141">
        <f t="shared" si="0"/>
        <v>0</v>
      </c>
      <c r="T18" s="141"/>
      <c r="U18" s="141"/>
      <c r="V18" s="141"/>
      <c r="W18" s="141"/>
      <c r="X18" s="141"/>
      <c r="Y18" s="142"/>
      <c r="Z18" s="7" t="s">
        <v>17</v>
      </c>
    </row>
    <row r="19" spans="1:27" ht="33.75" customHeight="1" thickTop="1" x14ac:dyDescent="0.4">
      <c r="A19" s="188" t="s">
        <v>18</v>
      </c>
      <c r="B19" s="188"/>
      <c r="C19" s="188"/>
      <c r="D19" s="188"/>
      <c r="E19" s="188"/>
      <c r="F19" s="188"/>
      <c r="G19" s="188"/>
      <c r="H19" s="188"/>
      <c r="I19" s="188"/>
      <c r="J19" s="188"/>
      <c r="K19" s="188"/>
      <c r="L19" s="188"/>
      <c r="M19" s="188"/>
      <c r="N19" s="188"/>
      <c r="O19" s="188"/>
      <c r="P19" s="188"/>
      <c r="Q19" s="188"/>
      <c r="R19" s="188"/>
      <c r="S19" s="164">
        <f>SUM(S15:Y18)</f>
        <v>0</v>
      </c>
      <c r="T19" s="165"/>
      <c r="U19" s="165"/>
      <c r="V19" s="165"/>
      <c r="W19" s="165"/>
      <c r="X19" s="165"/>
      <c r="Y19" s="165"/>
      <c r="Z19" s="5" t="s">
        <v>17</v>
      </c>
    </row>
    <row r="20" spans="1:27" ht="6.75" customHeight="1" x14ac:dyDescent="0.4">
      <c r="B20" s="8"/>
      <c r="C20" s="8"/>
      <c r="D20" s="8"/>
      <c r="E20" s="8"/>
      <c r="F20" s="8"/>
      <c r="G20" s="23"/>
      <c r="H20" s="8"/>
      <c r="I20" s="8"/>
      <c r="J20" s="23"/>
      <c r="K20" s="8"/>
      <c r="L20" s="8"/>
      <c r="M20" s="23"/>
      <c r="N20" s="8"/>
      <c r="O20" s="8"/>
      <c r="P20" s="23"/>
      <c r="Q20" s="8"/>
      <c r="R20" s="8"/>
      <c r="S20" s="23"/>
      <c r="T20" s="8"/>
      <c r="U20" s="8"/>
      <c r="V20" s="23"/>
      <c r="W20" s="8"/>
      <c r="X20" s="8"/>
      <c r="Y20" s="23"/>
      <c r="Z20" s="8"/>
      <c r="AA20" s="8"/>
    </row>
    <row r="21" spans="1:27" ht="33" customHeight="1" x14ac:dyDescent="0.4">
      <c r="A21" s="9" t="s">
        <v>25</v>
      </c>
      <c r="B21" s="152" t="s">
        <v>73</v>
      </c>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row>
    <row r="22" spans="1:27" ht="9" customHeight="1" x14ac:dyDescent="0.4"/>
    <row r="23" spans="1:27" ht="24.75" customHeight="1" x14ac:dyDescent="0.4">
      <c r="A23" s="153" t="s">
        <v>0</v>
      </c>
      <c r="B23" s="175"/>
      <c r="C23" s="176"/>
      <c r="D23" s="176"/>
      <c r="E23" s="176"/>
      <c r="F23" s="176"/>
      <c r="G23" s="176"/>
      <c r="H23" s="176"/>
      <c r="I23" s="176"/>
      <c r="J23" s="176"/>
      <c r="K23" s="10" t="s">
        <v>1</v>
      </c>
      <c r="L23" s="10"/>
      <c r="M23" s="29" t="s">
        <v>2</v>
      </c>
      <c r="N23" s="12"/>
      <c r="O23" s="175"/>
      <c r="P23" s="176"/>
      <c r="Q23" s="176"/>
      <c r="R23" s="176"/>
      <c r="S23" s="176"/>
      <c r="T23" s="176"/>
      <c r="U23" s="10" t="s">
        <v>3</v>
      </c>
      <c r="V23" s="29"/>
      <c r="W23" s="10"/>
      <c r="X23" s="10"/>
      <c r="Y23" s="30"/>
    </row>
    <row r="24" spans="1:27" ht="24.75" customHeight="1" x14ac:dyDescent="0.4">
      <c r="A24" s="154"/>
      <c r="B24" s="177"/>
      <c r="C24" s="178"/>
      <c r="D24" s="178"/>
      <c r="E24" s="178"/>
      <c r="F24" s="178"/>
      <c r="G24" s="178"/>
      <c r="H24" s="178"/>
      <c r="I24" s="178"/>
      <c r="J24" s="178"/>
      <c r="K24" s="16" t="s">
        <v>4</v>
      </c>
      <c r="L24" s="16"/>
      <c r="M24" s="28" t="s">
        <v>5</v>
      </c>
      <c r="N24" s="17"/>
      <c r="O24" s="177"/>
      <c r="P24" s="178"/>
      <c r="Q24" s="178"/>
      <c r="R24" s="178"/>
      <c r="S24" s="178"/>
      <c r="T24" s="178"/>
      <c r="U24" s="16" t="s">
        <v>6</v>
      </c>
      <c r="V24" s="28"/>
      <c r="W24" s="16" t="s">
        <v>7</v>
      </c>
      <c r="X24" s="16"/>
      <c r="Y24" s="31"/>
    </row>
    <row r="25" spans="1:27" ht="24.75" customHeight="1" x14ac:dyDescent="0.4">
      <c r="A25" s="155"/>
      <c r="B25" s="140" t="s">
        <v>8</v>
      </c>
      <c r="C25" s="157"/>
      <c r="D25" s="157"/>
      <c r="E25" s="157"/>
      <c r="F25" s="158"/>
      <c r="G25" s="179"/>
      <c r="H25" s="180"/>
      <c r="I25" s="181"/>
      <c r="J25" s="180"/>
      <c r="K25" s="181"/>
      <c r="L25" s="180"/>
      <c r="M25" s="181"/>
      <c r="N25" s="194"/>
      <c r="O25" s="140" t="s">
        <v>9</v>
      </c>
      <c r="P25" s="157"/>
      <c r="Q25" s="158"/>
      <c r="R25" s="179"/>
      <c r="S25" s="180"/>
      <c r="T25" s="181"/>
      <c r="U25" s="180"/>
      <c r="V25" s="181"/>
      <c r="W25" s="180"/>
      <c r="X25" s="167"/>
      <c r="Y25" s="168"/>
    </row>
    <row r="26" spans="1:27" ht="24.75" customHeight="1" x14ac:dyDescent="0.4">
      <c r="A26" s="155"/>
      <c r="B26" s="140" t="s">
        <v>10</v>
      </c>
      <c r="C26" s="157"/>
      <c r="D26" s="157"/>
      <c r="E26" s="157"/>
      <c r="F26" s="158"/>
      <c r="G26" s="149"/>
      <c r="H26" s="159"/>
      <c r="I26" s="159"/>
      <c r="J26" s="159"/>
      <c r="K26" s="159"/>
      <c r="L26" s="159"/>
      <c r="M26" s="159"/>
      <c r="N26" s="160"/>
      <c r="O26" s="140" t="s">
        <v>11</v>
      </c>
      <c r="P26" s="157"/>
      <c r="Q26" s="158"/>
      <c r="R26" s="37"/>
      <c r="S26" s="38"/>
      <c r="T26" s="38"/>
      <c r="U26" s="38"/>
      <c r="V26" s="38"/>
      <c r="W26" s="38"/>
      <c r="X26" s="38"/>
      <c r="Y26" s="19"/>
      <c r="Z26" s="14"/>
    </row>
    <row r="27" spans="1:27" ht="24.75" customHeight="1" x14ac:dyDescent="0.4">
      <c r="A27" s="154"/>
      <c r="B27" s="161" t="s">
        <v>12</v>
      </c>
      <c r="C27" s="162"/>
      <c r="D27" s="162"/>
      <c r="E27" s="162"/>
      <c r="F27" s="163"/>
      <c r="G27" s="169" t="s">
        <v>13</v>
      </c>
      <c r="H27" s="170"/>
      <c r="I27" s="171"/>
      <c r="J27" s="185"/>
      <c r="K27" s="186"/>
      <c r="L27" s="186"/>
      <c r="M27" s="186"/>
      <c r="N27" s="186"/>
      <c r="O27" s="186"/>
      <c r="P27" s="186"/>
      <c r="Q27" s="186"/>
      <c r="R27" s="186"/>
      <c r="S27" s="186"/>
      <c r="T27" s="186"/>
      <c r="U27" s="186"/>
      <c r="V27" s="186"/>
      <c r="W27" s="186"/>
      <c r="X27" s="186"/>
      <c r="Y27" s="187"/>
    </row>
    <row r="28" spans="1:27" ht="36" customHeight="1" x14ac:dyDescent="0.4">
      <c r="A28" s="156"/>
      <c r="B28" s="164"/>
      <c r="C28" s="165"/>
      <c r="D28" s="165"/>
      <c r="E28" s="165"/>
      <c r="F28" s="166"/>
      <c r="G28" s="172" t="s">
        <v>14</v>
      </c>
      <c r="H28" s="173"/>
      <c r="I28" s="174"/>
      <c r="J28" s="182"/>
      <c r="K28" s="183"/>
      <c r="L28" s="183"/>
      <c r="M28" s="183"/>
      <c r="N28" s="183"/>
      <c r="O28" s="183"/>
      <c r="P28" s="183"/>
      <c r="Q28" s="183"/>
      <c r="R28" s="183"/>
      <c r="S28" s="183"/>
      <c r="T28" s="183"/>
      <c r="U28" s="183"/>
      <c r="V28" s="183"/>
      <c r="W28" s="183"/>
      <c r="X28" s="183"/>
      <c r="Y28" s="184"/>
    </row>
    <row r="30" spans="1:27" x14ac:dyDescent="0.4">
      <c r="A30" s="20" t="s">
        <v>29</v>
      </c>
      <c r="B30" s="20"/>
      <c r="C30" s="20"/>
    </row>
    <row r="31" spans="1:27" x14ac:dyDescent="0.4">
      <c r="A31" s="21" t="s">
        <v>30</v>
      </c>
      <c r="B31" s="20" t="s">
        <v>35</v>
      </c>
      <c r="C31" s="20"/>
    </row>
    <row r="32" spans="1:27" x14ac:dyDescent="0.4">
      <c r="A32" s="21" t="s">
        <v>30</v>
      </c>
      <c r="B32" s="20" t="s">
        <v>69</v>
      </c>
      <c r="C32" s="20"/>
    </row>
    <row r="33" spans="1:3" x14ac:dyDescent="0.4">
      <c r="A33" s="20" t="s">
        <v>26</v>
      </c>
      <c r="B33" s="20"/>
      <c r="C33" s="20"/>
    </row>
    <row r="34" spans="1:3" x14ac:dyDescent="0.4">
      <c r="A34" s="20">
        <v>1</v>
      </c>
      <c r="B34" s="20" t="s">
        <v>44</v>
      </c>
      <c r="C34" s="20"/>
    </row>
    <row r="35" spans="1:3" x14ac:dyDescent="0.4">
      <c r="A35" s="20">
        <v>2</v>
      </c>
      <c r="B35" s="20" t="s">
        <v>27</v>
      </c>
      <c r="C35" s="20"/>
    </row>
    <row r="36" spans="1:3" x14ac:dyDescent="0.4">
      <c r="A36" s="20">
        <v>3</v>
      </c>
      <c r="B36" s="20" t="s">
        <v>43</v>
      </c>
      <c r="C36" s="20"/>
    </row>
    <row r="37" spans="1:3" x14ac:dyDescent="0.4">
      <c r="A37" s="20">
        <v>4</v>
      </c>
      <c r="B37" s="20" t="s">
        <v>28</v>
      </c>
      <c r="C37" s="20"/>
    </row>
  </sheetData>
  <sheetProtection algorithmName="SHA-512" hashValue="89rmOltFy4nCWVB1v1GXjkqcrsk3QKk1wc5YBMjKBWTszCItzgySWvSaMV8El2FFjhg1Edj9nXXmjhdP8gLmeQ==" saltValue="bd7luAT5+8nKhksnqzs6uA==" spinCount="100000" sheet="1" selectLockedCells="1"/>
  <mergeCells count="57">
    <mergeCell ref="B26:F26"/>
    <mergeCell ref="G26:N26"/>
    <mergeCell ref="O26:Q26"/>
    <mergeCell ref="B27:F28"/>
    <mergeCell ref="G27:I27"/>
    <mergeCell ref="J27:Y27"/>
    <mergeCell ref="G28:I28"/>
    <mergeCell ref="J28:Y28"/>
    <mergeCell ref="X25:Y25"/>
    <mergeCell ref="A19:R19"/>
    <mergeCell ref="S19:Y19"/>
    <mergeCell ref="B21:Z21"/>
    <mergeCell ref="A23:A28"/>
    <mergeCell ref="B23:J24"/>
    <mergeCell ref="O23:T24"/>
    <mergeCell ref="B25:F25"/>
    <mergeCell ref="G25:H25"/>
    <mergeCell ref="I25:J25"/>
    <mergeCell ref="K25:L25"/>
    <mergeCell ref="M25:N25"/>
    <mergeCell ref="O25:Q25"/>
    <mergeCell ref="R25:S25"/>
    <mergeCell ref="T25:U25"/>
    <mergeCell ref="V25:W25"/>
    <mergeCell ref="A17:D18"/>
    <mergeCell ref="E17:H17"/>
    <mergeCell ref="I17:K17"/>
    <mergeCell ref="M17:Q17"/>
    <mergeCell ref="S17:Y17"/>
    <mergeCell ref="E18:H18"/>
    <mergeCell ref="I18:K18"/>
    <mergeCell ref="M18:Q18"/>
    <mergeCell ref="S18:Y18"/>
    <mergeCell ref="A15:D16"/>
    <mergeCell ref="E15:H15"/>
    <mergeCell ref="I15:K15"/>
    <mergeCell ref="M15:Q15"/>
    <mergeCell ref="S15:Y15"/>
    <mergeCell ref="E16:H16"/>
    <mergeCell ref="I16:K16"/>
    <mergeCell ref="M16:Q16"/>
    <mergeCell ref="S16:Y16"/>
    <mergeCell ref="L5:N5"/>
    <mergeCell ref="P5:Z5"/>
    <mergeCell ref="L6:N6"/>
    <mergeCell ref="P6:Z6"/>
    <mergeCell ref="D14:K14"/>
    <mergeCell ref="L14:M14"/>
    <mergeCell ref="N14:O14"/>
    <mergeCell ref="Q14:R14"/>
    <mergeCell ref="L4:N4"/>
    <mergeCell ref="P4:Z4"/>
    <mergeCell ref="Q1:R1"/>
    <mergeCell ref="T1:U1"/>
    <mergeCell ref="W1:X1"/>
    <mergeCell ref="L3:N3"/>
    <mergeCell ref="P3:Z3"/>
  </mergeCells>
  <phoneticPr fontId="1"/>
  <conditionalFormatting sqref="G25:N26">
    <cfRule type="cellIs" dxfId="14" priority="5" operator="equal">
      <formula>""</formula>
    </cfRule>
  </conditionalFormatting>
  <conditionalFormatting sqref="M15:Q18 S15:Y19">
    <cfRule type="cellIs" dxfId="13" priority="3" operator="equal">
      <formula>""</formula>
    </cfRule>
  </conditionalFormatting>
  <conditionalFormatting sqref="N14:O14 Q14:R14">
    <cfRule type="cellIs" dxfId="12" priority="2" operator="equal">
      <formula>""</formula>
    </cfRule>
  </conditionalFormatting>
  <conditionalFormatting sqref="Q1:R1 T1:U1 W1:X1 P3:Z6 B23:J24 O23:T24 G25:N25 R25:W25 R26:X26 J27:Y28">
    <cfRule type="cellIs" priority="7" operator="equal">
      <formula>""</formula>
    </cfRule>
  </conditionalFormatting>
  <conditionalFormatting sqref="Q1:R1 T1:U1 W1:X1 P3:Z6 B23:J24 O23:T24 R25:W25 R26:X26 J27:Y28">
    <cfRule type="cellIs" dxfId="11" priority="6" operator="equal">
      <formula>""</formula>
    </cfRule>
  </conditionalFormatting>
  <conditionalFormatting sqref="S15:Y19">
    <cfRule type="cellIs" dxfId="10" priority="1" operator="equal">
      <formula>0</formula>
    </cfRule>
  </conditionalFormatting>
  <dataValidations count="4">
    <dataValidation type="list" allowBlank="1" showInputMessage="1" showErrorMessage="1" sqref="N14:O14 Q1:R1" xr:uid="{00000000-0002-0000-0200-000000000000}">
      <formula1>"8,9"</formula1>
    </dataValidation>
    <dataValidation type="list" allowBlank="1" showInputMessage="1" showErrorMessage="1" sqref="Q14 T1:U1" xr:uid="{00000000-0002-0000-0200-000001000000}">
      <formula1>"4,5,6,7,8,9,10,11,12,1,2,3"</formula1>
    </dataValidation>
    <dataValidation type="list" allowBlank="1" showInputMessage="1" showErrorMessage="1" sqref="G26:N26" xr:uid="{00000000-0002-0000-0200-000002000000}">
      <formula1>"普通,当座,その他（　　　　　　　　)"</formula1>
    </dataValidation>
    <dataValidation type="list" allowBlank="1" showInputMessage="1" showErrorMessage="1" sqref="W1:X1" xr:uid="{00000000-0002-0000-0200-000003000000}">
      <formula1>"1,2,3,4,5,6,7,8,9,10"</formula1>
    </dataValidation>
  </dataValidations>
  <printOptions horizontalCentered="1"/>
  <pageMargins left="0.59055118110236227" right="0.19685039370078741" top="0.74803149606299213" bottom="0.74803149606299213" header="0.31496062992125984" footer="0.31496062992125984"/>
  <pageSetup paperSize="9" scale="83" fitToHeight="0" orientation="portrait" blackAndWhite="1" r:id="rId1"/>
  <headerFooter>
    <oddHeader>&amp;R【個別契約医療機関用】</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1"/>
  <sheetViews>
    <sheetView showZeros="0" topLeftCell="A3" zoomScaleNormal="100" zoomScaleSheetLayoutView="75" workbookViewId="0">
      <selection activeCell="P4" sqref="P4:Z4"/>
    </sheetView>
  </sheetViews>
  <sheetFormatPr defaultColWidth="3.125" defaultRowHeight="13.5" x14ac:dyDescent="0.4"/>
  <cols>
    <col min="1" max="1" width="5.625" style="1" customWidth="1"/>
    <col min="2" max="2" width="5" style="1" customWidth="1"/>
    <col min="3" max="4" width="4.125" style="1" customWidth="1"/>
    <col min="5" max="6" width="4" style="1" customWidth="1"/>
    <col min="7" max="7" width="4" style="2" customWidth="1"/>
    <col min="8" max="9" width="4" style="1" customWidth="1"/>
    <col min="10" max="10" width="4" style="2" customWidth="1"/>
    <col min="11" max="12" width="4" style="1" customWidth="1"/>
    <col min="13" max="13" width="4" style="2" customWidth="1"/>
    <col min="14" max="15" width="4" style="1" customWidth="1"/>
    <col min="16" max="16" width="4" style="2" customWidth="1"/>
    <col min="17" max="18" width="4" style="1" customWidth="1"/>
    <col min="19" max="19" width="4" style="2" customWidth="1"/>
    <col min="20" max="21" width="4" style="1" customWidth="1"/>
    <col min="22" max="22" width="4" style="2" customWidth="1"/>
    <col min="23" max="24" width="4" style="1" customWidth="1"/>
    <col min="25" max="25" width="4" style="2" customWidth="1"/>
    <col min="26" max="16384" width="3.125" style="1"/>
  </cols>
  <sheetData>
    <row r="1" spans="1:26" ht="27" customHeight="1" x14ac:dyDescent="0.4">
      <c r="P1" s="2" t="s">
        <v>31</v>
      </c>
      <c r="Q1" s="192"/>
      <c r="R1" s="192"/>
      <c r="S1" s="2" t="s">
        <v>32</v>
      </c>
      <c r="T1" s="192"/>
      <c r="U1" s="192"/>
      <c r="V1" s="2" t="s">
        <v>33</v>
      </c>
      <c r="W1" s="192"/>
      <c r="X1" s="192"/>
      <c r="Y1" s="2" t="s">
        <v>34</v>
      </c>
    </row>
    <row r="2" spans="1:26" ht="27" customHeight="1" x14ac:dyDescent="0.4">
      <c r="A2" s="4" t="s">
        <v>19</v>
      </c>
    </row>
    <row r="3" spans="1:26" ht="27" customHeight="1" x14ac:dyDescent="0.4">
      <c r="L3" s="143" t="s">
        <v>21</v>
      </c>
      <c r="M3" s="143"/>
      <c r="N3" s="143"/>
      <c r="O3" s="3"/>
      <c r="P3" s="193"/>
      <c r="Q3" s="193"/>
      <c r="R3" s="193"/>
      <c r="S3" s="193"/>
      <c r="T3" s="193"/>
      <c r="U3" s="193"/>
      <c r="V3" s="193"/>
      <c r="W3" s="193"/>
      <c r="X3" s="193"/>
      <c r="Y3" s="193"/>
      <c r="Z3" s="193"/>
    </row>
    <row r="4" spans="1:26" ht="27" customHeight="1" x14ac:dyDescent="0.4">
      <c r="L4" s="143" t="s">
        <v>70</v>
      </c>
      <c r="M4" s="143"/>
      <c r="N4" s="143"/>
      <c r="O4" s="3"/>
      <c r="P4" s="193"/>
      <c r="Q4" s="193"/>
      <c r="R4" s="193"/>
      <c r="S4" s="193"/>
      <c r="T4" s="193"/>
      <c r="U4" s="193"/>
      <c r="V4" s="193"/>
      <c r="W4" s="193"/>
      <c r="X4" s="193"/>
      <c r="Y4" s="193"/>
      <c r="Z4" s="193"/>
    </row>
    <row r="5" spans="1:26" ht="27" customHeight="1" x14ac:dyDescent="0.4">
      <c r="L5" s="189" t="s">
        <v>22</v>
      </c>
      <c r="M5" s="189"/>
      <c r="N5" s="189"/>
      <c r="O5" s="3"/>
      <c r="P5" s="193"/>
      <c r="Q5" s="193"/>
      <c r="R5" s="193"/>
      <c r="S5" s="193"/>
      <c r="T5" s="193"/>
      <c r="U5" s="193"/>
      <c r="V5" s="193"/>
      <c r="W5" s="193"/>
      <c r="X5" s="193"/>
      <c r="Y5" s="193"/>
      <c r="Z5" s="193"/>
    </row>
    <row r="6" spans="1:26" ht="27" customHeight="1" x14ac:dyDescent="0.4">
      <c r="L6" s="143" t="s">
        <v>23</v>
      </c>
      <c r="M6" s="143"/>
      <c r="N6" s="143"/>
      <c r="O6" s="3"/>
      <c r="P6" s="193"/>
      <c r="Q6" s="193"/>
      <c r="R6" s="193"/>
      <c r="S6" s="193"/>
      <c r="T6" s="193"/>
      <c r="U6" s="193"/>
      <c r="V6" s="193"/>
      <c r="W6" s="193"/>
      <c r="X6" s="193"/>
      <c r="Y6" s="193"/>
      <c r="Z6" s="193"/>
    </row>
    <row r="12" spans="1:26" ht="21" customHeight="1" x14ac:dyDescent="0.4">
      <c r="A12" s="4" t="s">
        <v>24</v>
      </c>
    </row>
    <row r="13" spans="1:26" x14ac:dyDescent="0.4">
      <c r="Q13" s="1">
        <v>8026</v>
      </c>
    </row>
    <row r="14" spans="1:26" ht="33.75" customHeight="1" x14ac:dyDescent="0.4">
      <c r="A14" s="26"/>
      <c r="B14" s="22"/>
      <c r="C14" s="22"/>
      <c r="D14" s="157" t="s">
        <v>38</v>
      </c>
      <c r="E14" s="157"/>
      <c r="F14" s="157"/>
      <c r="G14" s="157"/>
      <c r="H14" s="157"/>
      <c r="I14" s="157"/>
      <c r="J14" s="157"/>
      <c r="K14" s="157"/>
      <c r="L14" s="157" t="s">
        <v>31</v>
      </c>
      <c r="M14" s="157"/>
      <c r="N14" s="159"/>
      <c r="O14" s="159"/>
      <c r="P14" s="22" t="s">
        <v>32</v>
      </c>
      <c r="Q14" s="159"/>
      <c r="R14" s="159"/>
      <c r="S14" s="35" t="s">
        <v>33</v>
      </c>
      <c r="T14" s="36" t="s">
        <v>42</v>
      </c>
      <c r="U14" s="27"/>
      <c r="V14" s="27"/>
      <c r="W14" s="22"/>
      <c r="X14" s="22"/>
      <c r="Y14" s="22"/>
      <c r="Z14" s="24"/>
    </row>
    <row r="15" spans="1:26" ht="30" customHeight="1" x14ac:dyDescent="0.4">
      <c r="A15" s="204" t="s">
        <v>75</v>
      </c>
      <c r="B15" s="195" t="s">
        <v>81</v>
      </c>
      <c r="C15" s="196"/>
      <c r="D15" s="196"/>
      <c r="E15" s="196"/>
      <c r="F15" s="197"/>
      <c r="G15" s="140" t="s">
        <v>15</v>
      </c>
      <c r="H15" s="207"/>
      <c r="I15" s="144">
        <v>4860</v>
      </c>
      <c r="J15" s="144"/>
      <c r="K15" s="145"/>
      <c r="L15" s="24" t="s">
        <v>17</v>
      </c>
      <c r="M15" s="148"/>
      <c r="N15" s="148"/>
      <c r="O15" s="148"/>
      <c r="P15" s="148"/>
      <c r="Q15" s="149"/>
      <c r="R15" s="24" t="s">
        <v>37</v>
      </c>
      <c r="S15" s="139">
        <f>I15*M15</f>
        <v>0</v>
      </c>
      <c r="T15" s="139"/>
      <c r="U15" s="139"/>
      <c r="V15" s="139"/>
      <c r="W15" s="139"/>
      <c r="X15" s="139"/>
      <c r="Y15" s="140"/>
      <c r="Z15" s="6" t="s">
        <v>17</v>
      </c>
    </row>
    <row r="16" spans="1:26" ht="30" customHeight="1" x14ac:dyDescent="0.4">
      <c r="A16" s="205"/>
      <c r="B16" s="198"/>
      <c r="C16" s="199"/>
      <c r="D16" s="199"/>
      <c r="E16" s="199"/>
      <c r="F16" s="200"/>
      <c r="G16" s="140" t="s">
        <v>16</v>
      </c>
      <c r="H16" s="207"/>
      <c r="I16" s="144">
        <v>3531</v>
      </c>
      <c r="J16" s="144"/>
      <c r="K16" s="145"/>
      <c r="L16" s="24" t="s">
        <v>17</v>
      </c>
      <c r="M16" s="148"/>
      <c r="N16" s="148"/>
      <c r="O16" s="148"/>
      <c r="P16" s="148"/>
      <c r="Q16" s="149"/>
      <c r="R16" s="24" t="s">
        <v>37</v>
      </c>
      <c r="S16" s="139">
        <f t="shared" ref="S16:S18" si="0">I16*M16</f>
        <v>0</v>
      </c>
      <c r="T16" s="139"/>
      <c r="U16" s="139"/>
      <c r="V16" s="139"/>
      <c r="W16" s="139"/>
      <c r="X16" s="139"/>
      <c r="Y16" s="140"/>
      <c r="Z16" s="6" t="s">
        <v>17</v>
      </c>
    </row>
    <row r="17" spans="1:27" ht="30" customHeight="1" x14ac:dyDescent="0.4">
      <c r="A17" s="205"/>
      <c r="B17" s="195" t="s">
        <v>79</v>
      </c>
      <c r="C17" s="196"/>
      <c r="D17" s="196"/>
      <c r="E17" s="196"/>
      <c r="F17" s="197"/>
      <c r="G17" s="140" t="s">
        <v>15</v>
      </c>
      <c r="H17" s="207"/>
      <c r="I17" s="144">
        <v>4860</v>
      </c>
      <c r="J17" s="144"/>
      <c r="K17" s="145"/>
      <c r="L17" s="24" t="s">
        <v>17</v>
      </c>
      <c r="M17" s="148"/>
      <c r="N17" s="148"/>
      <c r="O17" s="148"/>
      <c r="P17" s="148"/>
      <c r="Q17" s="149"/>
      <c r="R17" s="24" t="s">
        <v>37</v>
      </c>
      <c r="S17" s="139">
        <f t="shared" si="0"/>
        <v>0</v>
      </c>
      <c r="T17" s="139"/>
      <c r="U17" s="139"/>
      <c r="V17" s="139"/>
      <c r="W17" s="139"/>
      <c r="X17" s="139"/>
      <c r="Y17" s="140"/>
      <c r="Z17" s="6" t="s">
        <v>17</v>
      </c>
    </row>
    <row r="18" spans="1:27" ht="30" customHeight="1" thickBot="1" x14ac:dyDescent="0.45">
      <c r="A18" s="206"/>
      <c r="B18" s="201"/>
      <c r="C18" s="202"/>
      <c r="D18" s="202"/>
      <c r="E18" s="202"/>
      <c r="F18" s="203"/>
      <c r="G18" s="142" t="s">
        <v>16</v>
      </c>
      <c r="H18" s="208"/>
      <c r="I18" s="146">
        <v>3531</v>
      </c>
      <c r="J18" s="146"/>
      <c r="K18" s="147"/>
      <c r="L18" s="25" t="s">
        <v>17</v>
      </c>
      <c r="M18" s="150"/>
      <c r="N18" s="150"/>
      <c r="O18" s="150"/>
      <c r="P18" s="150"/>
      <c r="Q18" s="151"/>
      <c r="R18" s="25" t="s">
        <v>37</v>
      </c>
      <c r="S18" s="141">
        <f t="shared" si="0"/>
        <v>0</v>
      </c>
      <c r="T18" s="141"/>
      <c r="U18" s="141"/>
      <c r="V18" s="141"/>
      <c r="W18" s="141"/>
      <c r="X18" s="141"/>
      <c r="Y18" s="142"/>
      <c r="Z18" s="7" t="s">
        <v>17</v>
      </c>
    </row>
    <row r="19" spans="1:27" ht="30" customHeight="1" thickTop="1" x14ac:dyDescent="0.4">
      <c r="A19" s="204" t="s">
        <v>76</v>
      </c>
      <c r="B19" s="195" t="s">
        <v>81</v>
      </c>
      <c r="C19" s="196"/>
      <c r="D19" s="196"/>
      <c r="E19" s="196"/>
      <c r="F19" s="197"/>
      <c r="G19" s="209" t="s">
        <v>15</v>
      </c>
      <c r="H19" s="210"/>
      <c r="I19" s="144">
        <v>12060</v>
      </c>
      <c r="J19" s="144"/>
      <c r="K19" s="145"/>
      <c r="L19" s="24" t="s">
        <v>17</v>
      </c>
      <c r="M19" s="148"/>
      <c r="N19" s="148"/>
      <c r="O19" s="148"/>
      <c r="P19" s="148"/>
      <c r="Q19" s="149"/>
      <c r="R19" s="24" t="s">
        <v>37</v>
      </c>
      <c r="S19" s="139">
        <f>I19*M19</f>
        <v>0</v>
      </c>
      <c r="T19" s="139"/>
      <c r="U19" s="139"/>
      <c r="V19" s="139"/>
      <c r="W19" s="139"/>
      <c r="X19" s="139"/>
      <c r="Y19" s="140"/>
      <c r="Z19" s="6" t="s">
        <v>17</v>
      </c>
    </row>
    <row r="20" spans="1:27" ht="30" customHeight="1" x14ac:dyDescent="0.4">
      <c r="A20" s="205"/>
      <c r="B20" s="198"/>
      <c r="C20" s="199"/>
      <c r="D20" s="199"/>
      <c r="E20" s="199"/>
      <c r="F20" s="200"/>
      <c r="G20" s="140" t="s">
        <v>16</v>
      </c>
      <c r="H20" s="207"/>
      <c r="I20" s="144">
        <v>3531</v>
      </c>
      <c r="J20" s="144"/>
      <c r="K20" s="145"/>
      <c r="L20" s="24" t="s">
        <v>17</v>
      </c>
      <c r="M20" s="148"/>
      <c r="N20" s="148"/>
      <c r="O20" s="148"/>
      <c r="P20" s="148"/>
      <c r="Q20" s="149"/>
      <c r="R20" s="24" t="s">
        <v>37</v>
      </c>
      <c r="S20" s="139">
        <f t="shared" ref="S20:S22" si="1">I20*M20</f>
        <v>0</v>
      </c>
      <c r="T20" s="139"/>
      <c r="U20" s="139"/>
      <c r="V20" s="139"/>
      <c r="W20" s="139"/>
      <c r="X20" s="139"/>
      <c r="Y20" s="140"/>
      <c r="Z20" s="6" t="s">
        <v>17</v>
      </c>
    </row>
    <row r="21" spans="1:27" ht="30" customHeight="1" x14ac:dyDescent="0.4">
      <c r="A21" s="205"/>
      <c r="B21" s="195" t="s">
        <v>79</v>
      </c>
      <c r="C21" s="196"/>
      <c r="D21" s="196"/>
      <c r="E21" s="196"/>
      <c r="F21" s="197"/>
      <c r="G21" s="140" t="s">
        <v>15</v>
      </c>
      <c r="H21" s="207"/>
      <c r="I21" s="144">
        <v>12060</v>
      </c>
      <c r="J21" s="144"/>
      <c r="K21" s="145"/>
      <c r="L21" s="24" t="s">
        <v>17</v>
      </c>
      <c r="M21" s="148"/>
      <c r="N21" s="148"/>
      <c r="O21" s="148"/>
      <c r="P21" s="148"/>
      <c r="Q21" s="149"/>
      <c r="R21" s="24" t="s">
        <v>37</v>
      </c>
      <c r="S21" s="139">
        <f t="shared" si="1"/>
        <v>0</v>
      </c>
      <c r="T21" s="139"/>
      <c r="U21" s="139"/>
      <c r="V21" s="139"/>
      <c r="W21" s="139"/>
      <c r="X21" s="139"/>
      <c r="Y21" s="140"/>
      <c r="Z21" s="6" t="s">
        <v>17</v>
      </c>
    </row>
    <row r="22" spans="1:27" ht="30" customHeight="1" thickBot="1" x14ac:dyDescent="0.45">
      <c r="A22" s="206"/>
      <c r="B22" s="201"/>
      <c r="C22" s="202"/>
      <c r="D22" s="202"/>
      <c r="E22" s="202"/>
      <c r="F22" s="203"/>
      <c r="G22" s="142" t="s">
        <v>16</v>
      </c>
      <c r="H22" s="208"/>
      <c r="I22" s="146">
        <v>3531</v>
      </c>
      <c r="J22" s="146"/>
      <c r="K22" s="147"/>
      <c r="L22" s="25" t="s">
        <v>17</v>
      </c>
      <c r="M22" s="150"/>
      <c r="N22" s="150"/>
      <c r="O22" s="150"/>
      <c r="P22" s="150"/>
      <c r="Q22" s="151"/>
      <c r="R22" s="25" t="s">
        <v>37</v>
      </c>
      <c r="S22" s="141">
        <f t="shared" si="1"/>
        <v>0</v>
      </c>
      <c r="T22" s="141"/>
      <c r="U22" s="141"/>
      <c r="V22" s="141"/>
      <c r="W22" s="141"/>
      <c r="X22" s="141"/>
      <c r="Y22" s="142"/>
      <c r="Z22" s="7" t="s">
        <v>17</v>
      </c>
    </row>
    <row r="23" spans="1:27" ht="33.75" customHeight="1" thickTop="1" x14ac:dyDescent="0.4">
      <c r="A23" s="188" t="s">
        <v>18</v>
      </c>
      <c r="B23" s="188"/>
      <c r="C23" s="188"/>
      <c r="D23" s="188"/>
      <c r="E23" s="188"/>
      <c r="F23" s="188"/>
      <c r="G23" s="188"/>
      <c r="H23" s="188"/>
      <c r="I23" s="188"/>
      <c r="J23" s="188"/>
      <c r="K23" s="188"/>
      <c r="L23" s="188"/>
      <c r="M23" s="188"/>
      <c r="N23" s="188"/>
      <c r="O23" s="188"/>
      <c r="P23" s="188"/>
      <c r="Q23" s="188"/>
      <c r="R23" s="188"/>
      <c r="S23" s="164">
        <f>SUM(S15:Y22)</f>
        <v>0</v>
      </c>
      <c r="T23" s="165"/>
      <c r="U23" s="165"/>
      <c r="V23" s="165"/>
      <c r="W23" s="165"/>
      <c r="X23" s="165"/>
      <c r="Y23" s="165"/>
      <c r="Z23" s="5" t="s">
        <v>17</v>
      </c>
    </row>
    <row r="24" spans="1:27" ht="6.75" customHeight="1" x14ac:dyDescent="0.4">
      <c r="B24" s="8"/>
      <c r="C24" s="8"/>
      <c r="D24" s="8"/>
      <c r="E24" s="8"/>
      <c r="F24" s="8"/>
      <c r="G24" s="23"/>
      <c r="H24" s="8"/>
      <c r="I24" s="8"/>
      <c r="J24" s="23"/>
      <c r="K24" s="8"/>
      <c r="L24" s="8"/>
      <c r="M24" s="23"/>
      <c r="N24" s="8"/>
      <c r="O24" s="8"/>
      <c r="P24" s="23"/>
      <c r="Q24" s="8"/>
      <c r="R24" s="8"/>
      <c r="S24" s="23"/>
      <c r="T24" s="8"/>
      <c r="U24" s="8"/>
      <c r="V24" s="23"/>
      <c r="W24" s="8"/>
      <c r="X24" s="8"/>
      <c r="Y24" s="23"/>
      <c r="Z24" s="8"/>
      <c r="AA24" s="8"/>
    </row>
    <row r="25" spans="1:27" ht="33" customHeight="1" x14ac:dyDescent="0.4">
      <c r="A25" s="9" t="s">
        <v>25</v>
      </c>
      <c r="B25" s="152" t="s">
        <v>77</v>
      </c>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row>
    <row r="26" spans="1:27" ht="9" customHeight="1" x14ac:dyDescent="0.4"/>
    <row r="27" spans="1:27" ht="24.75" customHeight="1" x14ac:dyDescent="0.4">
      <c r="A27" s="153" t="s">
        <v>0</v>
      </c>
      <c r="B27" s="175"/>
      <c r="C27" s="176"/>
      <c r="D27" s="176"/>
      <c r="E27" s="176"/>
      <c r="F27" s="176"/>
      <c r="G27" s="176"/>
      <c r="H27" s="176"/>
      <c r="I27" s="176"/>
      <c r="J27" s="176"/>
      <c r="K27" s="10" t="s">
        <v>1</v>
      </c>
      <c r="L27" s="10"/>
      <c r="M27" s="39" t="s">
        <v>2</v>
      </c>
      <c r="N27" s="12"/>
      <c r="O27" s="175"/>
      <c r="P27" s="176"/>
      <c r="Q27" s="176"/>
      <c r="R27" s="176"/>
      <c r="S27" s="176"/>
      <c r="T27" s="176"/>
      <c r="U27" s="10" t="s">
        <v>3</v>
      </c>
      <c r="V27" s="39"/>
      <c r="W27" s="10"/>
      <c r="X27" s="10"/>
      <c r="Y27" s="40"/>
    </row>
    <row r="28" spans="1:27" ht="24.75" customHeight="1" x14ac:dyDescent="0.4">
      <c r="A28" s="154"/>
      <c r="B28" s="177"/>
      <c r="C28" s="178"/>
      <c r="D28" s="178"/>
      <c r="E28" s="178"/>
      <c r="F28" s="178"/>
      <c r="G28" s="178"/>
      <c r="H28" s="178"/>
      <c r="I28" s="178"/>
      <c r="J28" s="178"/>
      <c r="K28" s="16" t="s">
        <v>4</v>
      </c>
      <c r="L28" s="16"/>
      <c r="M28" s="41" t="s">
        <v>5</v>
      </c>
      <c r="N28" s="17"/>
      <c r="O28" s="177"/>
      <c r="P28" s="178"/>
      <c r="Q28" s="178"/>
      <c r="R28" s="178"/>
      <c r="S28" s="178"/>
      <c r="T28" s="178"/>
      <c r="U28" s="16" t="s">
        <v>6</v>
      </c>
      <c r="V28" s="41"/>
      <c r="W28" s="16" t="s">
        <v>7</v>
      </c>
      <c r="X28" s="16"/>
      <c r="Y28" s="42"/>
    </row>
    <row r="29" spans="1:27" ht="24.75" customHeight="1" x14ac:dyDescent="0.4">
      <c r="A29" s="155"/>
      <c r="B29" s="140" t="s">
        <v>8</v>
      </c>
      <c r="C29" s="157"/>
      <c r="D29" s="157"/>
      <c r="E29" s="157"/>
      <c r="F29" s="158"/>
      <c r="G29" s="179"/>
      <c r="H29" s="180"/>
      <c r="I29" s="181"/>
      <c r="J29" s="180"/>
      <c r="K29" s="181"/>
      <c r="L29" s="180"/>
      <c r="M29" s="181"/>
      <c r="N29" s="194"/>
      <c r="O29" s="140" t="s">
        <v>9</v>
      </c>
      <c r="P29" s="157"/>
      <c r="Q29" s="158"/>
      <c r="R29" s="179"/>
      <c r="S29" s="180"/>
      <c r="T29" s="181"/>
      <c r="U29" s="180"/>
      <c r="V29" s="181"/>
      <c r="W29" s="180"/>
      <c r="X29" s="167"/>
      <c r="Y29" s="168"/>
    </row>
    <row r="30" spans="1:27" ht="24.75" customHeight="1" x14ac:dyDescent="0.4">
      <c r="A30" s="155"/>
      <c r="B30" s="140" t="s">
        <v>10</v>
      </c>
      <c r="C30" s="157"/>
      <c r="D30" s="157"/>
      <c r="E30" s="157"/>
      <c r="F30" s="158"/>
      <c r="G30" s="149"/>
      <c r="H30" s="159"/>
      <c r="I30" s="159"/>
      <c r="J30" s="159"/>
      <c r="K30" s="159"/>
      <c r="L30" s="159"/>
      <c r="M30" s="159"/>
      <c r="N30" s="160"/>
      <c r="O30" s="140" t="s">
        <v>11</v>
      </c>
      <c r="P30" s="157"/>
      <c r="Q30" s="158"/>
      <c r="R30" s="37"/>
      <c r="S30" s="38"/>
      <c r="T30" s="38"/>
      <c r="U30" s="38"/>
      <c r="V30" s="38"/>
      <c r="W30" s="38"/>
      <c r="X30" s="38"/>
      <c r="Y30" s="19"/>
      <c r="Z30" s="14"/>
    </row>
    <row r="31" spans="1:27" ht="24.75" customHeight="1" x14ac:dyDescent="0.4">
      <c r="A31" s="154"/>
      <c r="B31" s="161" t="s">
        <v>12</v>
      </c>
      <c r="C31" s="162"/>
      <c r="D31" s="162"/>
      <c r="E31" s="162"/>
      <c r="F31" s="163"/>
      <c r="G31" s="169" t="s">
        <v>13</v>
      </c>
      <c r="H31" s="170"/>
      <c r="I31" s="171"/>
      <c r="J31" s="185"/>
      <c r="K31" s="186"/>
      <c r="L31" s="186"/>
      <c r="M31" s="186"/>
      <c r="N31" s="186"/>
      <c r="O31" s="186"/>
      <c r="P31" s="186"/>
      <c r="Q31" s="186"/>
      <c r="R31" s="186"/>
      <c r="S31" s="186"/>
      <c r="T31" s="186"/>
      <c r="U31" s="186"/>
      <c r="V31" s="186"/>
      <c r="W31" s="186"/>
      <c r="X31" s="186"/>
      <c r="Y31" s="187"/>
    </row>
    <row r="32" spans="1:27" ht="36" customHeight="1" x14ac:dyDescent="0.4">
      <c r="A32" s="156"/>
      <c r="B32" s="164"/>
      <c r="C32" s="165"/>
      <c r="D32" s="165"/>
      <c r="E32" s="165"/>
      <c r="F32" s="166"/>
      <c r="G32" s="172" t="s">
        <v>14</v>
      </c>
      <c r="H32" s="173"/>
      <c r="I32" s="174"/>
      <c r="J32" s="182"/>
      <c r="K32" s="183"/>
      <c r="L32" s="183"/>
      <c r="M32" s="183"/>
      <c r="N32" s="183"/>
      <c r="O32" s="183"/>
      <c r="P32" s="183"/>
      <c r="Q32" s="183"/>
      <c r="R32" s="183"/>
      <c r="S32" s="183"/>
      <c r="T32" s="183"/>
      <c r="U32" s="183"/>
      <c r="V32" s="183"/>
      <c r="W32" s="183"/>
      <c r="X32" s="183"/>
      <c r="Y32" s="184"/>
    </row>
    <row r="34" spans="1:3" x14ac:dyDescent="0.4">
      <c r="A34" s="20" t="s">
        <v>29</v>
      </c>
      <c r="B34" s="20"/>
      <c r="C34" s="20"/>
    </row>
    <row r="35" spans="1:3" x14ac:dyDescent="0.4">
      <c r="A35" s="21" t="s">
        <v>30</v>
      </c>
      <c r="B35" s="20" t="s">
        <v>35</v>
      </c>
      <c r="C35" s="20"/>
    </row>
    <row r="36" spans="1:3" x14ac:dyDescent="0.4">
      <c r="A36" s="20"/>
      <c r="B36" s="20"/>
      <c r="C36" s="20"/>
    </row>
    <row r="37" spans="1:3" x14ac:dyDescent="0.4">
      <c r="A37" s="20" t="s">
        <v>26</v>
      </c>
      <c r="B37" s="20"/>
      <c r="C37" s="20"/>
    </row>
    <row r="38" spans="1:3" x14ac:dyDescent="0.4">
      <c r="A38" s="20">
        <v>1</v>
      </c>
      <c r="B38" s="20" t="s">
        <v>45</v>
      </c>
      <c r="C38" s="20"/>
    </row>
    <row r="39" spans="1:3" x14ac:dyDescent="0.4">
      <c r="A39" s="20">
        <v>2</v>
      </c>
      <c r="B39" s="20" t="s">
        <v>27</v>
      </c>
      <c r="C39" s="20"/>
    </row>
    <row r="40" spans="1:3" x14ac:dyDescent="0.4">
      <c r="A40" s="20">
        <v>3</v>
      </c>
      <c r="B40" s="20" t="s">
        <v>43</v>
      </c>
      <c r="C40" s="20"/>
    </row>
    <row r="41" spans="1:3" x14ac:dyDescent="0.4">
      <c r="A41" s="20">
        <v>4</v>
      </c>
      <c r="B41" s="20" t="s">
        <v>28</v>
      </c>
      <c r="C41" s="20"/>
    </row>
  </sheetData>
  <sheetProtection algorithmName="SHA-512" hashValue="Ez7q4gsg7N93bNwYuTzlot0UZ9HIScbTO4WhCAZqAXvRjUvVrCKMKrE6ubIJ+UIwStPc+5LeEvyvQfGrqsmk0A==" saltValue="1uDSDGSL6fbsV4aIv2X7Vw==" spinCount="100000" sheet="1" selectLockedCells="1"/>
  <mergeCells count="77">
    <mergeCell ref="L4:N4"/>
    <mergeCell ref="P4:Z4"/>
    <mergeCell ref="Q1:R1"/>
    <mergeCell ref="T1:U1"/>
    <mergeCell ref="W1:X1"/>
    <mergeCell ref="L3:N3"/>
    <mergeCell ref="P3:Z3"/>
    <mergeCell ref="L5:N5"/>
    <mergeCell ref="P5:Z5"/>
    <mergeCell ref="L6:N6"/>
    <mergeCell ref="P6:Z6"/>
    <mergeCell ref="D14:K14"/>
    <mergeCell ref="L14:M14"/>
    <mergeCell ref="N14:O14"/>
    <mergeCell ref="Q14:R14"/>
    <mergeCell ref="I22:K22"/>
    <mergeCell ref="M22:Q22"/>
    <mergeCell ref="S22:Y22"/>
    <mergeCell ref="G22:H22"/>
    <mergeCell ref="I19:K19"/>
    <mergeCell ref="M19:Q19"/>
    <mergeCell ref="S19:Y19"/>
    <mergeCell ref="I20:K20"/>
    <mergeCell ref="M20:Q20"/>
    <mergeCell ref="S20:Y20"/>
    <mergeCell ref="G21:H21"/>
    <mergeCell ref="I21:K21"/>
    <mergeCell ref="M21:Q21"/>
    <mergeCell ref="S21:Y21"/>
    <mergeCell ref="S23:Y23"/>
    <mergeCell ref="B25:Z25"/>
    <mergeCell ref="A27:A32"/>
    <mergeCell ref="B27:J28"/>
    <mergeCell ref="O27:T28"/>
    <mergeCell ref="B29:F29"/>
    <mergeCell ref="G29:H29"/>
    <mergeCell ref="I29:J29"/>
    <mergeCell ref="K29:L29"/>
    <mergeCell ref="G15:H15"/>
    <mergeCell ref="B30:F30"/>
    <mergeCell ref="G30:N30"/>
    <mergeCell ref="O30:Q30"/>
    <mergeCell ref="B31:F32"/>
    <mergeCell ref="G31:I31"/>
    <mergeCell ref="J31:Y31"/>
    <mergeCell ref="G32:I32"/>
    <mergeCell ref="J32:Y32"/>
    <mergeCell ref="M29:N29"/>
    <mergeCell ref="O29:Q29"/>
    <mergeCell ref="R29:S29"/>
    <mergeCell ref="T29:U29"/>
    <mergeCell ref="V29:W29"/>
    <mergeCell ref="X29:Y29"/>
    <mergeCell ref="A23:R23"/>
    <mergeCell ref="I15:K15"/>
    <mergeCell ref="M15:Q15"/>
    <mergeCell ref="S15:Y15"/>
    <mergeCell ref="I16:K16"/>
    <mergeCell ref="M16:Q16"/>
    <mergeCell ref="S16:Y16"/>
    <mergeCell ref="I17:K17"/>
    <mergeCell ref="M17:Q17"/>
    <mergeCell ref="S17:Y17"/>
    <mergeCell ref="I18:K18"/>
    <mergeCell ref="M18:Q18"/>
    <mergeCell ref="S18:Y18"/>
    <mergeCell ref="G16:H16"/>
    <mergeCell ref="G17:H17"/>
    <mergeCell ref="G18:H18"/>
    <mergeCell ref="G19:H19"/>
    <mergeCell ref="G20:H20"/>
    <mergeCell ref="B15:F16"/>
    <mergeCell ref="B17:F18"/>
    <mergeCell ref="A15:A18"/>
    <mergeCell ref="A19:A22"/>
    <mergeCell ref="B19:F20"/>
    <mergeCell ref="B21:F22"/>
  </mergeCells>
  <phoneticPr fontId="1"/>
  <conditionalFormatting sqref="G29:N30">
    <cfRule type="cellIs" dxfId="9" priority="6" operator="equal">
      <formula>""</formula>
    </cfRule>
  </conditionalFormatting>
  <conditionalFormatting sqref="M15:Q22 S15:Y23">
    <cfRule type="cellIs" dxfId="8" priority="1" operator="equal">
      <formula>""</formula>
    </cfRule>
  </conditionalFormatting>
  <conditionalFormatting sqref="N14:O14 Q14:R14">
    <cfRule type="cellIs" dxfId="7" priority="3" operator="equal">
      <formula>""</formula>
    </cfRule>
  </conditionalFormatting>
  <conditionalFormatting sqref="Q1:R1 T1:U1 W1:X1 P3:Z6 B27:J28 O27:T28 G29:N29 R29:W29 R30:X30 J31:Y32">
    <cfRule type="cellIs" priority="8" operator="equal">
      <formula>""</formula>
    </cfRule>
  </conditionalFormatting>
  <conditionalFormatting sqref="Q1:R1 T1:U1 W1:X1 P3:Z6 B27:J28 O27:T28 R29:W29 R30:X30 J31:Y32">
    <cfRule type="cellIs" dxfId="6" priority="7" operator="equal">
      <formula>""</formula>
    </cfRule>
  </conditionalFormatting>
  <conditionalFormatting sqref="S15:Y23">
    <cfRule type="cellIs" dxfId="5" priority="2" operator="equal">
      <formula>0</formula>
    </cfRule>
  </conditionalFormatting>
  <dataValidations count="4">
    <dataValidation type="list" allowBlank="1" showInputMessage="1" showErrorMessage="1" sqref="N14:O14 Q1:R1" xr:uid="{00000000-0002-0000-0300-000000000000}">
      <formula1>"8,9"</formula1>
    </dataValidation>
    <dataValidation type="list" allowBlank="1" showInputMessage="1" showErrorMessage="1" sqref="W1:X1" xr:uid="{00000000-0002-0000-0300-000001000000}">
      <formula1>"1,2,3,4,5,6,7,8,9,10"</formula1>
    </dataValidation>
    <dataValidation type="list" allowBlank="1" showInputMessage="1" showErrorMessage="1" sqref="T1:U1 Q14" xr:uid="{00000000-0002-0000-0300-000002000000}">
      <formula1>"4,5,6,7,8,9,10,11,12,1,2,3"</formula1>
    </dataValidation>
    <dataValidation type="list" allowBlank="1" showInputMessage="1" showErrorMessage="1" sqref="G30:N30" xr:uid="{00000000-0002-0000-0300-000003000000}">
      <formula1>"普通,当座,その他（　　　　　　　　)"</formula1>
    </dataValidation>
  </dataValidations>
  <printOptions horizontalCentered="1"/>
  <pageMargins left="0.59055118110236227" right="0.19685039370078741" top="0.74803149606299213" bottom="0.74803149606299213" header="0.31496062992125984" footer="0.31496062992125984"/>
  <pageSetup paperSize="9" scale="82" fitToHeight="0" orientation="portrait" blackAndWhite="1" r:id="rId1"/>
  <headerFooter>
    <oddHeader>&amp;R【個別契約医療機関用】</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1"/>
  <sheetViews>
    <sheetView showZeros="0" topLeftCell="A6" zoomScaleNormal="100" zoomScaleSheetLayoutView="75" workbookViewId="0">
      <selection activeCell="P4" sqref="P4:Z4"/>
    </sheetView>
  </sheetViews>
  <sheetFormatPr defaultColWidth="3.125" defaultRowHeight="13.5" x14ac:dyDescent="0.4"/>
  <cols>
    <col min="1" max="2" width="5" style="1" customWidth="1"/>
    <col min="3" max="4" width="4.125" style="1" customWidth="1"/>
    <col min="5" max="6" width="4" style="1" customWidth="1"/>
    <col min="7" max="7" width="4" style="2" customWidth="1"/>
    <col min="8" max="9" width="4" style="1" customWidth="1"/>
    <col min="10" max="10" width="4" style="2" customWidth="1"/>
    <col min="11" max="12" width="4" style="1" customWidth="1"/>
    <col min="13" max="13" width="4" style="2" customWidth="1"/>
    <col min="14" max="15" width="4" style="1" customWidth="1"/>
    <col min="16" max="16" width="4" style="2" customWidth="1"/>
    <col min="17" max="18" width="4" style="1" customWidth="1"/>
    <col min="19" max="19" width="4" style="2" customWidth="1"/>
    <col min="20" max="21" width="4" style="1" customWidth="1"/>
    <col min="22" max="22" width="4" style="2" customWidth="1"/>
    <col min="23" max="24" width="4" style="1" customWidth="1"/>
    <col min="25" max="25" width="4" style="2" customWidth="1"/>
    <col min="26" max="16384" width="3.125" style="1"/>
  </cols>
  <sheetData>
    <row r="1" spans="1:26" ht="27" customHeight="1" x14ac:dyDescent="0.4">
      <c r="P1" s="2" t="s">
        <v>31</v>
      </c>
      <c r="Q1" s="192"/>
      <c r="R1" s="192"/>
      <c r="S1" s="2" t="s">
        <v>32</v>
      </c>
      <c r="T1" s="192"/>
      <c r="U1" s="192"/>
      <c r="V1" s="2" t="s">
        <v>33</v>
      </c>
      <c r="W1" s="192"/>
      <c r="X1" s="192"/>
      <c r="Y1" s="2" t="s">
        <v>34</v>
      </c>
    </row>
    <row r="2" spans="1:26" ht="27" customHeight="1" x14ac:dyDescent="0.4">
      <c r="A2" s="4" t="s">
        <v>19</v>
      </c>
    </row>
    <row r="3" spans="1:26" ht="27" customHeight="1" x14ac:dyDescent="0.4">
      <c r="L3" s="143" t="s">
        <v>21</v>
      </c>
      <c r="M3" s="143"/>
      <c r="N3" s="143"/>
      <c r="O3" s="3"/>
      <c r="P3" s="193"/>
      <c r="Q3" s="193"/>
      <c r="R3" s="193"/>
      <c r="S3" s="193"/>
      <c r="T3" s="193"/>
      <c r="U3" s="193"/>
      <c r="V3" s="193"/>
      <c r="W3" s="193"/>
      <c r="X3" s="193"/>
      <c r="Y3" s="193"/>
      <c r="Z3" s="193"/>
    </row>
    <row r="4" spans="1:26" ht="27" customHeight="1" x14ac:dyDescent="0.4">
      <c r="L4" s="143" t="s">
        <v>20</v>
      </c>
      <c r="M4" s="143"/>
      <c r="N4" s="143"/>
      <c r="O4" s="3"/>
      <c r="P4" s="193"/>
      <c r="Q4" s="193"/>
      <c r="R4" s="193"/>
      <c r="S4" s="193"/>
      <c r="T4" s="193"/>
      <c r="U4" s="193"/>
      <c r="V4" s="193"/>
      <c r="W4" s="193"/>
      <c r="X4" s="193"/>
      <c r="Y4" s="193"/>
      <c r="Z4" s="193"/>
    </row>
    <row r="5" spans="1:26" ht="27" customHeight="1" x14ac:dyDescent="0.4">
      <c r="L5" s="189" t="s">
        <v>22</v>
      </c>
      <c r="M5" s="189"/>
      <c r="N5" s="189"/>
      <c r="O5" s="3"/>
      <c r="P5" s="193"/>
      <c r="Q5" s="193"/>
      <c r="R5" s="193"/>
      <c r="S5" s="193"/>
      <c r="T5" s="193"/>
      <c r="U5" s="193"/>
      <c r="V5" s="193"/>
      <c r="W5" s="193"/>
      <c r="X5" s="193"/>
      <c r="Y5" s="193"/>
      <c r="Z5" s="193"/>
    </row>
    <row r="6" spans="1:26" ht="27" customHeight="1" x14ac:dyDescent="0.4">
      <c r="L6" s="143" t="s">
        <v>23</v>
      </c>
      <c r="M6" s="143"/>
      <c r="N6" s="143"/>
      <c r="O6" s="3"/>
      <c r="P6" s="193"/>
      <c r="Q6" s="193"/>
      <c r="R6" s="193"/>
      <c r="S6" s="193"/>
      <c r="T6" s="193"/>
      <c r="U6" s="193"/>
      <c r="V6" s="193"/>
      <c r="W6" s="193"/>
      <c r="X6" s="193"/>
      <c r="Y6" s="193"/>
      <c r="Z6" s="193"/>
    </row>
    <row r="12" spans="1:26" ht="21" customHeight="1" x14ac:dyDescent="0.4">
      <c r="A12" s="4" t="s">
        <v>24</v>
      </c>
    </row>
    <row r="13" spans="1:26" ht="8.25" customHeight="1" x14ac:dyDescent="0.4">
      <c r="Q13" s="1">
        <v>8026</v>
      </c>
    </row>
    <row r="14" spans="1:26" ht="33.75" customHeight="1" x14ac:dyDescent="0.4">
      <c r="A14" s="26"/>
      <c r="B14" s="22"/>
      <c r="C14" s="22"/>
      <c r="D14" s="157" t="s">
        <v>38</v>
      </c>
      <c r="E14" s="157"/>
      <c r="F14" s="157"/>
      <c r="G14" s="157"/>
      <c r="H14" s="157"/>
      <c r="I14" s="157"/>
      <c r="J14" s="157"/>
      <c r="K14" s="157"/>
      <c r="L14" s="157" t="s">
        <v>31</v>
      </c>
      <c r="M14" s="157"/>
      <c r="N14" s="159"/>
      <c r="O14" s="159"/>
      <c r="P14" s="22" t="s">
        <v>32</v>
      </c>
      <c r="Q14" s="159"/>
      <c r="R14" s="159"/>
      <c r="S14" s="35" t="s">
        <v>33</v>
      </c>
      <c r="T14" s="36" t="s">
        <v>42</v>
      </c>
      <c r="U14" s="27"/>
      <c r="V14" s="27"/>
      <c r="W14" s="22"/>
      <c r="X14" s="22"/>
      <c r="Y14" s="22"/>
      <c r="Z14" s="24"/>
    </row>
    <row r="15" spans="1:26" ht="30" customHeight="1" x14ac:dyDescent="0.4">
      <c r="A15" s="204" t="s">
        <v>75</v>
      </c>
      <c r="B15" s="195" t="s">
        <v>81</v>
      </c>
      <c r="C15" s="196"/>
      <c r="D15" s="196"/>
      <c r="E15" s="196"/>
      <c r="F15" s="197"/>
      <c r="G15" s="140" t="s">
        <v>15</v>
      </c>
      <c r="H15" s="207"/>
      <c r="I15" s="144">
        <v>8860</v>
      </c>
      <c r="J15" s="144"/>
      <c r="K15" s="145"/>
      <c r="L15" s="24" t="s">
        <v>17</v>
      </c>
      <c r="M15" s="148"/>
      <c r="N15" s="148"/>
      <c r="O15" s="148"/>
      <c r="P15" s="148"/>
      <c r="Q15" s="149"/>
      <c r="R15" s="24" t="s">
        <v>37</v>
      </c>
      <c r="S15" s="139">
        <f>I15*M15</f>
        <v>0</v>
      </c>
      <c r="T15" s="139"/>
      <c r="U15" s="139"/>
      <c r="V15" s="139"/>
      <c r="W15" s="139"/>
      <c r="X15" s="139"/>
      <c r="Y15" s="140"/>
      <c r="Z15" s="6" t="s">
        <v>17</v>
      </c>
    </row>
    <row r="16" spans="1:26" ht="30" customHeight="1" x14ac:dyDescent="0.4">
      <c r="A16" s="205"/>
      <c r="B16" s="198"/>
      <c r="C16" s="199"/>
      <c r="D16" s="199"/>
      <c r="E16" s="199"/>
      <c r="F16" s="200"/>
      <c r="G16" s="140" t="s">
        <v>16</v>
      </c>
      <c r="H16" s="207"/>
      <c r="I16" s="144">
        <v>3531</v>
      </c>
      <c r="J16" s="144"/>
      <c r="K16" s="145"/>
      <c r="L16" s="24" t="s">
        <v>17</v>
      </c>
      <c r="M16" s="148"/>
      <c r="N16" s="148"/>
      <c r="O16" s="148"/>
      <c r="P16" s="148"/>
      <c r="Q16" s="149"/>
      <c r="R16" s="24" t="s">
        <v>37</v>
      </c>
      <c r="S16" s="139">
        <f t="shared" ref="S16:S18" si="0">I16*M16</f>
        <v>0</v>
      </c>
      <c r="T16" s="139"/>
      <c r="U16" s="139"/>
      <c r="V16" s="139"/>
      <c r="W16" s="139"/>
      <c r="X16" s="139"/>
      <c r="Y16" s="140"/>
      <c r="Z16" s="6" t="s">
        <v>17</v>
      </c>
    </row>
    <row r="17" spans="1:27" ht="30" customHeight="1" x14ac:dyDescent="0.4">
      <c r="A17" s="205"/>
      <c r="B17" s="195" t="s">
        <v>79</v>
      </c>
      <c r="C17" s="196"/>
      <c r="D17" s="196"/>
      <c r="E17" s="196"/>
      <c r="F17" s="197"/>
      <c r="G17" s="140" t="s">
        <v>15</v>
      </c>
      <c r="H17" s="207"/>
      <c r="I17" s="144">
        <v>8860</v>
      </c>
      <c r="J17" s="144"/>
      <c r="K17" s="145"/>
      <c r="L17" s="24" t="s">
        <v>17</v>
      </c>
      <c r="M17" s="148"/>
      <c r="N17" s="148"/>
      <c r="O17" s="148"/>
      <c r="P17" s="148"/>
      <c r="Q17" s="149"/>
      <c r="R17" s="24" t="s">
        <v>37</v>
      </c>
      <c r="S17" s="139">
        <f t="shared" si="0"/>
        <v>0</v>
      </c>
      <c r="T17" s="139"/>
      <c r="U17" s="139"/>
      <c r="V17" s="139"/>
      <c r="W17" s="139"/>
      <c r="X17" s="139"/>
      <c r="Y17" s="140"/>
      <c r="Z17" s="6" t="s">
        <v>17</v>
      </c>
    </row>
    <row r="18" spans="1:27" ht="30" customHeight="1" thickBot="1" x14ac:dyDescent="0.45">
      <c r="A18" s="206"/>
      <c r="B18" s="201"/>
      <c r="C18" s="202"/>
      <c r="D18" s="202"/>
      <c r="E18" s="202"/>
      <c r="F18" s="203"/>
      <c r="G18" s="142" t="s">
        <v>16</v>
      </c>
      <c r="H18" s="208"/>
      <c r="I18" s="146">
        <v>3531</v>
      </c>
      <c r="J18" s="146"/>
      <c r="K18" s="147"/>
      <c r="L18" s="25" t="s">
        <v>17</v>
      </c>
      <c r="M18" s="150"/>
      <c r="N18" s="150"/>
      <c r="O18" s="150"/>
      <c r="P18" s="150"/>
      <c r="Q18" s="151"/>
      <c r="R18" s="25" t="s">
        <v>37</v>
      </c>
      <c r="S18" s="141">
        <f t="shared" si="0"/>
        <v>0</v>
      </c>
      <c r="T18" s="141"/>
      <c r="U18" s="141"/>
      <c r="V18" s="141"/>
      <c r="W18" s="141"/>
      <c r="X18" s="141"/>
      <c r="Y18" s="142"/>
      <c r="Z18" s="7" t="s">
        <v>17</v>
      </c>
    </row>
    <row r="19" spans="1:27" ht="30" customHeight="1" thickTop="1" x14ac:dyDescent="0.4">
      <c r="A19" s="204" t="s">
        <v>76</v>
      </c>
      <c r="B19" s="195" t="s">
        <v>81</v>
      </c>
      <c r="C19" s="196"/>
      <c r="D19" s="196"/>
      <c r="E19" s="196"/>
      <c r="F19" s="197"/>
      <c r="G19" s="209" t="s">
        <v>15</v>
      </c>
      <c r="H19" s="210"/>
      <c r="I19" s="144">
        <v>22060</v>
      </c>
      <c r="J19" s="144"/>
      <c r="K19" s="145"/>
      <c r="L19" s="24" t="s">
        <v>17</v>
      </c>
      <c r="M19" s="148"/>
      <c r="N19" s="148"/>
      <c r="O19" s="148"/>
      <c r="P19" s="148"/>
      <c r="Q19" s="149"/>
      <c r="R19" s="24" t="s">
        <v>37</v>
      </c>
      <c r="S19" s="139">
        <f>I19*M19</f>
        <v>0</v>
      </c>
      <c r="T19" s="139"/>
      <c r="U19" s="139"/>
      <c r="V19" s="139"/>
      <c r="W19" s="139"/>
      <c r="X19" s="139"/>
      <c r="Y19" s="140"/>
      <c r="Z19" s="6" t="s">
        <v>17</v>
      </c>
    </row>
    <row r="20" spans="1:27" ht="30" customHeight="1" x14ac:dyDescent="0.4">
      <c r="A20" s="205"/>
      <c r="B20" s="198"/>
      <c r="C20" s="199"/>
      <c r="D20" s="199"/>
      <c r="E20" s="199"/>
      <c r="F20" s="200"/>
      <c r="G20" s="140" t="s">
        <v>16</v>
      </c>
      <c r="H20" s="207"/>
      <c r="I20" s="144">
        <v>3531</v>
      </c>
      <c r="J20" s="144"/>
      <c r="K20" s="145"/>
      <c r="L20" s="24" t="s">
        <v>17</v>
      </c>
      <c r="M20" s="148"/>
      <c r="N20" s="148"/>
      <c r="O20" s="148"/>
      <c r="P20" s="148"/>
      <c r="Q20" s="149"/>
      <c r="R20" s="24" t="s">
        <v>37</v>
      </c>
      <c r="S20" s="139">
        <f t="shared" ref="S20:S22" si="1">I20*M20</f>
        <v>0</v>
      </c>
      <c r="T20" s="139"/>
      <c r="U20" s="139"/>
      <c r="V20" s="139"/>
      <c r="W20" s="139"/>
      <c r="X20" s="139"/>
      <c r="Y20" s="140"/>
      <c r="Z20" s="6" t="s">
        <v>17</v>
      </c>
    </row>
    <row r="21" spans="1:27" ht="30" customHeight="1" x14ac:dyDescent="0.4">
      <c r="A21" s="205"/>
      <c r="B21" s="195" t="s">
        <v>79</v>
      </c>
      <c r="C21" s="196"/>
      <c r="D21" s="196"/>
      <c r="E21" s="196"/>
      <c r="F21" s="197"/>
      <c r="G21" s="140" t="s">
        <v>15</v>
      </c>
      <c r="H21" s="207"/>
      <c r="I21" s="144">
        <v>22060</v>
      </c>
      <c r="J21" s="144"/>
      <c r="K21" s="145"/>
      <c r="L21" s="24" t="s">
        <v>17</v>
      </c>
      <c r="M21" s="148"/>
      <c r="N21" s="148"/>
      <c r="O21" s="148"/>
      <c r="P21" s="148"/>
      <c r="Q21" s="149"/>
      <c r="R21" s="24" t="s">
        <v>37</v>
      </c>
      <c r="S21" s="139">
        <f t="shared" si="1"/>
        <v>0</v>
      </c>
      <c r="T21" s="139"/>
      <c r="U21" s="139"/>
      <c r="V21" s="139"/>
      <c r="W21" s="139"/>
      <c r="X21" s="139"/>
      <c r="Y21" s="140"/>
      <c r="Z21" s="6" t="s">
        <v>17</v>
      </c>
    </row>
    <row r="22" spans="1:27" ht="30" customHeight="1" thickBot="1" x14ac:dyDescent="0.45">
      <c r="A22" s="206"/>
      <c r="B22" s="201"/>
      <c r="C22" s="202"/>
      <c r="D22" s="202"/>
      <c r="E22" s="202"/>
      <c r="F22" s="203"/>
      <c r="G22" s="142" t="s">
        <v>16</v>
      </c>
      <c r="H22" s="208"/>
      <c r="I22" s="146">
        <v>3531</v>
      </c>
      <c r="J22" s="146"/>
      <c r="K22" s="147"/>
      <c r="L22" s="25" t="s">
        <v>17</v>
      </c>
      <c r="M22" s="150"/>
      <c r="N22" s="150"/>
      <c r="O22" s="150"/>
      <c r="P22" s="150"/>
      <c r="Q22" s="151"/>
      <c r="R22" s="25" t="s">
        <v>37</v>
      </c>
      <c r="S22" s="141">
        <f t="shared" si="1"/>
        <v>0</v>
      </c>
      <c r="T22" s="141"/>
      <c r="U22" s="141"/>
      <c r="V22" s="141"/>
      <c r="W22" s="141"/>
      <c r="X22" s="141"/>
      <c r="Y22" s="142"/>
      <c r="Z22" s="7" t="s">
        <v>17</v>
      </c>
    </row>
    <row r="23" spans="1:27" ht="33.75" customHeight="1" thickTop="1" x14ac:dyDescent="0.4">
      <c r="A23" s="188" t="s">
        <v>18</v>
      </c>
      <c r="B23" s="188"/>
      <c r="C23" s="188"/>
      <c r="D23" s="188"/>
      <c r="E23" s="188"/>
      <c r="F23" s="188"/>
      <c r="G23" s="188"/>
      <c r="H23" s="188"/>
      <c r="I23" s="188"/>
      <c r="J23" s="188"/>
      <c r="K23" s="188"/>
      <c r="L23" s="188"/>
      <c r="M23" s="188"/>
      <c r="N23" s="188"/>
      <c r="O23" s="188"/>
      <c r="P23" s="188"/>
      <c r="Q23" s="188"/>
      <c r="R23" s="188"/>
      <c r="S23" s="164">
        <f>SUM(S15:Y22)</f>
        <v>0</v>
      </c>
      <c r="T23" s="165"/>
      <c r="U23" s="165"/>
      <c r="V23" s="165"/>
      <c r="W23" s="165"/>
      <c r="X23" s="165"/>
      <c r="Y23" s="165"/>
      <c r="Z23" s="5" t="s">
        <v>17</v>
      </c>
    </row>
    <row r="24" spans="1:27" ht="6.75" customHeight="1" x14ac:dyDescent="0.4">
      <c r="B24" s="8"/>
      <c r="C24" s="8"/>
      <c r="D24" s="8"/>
      <c r="E24" s="8"/>
      <c r="F24" s="8"/>
      <c r="G24" s="23"/>
      <c r="H24" s="8"/>
      <c r="I24" s="8"/>
      <c r="J24" s="23"/>
      <c r="K24" s="8"/>
      <c r="L24" s="8"/>
      <c r="M24" s="23"/>
      <c r="N24" s="8"/>
      <c r="O24" s="8"/>
      <c r="P24" s="23"/>
      <c r="Q24" s="8"/>
      <c r="R24" s="8"/>
      <c r="S24" s="23"/>
      <c r="T24" s="8"/>
      <c r="U24" s="8"/>
      <c r="V24" s="23"/>
      <c r="W24" s="8"/>
      <c r="X24" s="8"/>
      <c r="Y24" s="23"/>
      <c r="Z24" s="8"/>
      <c r="AA24" s="8"/>
    </row>
    <row r="25" spans="1:27" ht="33" customHeight="1" x14ac:dyDescent="0.4">
      <c r="A25" s="9" t="s">
        <v>25</v>
      </c>
      <c r="B25" s="152" t="s">
        <v>77</v>
      </c>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row>
    <row r="26" spans="1:27" ht="9" customHeight="1" x14ac:dyDescent="0.4"/>
    <row r="27" spans="1:27" ht="24.75" customHeight="1" x14ac:dyDescent="0.4">
      <c r="A27" s="153" t="s">
        <v>0</v>
      </c>
      <c r="B27" s="175"/>
      <c r="C27" s="176"/>
      <c r="D27" s="176"/>
      <c r="E27" s="176"/>
      <c r="F27" s="176"/>
      <c r="G27" s="176"/>
      <c r="H27" s="176"/>
      <c r="I27" s="176"/>
      <c r="J27" s="176"/>
      <c r="K27" s="10" t="s">
        <v>1</v>
      </c>
      <c r="L27" s="10"/>
      <c r="M27" s="39" t="s">
        <v>2</v>
      </c>
      <c r="N27" s="12"/>
      <c r="O27" s="175"/>
      <c r="P27" s="176"/>
      <c r="Q27" s="176"/>
      <c r="R27" s="176"/>
      <c r="S27" s="176"/>
      <c r="T27" s="176"/>
      <c r="U27" s="10" t="s">
        <v>3</v>
      </c>
      <c r="V27" s="39"/>
      <c r="W27" s="10"/>
      <c r="X27" s="10"/>
      <c r="Y27" s="40"/>
    </row>
    <row r="28" spans="1:27" ht="24.75" customHeight="1" x14ac:dyDescent="0.4">
      <c r="A28" s="154"/>
      <c r="B28" s="177"/>
      <c r="C28" s="178"/>
      <c r="D28" s="178"/>
      <c r="E28" s="178"/>
      <c r="F28" s="178"/>
      <c r="G28" s="178"/>
      <c r="H28" s="178"/>
      <c r="I28" s="178"/>
      <c r="J28" s="178"/>
      <c r="K28" s="16" t="s">
        <v>4</v>
      </c>
      <c r="L28" s="16"/>
      <c r="M28" s="41" t="s">
        <v>5</v>
      </c>
      <c r="N28" s="17"/>
      <c r="O28" s="177"/>
      <c r="P28" s="178"/>
      <c r="Q28" s="178"/>
      <c r="R28" s="178"/>
      <c r="S28" s="178"/>
      <c r="T28" s="178"/>
      <c r="U28" s="16" t="s">
        <v>6</v>
      </c>
      <c r="V28" s="41"/>
      <c r="W28" s="16" t="s">
        <v>7</v>
      </c>
      <c r="X28" s="16"/>
      <c r="Y28" s="42"/>
    </row>
    <row r="29" spans="1:27" ht="24.75" customHeight="1" x14ac:dyDescent="0.4">
      <c r="A29" s="155"/>
      <c r="B29" s="140" t="s">
        <v>8</v>
      </c>
      <c r="C29" s="157"/>
      <c r="D29" s="157"/>
      <c r="E29" s="157"/>
      <c r="F29" s="158"/>
      <c r="G29" s="179"/>
      <c r="H29" s="180"/>
      <c r="I29" s="181"/>
      <c r="J29" s="180"/>
      <c r="K29" s="181"/>
      <c r="L29" s="180"/>
      <c r="M29" s="181"/>
      <c r="N29" s="194"/>
      <c r="O29" s="140" t="s">
        <v>9</v>
      </c>
      <c r="P29" s="157"/>
      <c r="Q29" s="158"/>
      <c r="R29" s="179"/>
      <c r="S29" s="180"/>
      <c r="T29" s="181"/>
      <c r="U29" s="180"/>
      <c r="V29" s="181"/>
      <c r="W29" s="180"/>
      <c r="X29" s="167"/>
      <c r="Y29" s="168"/>
    </row>
    <row r="30" spans="1:27" ht="24.75" customHeight="1" x14ac:dyDescent="0.4">
      <c r="A30" s="155"/>
      <c r="B30" s="140" t="s">
        <v>10</v>
      </c>
      <c r="C30" s="157"/>
      <c r="D30" s="157"/>
      <c r="E30" s="157"/>
      <c r="F30" s="158"/>
      <c r="G30" s="149"/>
      <c r="H30" s="159"/>
      <c r="I30" s="159"/>
      <c r="J30" s="159"/>
      <c r="K30" s="159"/>
      <c r="L30" s="159"/>
      <c r="M30" s="159"/>
      <c r="N30" s="160"/>
      <c r="O30" s="140" t="s">
        <v>11</v>
      </c>
      <c r="P30" s="157"/>
      <c r="Q30" s="158"/>
      <c r="R30" s="37"/>
      <c r="S30" s="38"/>
      <c r="T30" s="38"/>
      <c r="U30" s="38"/>
      <c r="V30" s="38"/>
      <c r="W30" s="38"/>
      <c r="X30" s="38"/>
      <c r="Y30" s="19"/>
      <c r="Z30" s="14"/>
    </row>
    <row r="31" spans="1:27" ht="24.75" customHeight="1" x14ac:dyDescent="0.4">
      <c r="A31" s="154"/>
      <c r="B31" s="161" t="s">
        <v>12</v>
      </c>
      <c r="C31" s="162"/>
      <c r="D31" s="162"/>
      <c r="E31" s="162"/>
      <c r="F31" s="163"/>
      <c r="G31" s="169" t="s">
        <v>13</v>
      </c>
      <c r="H31" s="170"/>
      <c r="I31" s="171"/>
      <c r="J31" s="185"/>
      <c r="K31" s="186"/>
      <c r="L31" s="186"/>
      <c r="M31" s="186"/>
      <c r="N31" s="186"/>
      <c r="O31" s="186"/>
      <c r="P31" s="186"/>
      <c r="Q31" s="186"/>
      <c r="R31" s="186"/>
      <c r="S31" s="186"/>
      <c r="T31" s="186"/>
      <c r="U31" s="186"/>
      <c r="V31" s="186"/>
      <c r="W31" s="186"/>
      <c r="X31" s="186"/>
      <c r="Y31" s="187"/>
    </row>
    <row r="32" spans="1:27" ht="36" customHeight="1" x14ac:dyDescent="0.4">
      <c r="A32" s="156"/>
      <c r="B32" s="164"/>
      <c r="C32" s="165"/>
      <c r="D32" s="165"/>
      <c r="E32" s="165"/>
      <c r="F32" s="166"/>
      <c r="G32" s="172" t="s">
        <v>14</v>
      </c>
      <c r="H32" s="173"/>
      <c r="I32" s="174"/>
      <c r="J32" s="182"/>
      <c r="K32" s="183"/>
      <c r="L32" s="183"/>
      <c r="M32" s="183"/>
      <c r="N32" s="183"/>
      <c r="O32" s="183"/>
      <c r="P32" s="183"/>
      <c r="Q32" s="183"/>
      <c r="R32" s="183"/>
      <c r="S32" s="183"/>
      <c r="T32" s="183"/>
      <c r="U32" s="183"/>
      <c r="V32" s="183"/>
      <c r="W32" s="183"/>
      <c r="X32" s="183"/>
      <c r="Y32" s="184"/>
    </row>
    <row r="34" spans="1:3" x14ac:dyDescent="0.4">
      <c r="A34" s="20" t="s">
        <v>29</v>
      </c>
      <c r="B34" s="20"/>
      <c r="C34" s="20"/>
    </row>
    <row r="35" spans="1:3" x14ac:dyDescent="0.4">
      <c r="A35" s="21" t="s">
        <v>30</v>
      </c>
      <c r="B35" s="20" t="s">
        <v>35</v>
      </c>
      <c r="C35" s="20"/>
    </row>
    <row r="36" spans="1:3" x14ac:dyDescent="0.4">
      <c r="A36" s="21" t="s">
        <v>30</v>
      </c>
      <c r="B36" s="20" t="s">
        <v>69</v>
      </c>
      <c r="C36" s="20"/>
    </row>
    <row r="37" spans="1:3" x14ac:dyDescent="0.4">
      <c r="A37" s="20" t="s">
        <v>26</v>
      </c>
      <c r="B37" s="20"/>
      <c r="C37" s="20"/>
    </row>
    <row r="38" spans="1:3" x14ac:dyDescent="0.4">
      <c r="A38" s="20">
        <v>1</v>
      </c>
      <c r="B38" s="20" t="s">
        <v>44</v>
      </c>
      <c r="C38" s="20"/>
    </row>
    <row r="39" spans="1:3" x14ac:dyDescent="0.4">
      <c r="A39" s="20">
        <v>2</v>
      </c>
      <c r="B39" s="20" t="s">
        <v>27</v>
      </c>
      <c r="C39" s="20"/>
    </row>
    <row r="40" spans="1:3" x14ac:dyDescent="0.4">
      <c r="A40" s="20">
        <v>3</v>
      </c>
      <c r="B40" s="20" t="s">
        <v>43</v>
      </c>
      <c r="C40" s="20"/>
    </row>
    <row r="41" spans="1:3" x14ac:dyDescent="0.4">
      <c r="A41" s="20">
        <v>4</v>
      </c>
      <c r="B41" s="20" t="s">
        <v>28</v>
      </c>
      <c r="C41" s="20"/>
    </row>
  </sheetData>
  <sheetProtection algorithmName="SHA-512" hashValue="H+wVZpr8NdJLRysenw6T0UO7YwvnOLuZqoxqW3XWPNc3wpNS/pS+j+fWWMaqVYiFP9ArvQ7yA/gUi4riIOIVIA==" saltValue="6nqxbLzrzjw5VE6iUV09cw==" spinCount="100000" sheet="1" selectLockedCells="1"/>
  <mergeCells count="77">
    <mergeCell ref="L4:N4"/>
    <mergeCell ref="P4:Z4"/>
    <mergeCell ref="Q1:R1"/>
    <mergeCell ref="T1:U1"/>
    <mergeCell ref="W1:X1"/>
    <mergeCell ref="L3:N3"/>
    <mergeCell ref="P3:Z3"/>
    <mergeCell ref="L5:N5"/>
    <mergeCell ref="P5:Z5"/>
    <mergeCell ref="L6:N6"/>
    <mergeCell ref="P6:Z6"/>
    <mergeCell ref="D14:K14"/>
    <mergeCell ref="L14:M14"/>
    <mergeCell ref="N14:O14"/>
    <mergeCell ref="Q14:R14"/>
    <mergeCell ref="I19:K19"/>
    <mergeCell ref="M19:Q19"/>
    <mergeCell ref="S19:Y19"/>
    <mergeCell ref="I20:K20"/>
    <mergeCell ref="M20:Q20"/>
    <mergeCell ref="S20:Y20"/>
    <mergeCell ref="I21:K21"/>
    <mergeCell ref="M21:Q21"/>
    <mergeCell ref="S21:Y21"/>
    <mergeCell ref="I22:K22"/>
    <mergeCell ref="M22:Q22"/>
    <mergeCell ref="S22:Y22"/>
    <mergeCell ref="X29:Y29"/>
    <mergeCell ref="A23:R23"/>
    <mergeCell ref="S23:Y23"/>
    <mergeCell ref="B25:Z25"/>
    <mergeCell ref="A27:A32"/>
    <mergeCell ref="B27:J28"/>
    <mergeCell ref="O27:T28"/>
    <mergeCell ref="B29:F29"/>
    <mergeCell ref="G29:H29"/>
    <mergeCell ref="I29:J29"/>
    <mergeCell ref="K29:L29"/>
    <mergeCell ref="M29:N29"/>
    <mergeCell ref="O29:Q29"/>
    <mergeCell ref="R29:S29"/>
    <mergeCell ref="T29:U29"/>
    <mergeCell ref="V29:W29"/>
    <mergeCell ref="B30:F30"/>
    <mergeCell ref="G30:N30"/>
    <mergeCell ref="O30:Q30"/>
    <mergeCell ref="B31:F32"/>
    <mergeCell ref="G31:I31"/>
    <mergeCell ref="J31:Y31"/>
    <mergeCell ref="G32:I32"/>
    <mergeCell ref="J32:Y32"/>
    <mergeCell ref="I17:K17"/>
    <mergeCell ref="M17:Q17"/>
    <mergeCell ref="S17:Y17"/>
    <mergeCell ref="I18:K18"/>
    <mergeCell ref="M18:Q18"/>
    <mergeCell ref="S18:Y18"/>
    <mergeCell ref="I15:K15"/>
    <mergeCell ref="M15:Q15"/>
    <mergeCell ref="S15:Y15"/>
    <mergeCell ref="I16:K16"/>
    <mergeCell ref="M16:Q16"/>
    <mergeCell ref="S16:Y16"/>
    <mergeCell ref="B17:F18"/>
    <mergeCell ref="G17:H17"/>
    <mergeCell ref="G18:H18"/>
    <mergeCell ref="A19:A22"/>
    <mergeCell ref="B19:F20"/>
    <mergeCell ref="G19:H19"/>
    <mergeCell ref="G20:H20"/>
    <mergeCell ref="B21:F22"/>
    <mergeCell ref="G21:H21"/>
    <mergeCell ref="G22:H22"/>
    <mergeCell ref="A15:A18"/>
    <mergeCell ref="B15:F16"/>
    <mergeCell ref="G15:H15"/>
    <mergeCell ref="G16:H16"/>
  </mergeCells>
  <phoneticPr fontId="1"/>
  <conditionalFormatting sqref="G29:N30">
    <cfRule type="cellIs" dxfId="4" priority="12" operator="equal">
      <formula>""</formula>
    </cfRule>
  </conditionalFormatting>
  <conditionalFormatting sqref="M15:Q22 S15:Y23">
    <cfRule type="cellIs" dxfId="3" priority="1" operator="equal">
      <formula>""</formula>
    </cfRule>
  </conditionalFormatting>
  <conditionalFormatting sqref="N14:O14 Q14:R14">
    <cfRule type="cellIs" dxfId="2" priority="9" operator="equal">
      <formula>""</formula>
    </cfRule>
  </conditionalFormatting>
  <conditionalFormatting sqref="Q1:R1 T1:U1 W1:X1 P3:Z6 B27:J28 O27:T28 G29:N29 R29:W29 R30:X30 J31:Y32">
    <cfRule type="cellIs" priority="14" operator="equal">
      <formula>""</formula>
    </cfRule>
  </conditionalFormatting>
  <conditionalFormatting sqref="Q1:R1 T1:U1 W1:X1 P3:Z6 B27:J28 O27:T28 R29:W29 R30:X30 J31:Y32">
    <cfRule type="cellIs" dxfId="1" priority="13" operator="equal">
      <formula>""</formula>
    </cfRule>
  </conditionalFormatting>
  <conditionalFormatting sqref="S15:Y23">
    <cfRule type="cellIs" dxfId="0" priority="2" operator="equal">
      <formula>0</formula>
    </cfRule>
  </conditionalFormatting>
  <dataValidations count="4">
    <dataValidation type="list" allowBlank="1" showInputMessage="1" showErrorMessage="1" sqref="N14:O14 Q1:R1" xr:uid="{00000000-0002-0000-0400-000000000000}">
      <formula1>"8,9"</formula1>
    </dataValidation>
    <dataValidation type="list" allowBlank="1" showInputMessage="1" showErrorMessage="1" sqref="W1:X1" xr:uid="{00000000-0002-0000-0400-000001000000}">
      <formula1>"1,2,3,4,5,6,7,8,9,10"</formula1>
    </dataValidation>
    <dataValidation type="list" allowBlank="1" showInputMessage="1" showErrorMessage="1" sqref="G30:N30" xr:uid="{00000000-0002-0000-0400-000002000000}">
      <formula1>"普通,当座,その他（　　　　　　　　)"</formula1>
    </dataValidation>
    <dataValidation type="list" allowBlank="1" showInputMessage="1" showErrorMessage="1" sqref="T1:U1 Q14" xr:uid="{00000000-0002-0000-0400-000003000000}">
      <formula1>"4,5,6,7,8,9,10,11,12,1,2,3"</formula1>
    </dataValidation>
  </dataValidations>
  <printOptions horizontalCentered="1"/>
  <pageMargins left="0.59055118110236227" right="0.19685039370078741" top="0.74803149606299213" bottom="0.74803149606299213" header="0.31496062992125984" footer="0.31496062992125984"/>
  <pageSetup paperSize="9" scale="83" fitToHeight="0" orientation="portrait" blackAndWhite="1" r:id="rId1"/>
  <headerFooter>
    <oddHeader>&amp;R【個別契約医療機関用】</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子ども（HPV含む）</vt:lpstr>
      <vt:lpstr>成人用肺炎球菌（一般）</vt:lpstr>
      <vt:lpstr>成人用肺炎球菌（生保） </vt:lpstr>
      <vt:lpstr>帯状疱疹（一般）</vt:lpstr>
      <vt:lpstr>帯状疱疹（生保） </vt:lpstr>
      <vt:lpstr>'子ども（HPV含む）'!Print_Area</vt:lpstr>
      <vt:lpstr>'成人用肺炎球菌（一般）'!Print_Area</vt:lpstr>
      <vt:lpstr>'成人用肺炎球菌（生保） '!Print_Area</vt:lpstr>
      <vt:lpstr>'帯状疱疹（一般）'!Print_Area</vt:lpstr>
      <vt:lpstr>'帯状疱疹（生保）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東大阪市</dc:creator>
  <cp:lastModifiedBy>下牧 奈緒子</cp:lastModifiedBy>
  <cp:lastPrinted>2026-03-31T01:10:57Z</cp:lastPrinted>
  <dcterms:created xsi:type="dcterms:W3CDTF">2023-01-04T08:14:33Z</dcterms:created>
  <dcterms:modified xsi:type="dcterms:W3CDTF">2026-03-31T05:27:35Z</dcterms:modified>
</cp:coreProperties>
</file>