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ファイルサーバリンク\健康部感染症対策課\◎予防接種◎\契約関係\他市医療機関委託契約\R7\03‗R7　請求書\1001　インフル・コロナ\"/>
    </mc:Choice>
  </mc:AlternateContent>
  <bookViews>
    <workbookView xWindow="0" yWindow="0" windowWidth="20490" windowHeight="7530"/>
  </bookViews>
  <sheets>
    <sheet name="高齢者インフルエンザ（一般）" sheetId="1" r:id="rId1"/>
    <sheet name="高齢者インフルエンザ（生保） " sheetId="2" r:id="rId2"/>
    <sheet name="高齢者コロナワクチン（一般）" sheetId="4" r:id="rId3"/>
    <sheet name="高齢者コロナワクチン（生保） " sheetId="5" r:id="rId4"/>
  </sheets>
  <definedNames>
    <definedName name="_xlnm.Print_Area" localSheetId="0">'高齢者インフルエンザ（一般）'!$A$1:$Z$37</definedName>
    <definedName name="_xlnm.Print_Area" localSheetId="1">'高齢者インフルエンザ（生保） '!$A$1:$Z$37</definedName>
    <definedName name="_xlnm.Print_Area" localSheetId="2">'高齢者コロナワクチン（一般）'!$A$1:$Z$37</definedName>
    <definedName name="_xlnm.Print_Area" localSheetId="3">'高齢者コロナワクチン（生保） '!$A$1:$Z$37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6" i="5" l="1"/>
  <c r="S18" i="5" l="1"/>
  <c r="S17" i="5"/>
  <c r="S15" i="5"/>
  <c r="S18" i="4"/>
  <c r="S17" i="4"/>
  <c r="S16" i="4"/>
  <c r="S15" i="4"/>
  <c r="S19" i="4" l="1"/>
  <c r="S19" i="5"/>
  <c r="S15" i="2"/>
  <c r="S18" i="2"/>
  <c r="S17" i="2"/>
  <c r="S16" i="2"/>
  <c r="S19" i="2" l="1"/>
  <c r="S16" i="1"/>
  <c r="S17" i="1"/>
  <c r="S18" i="1"/>
  <c r="S15" i="1"/>
  <c r="S19" i="1" l="1"/>
</calcChain>
</file>

<file path=xl/sharedStrings.xml><?xml version="1.0" encoding="utf-8"?>
<sst xmlns="http://schemas.openxmlformats.org/spreadsheetml/2006/main" count="248" uniqueCount="56">
  <si>
    <t>振込み先口座</t>
    <rPh sb="0" eb="2">
      <t>フリコ</t>
    </rPh>
    <rPh sb="3" eb="4">
      <t>サキ</t>
    </rPh>
    <rPh sb="4" eb="6">
      <t>コウザ</t>
    </rPh>
    <phoneticPr fontId="1"/>
  </si>
  <si>
    <t>銀行</t>
    <rPh sb="0" eb="2">
      <t>ギンコウ</t>
    </rPh>
    <phoneticPr fontId="1"/>
  </si>
  <si>
    <t>信用金庫</t>
    <rPh sb="0" eb="2">
      <t>シンヨウ</t>
    </rPh>
    <rPh sb="2" eb="4">
      <t>キンコ</t>
    </rPh>
    <phoneticPr fontId="1"/>
  </si>
  <si>
    <t>本店</t>
    <rPh sb="0" eb="2">
      <t>ホンテン</t>
    </rPh>
    <phoneticPr fontId="1"/>
  </si>
  <si>
    <t>農協</t>
    <rPh sb="0" eb="2">
      <t>ノウキョウ</t>
    </rPh>
    <phoneticPr fontId="1"/>
  </si>
  <si>
    <t>信用組合</t>
    <rPh sb="0" eb="2">
      <t>シンヨウ</t>
    </rPh>
    <rPh sb="2" eb="4">
      <t>クミアイ</t>
    </rPh>
    <phoneticPr fontId="1"/>
  </si>
  <si>
    <t>支店</t>
    <rPh sb="0" eb="2">
      <t>シテン</t>
    </rPh>
    <phoneticPr fontId="1"/>
  </si>
  <si>
    <t>支所</t>
    <rPh sb="0" eb="2">
      <t>シショ</t>
    </rPh>
    <phoneticPr fontId="1"/>
  </si>
  <si>
    <t>金融機関コード</t>
    <rPh sb="0" eb="2">
      <t>キンユウ</t>
    </rPh>
    <rPh sb="2" eb="4">
      <t>キカン</t>
    </rPh>
    <phoneticPr fontId="1"/>
  </si>
  <si>
    <t>支店コード</t>
    <rPh sb="0" eb="2">
      <t>シテン</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</si>
  <si>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</si>
  <si>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</si>
  <si>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</si>
  <si>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</si>
  <si>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（漢字）</t>
    <rPh sb="1" eb="3">
      <t>カンジ</t>
    </rPh>
    <phoneticPr fontId="1"/>
  </si>
  <si>
    <t>接種</t>
    <rPh sb="0" eb="2">
      <t>セッシュ</t>
    </rPh>
    <phoneticPr fontId="1"/>
  </si>
  <si>
    <t>予診のみ</t>
    <rPh sb="0" eb="2">
      <t>ヨシン</t>
    </rPh>
    <phoneticPr fontId="1"/>
  </si>
  <si>
    <t>円</t>
    <rPh sb="0" eb="1">
      <t>エン</t>
    </rPh>
    <phoneticPr fontId="1"/>
  </si>
  <si>
    <t>請求金額</t>
    <rPh sb="0" eb="4">
      <t>セイキュウキンガク</t>
    </rPh>
    <phoneticPr fontId="1"/>
  </si>
  <si>
    <t>（宛先）東大阪市長</t>
    <rPh sb="1" eb="3">
      <t>アテサキ</t>
    </rPh>
    <rPh sb="4" eb="9">
      <t>ヒガシオオサカシチョウ</t>
    </rPh>
    <phoneticPr fontId="1"/>
  </si>
  <si>
    <t>医療機関名</t>
    <rPh sb="0" eb="5">
      <t>イリョウキカンメイ</t>
    </rPh>
    <phoneticPr fontId="1"/>
  </si>
  <si>
    <t>所在地</t>
    <rPh sb="0" eb="3">
      <t>ショザイチ</t>
    </rPh>
    <phoneticPr fontId="1"/>
  </si>
  <si>
    <t>代表者職氏名</t>
    <rPh sb="0" eb="3">
      <t>ダイヒョウシャ</t>
    </rPh>
    <rPh sb="3" eb="4">
      <t>ショク</t>
    </rPh>
    <rPh sb="4" eb="6">
      <t>シメイ</t>
    </rPh>
    <phoneticPr fontId="1"/>
  </si>
  <si>
    <t>電話番号</t>
    <rPh sb="0" eb="2">
      <t>デンワ</t>
    </rPh>
    <rPh sb="2" eb="4">
      <t>バンゴウ</t>
    </rPh>
    <phoneticPr fontId="1"/>
  </si>
  <si>
    <t>委託料を次のとおり請求いたします。</t>
    <rPh sb="0" eb="3">
      <t>イタクリョウ</t>
    </rPh>
    <rPh sb="4" eb="5">
      <t>ツギ</t>
    </rPh>
    <rPh sb="9" eb="11">
      <t>セイキュウ</t>
    </rPh>
    <phoneticPr fontId="1"/>
  </si>
  <si>
    <t>＊１</t>
    <phoneticPr fontId="1"/>
  </si>
  <si>
    <t>60歳以上65歳未満の者であって、心臓、腎臓もしくは呼吸器の機能の障害又はヒト免疫不全ウイルスによる免疫の機能に障害を有する者</t>
    <phoneticPr fontId="1"/>
  </si>
  <si>
    <t>≪注意事項≫</t>
    <rPh sb="1" eb="5">
      <t>チュウイジコウ</t>
    </rPh>
    <phoneticPr fontId="1"/>
  </si>
  <si>
    <t>本請求書における訂正処理（訂正印等）は認められません。記入した請求書に訂正が生じた場合は、新しい請求書に記入してください。</t>
    <rPh sb="0" eb="4">
      <t>ホンセイキュウショ</t>
    </rPh>
    <rPh sb="8" eb="12">
      <t>テイセイショリ</t>
    </rPh>
    <rPh sb="13" eb="15">
      <t>テイセイ</t>
    </rPh>
    <rPh sb="15" eb="16">
      <t>イン</t>
    </rPh>
    <rPh sb="16" eb="17">
      <t>トウ</t>
    </rPh>
    <rPh sb="19" eb="20">
      <t>ミト</t>
    </rPh>
    <rPh sb="27" eb="29">
      <t>キニュウ</t>
    </rPh>
    <rPh sb="31" eb="34">
      <t>セイキュウショ</t>
    </rPh>
    <rPh sb="35" eb="37">
      <t>テイセイ</t>
    </rPh>
    <rPh sb="38" eb="39">
      <t>ショウ</t>
    </rPh>
    <rPh sb="41" eb="43">
      <t>バアイ</t>
    </rPh>
    <rPh sb="45" eb="46">
      <t>アタラ</t>
    </rPh>
    <rPh sb="48" eb="51">
      <t>セイキュウショ</t>
    </rPh>
    <rPh sb="52" eb="54">
      <t>キニュウ</t>
    </rPh>
    <phoneticPr fontId="1"/>
  </si>
  <si>
    <t>請求者と振込み先口座名義人が異なる場合、別途委任状の提出が必要です。</t>
    <rPh sb="0" eb="3">
      <t>セイキュウシャ</t>
    </rPh>
    <rPh sb="4" eb="6">
      <t>フリコ</t>
    </rPh>
    <rPh sb="7" eb="8">
      <t>サキ</t>
    </rPh>
    <rPh sb="8" eb="10">
      <t>コウザ</t>
    </rPh>
    <rPh sb="10" eb="13">
      <t>メイギニン</t>
    </rPh>
    <rPh sb="14" eb="15">
      <t>コト</t>
    </rPh>
    <rPh sb="17" eb="19">
      <t>バアイ</t>
    </rPh>
    <rPh sb="20" eb="22">
      <t>ベット</t>
    </rPh>
    <rPh sb="22" eb="25">
      <t>イニンジョウ</t>
    </rPh>
    <rPh sb="26" eb="28">
      <t>テイシュツ</t>
    </rPh>
    <rPh sb="29" eb="31">
      <t>ヒツヨウ</t>
    </rPh>
    <phoneticPr fontId="1"/>
  </si>
  <si>
    <t>≪添付書類≫</t>
    <rPh sb="1" eb="5">
      <t>テンプショルイ</t>
    </rPh>
    <phoneticPr fontId="1"/>
  </si>
  <si>
    <t>□</t>
    <phoneticPr fontId="1"/>
  </si>
  <si>
    <r>
      <t xml:space="preserve">65歳以上
</t>
    </r>
    <r>
      <rPr>
        <sz val="8"/>
        <color theme="1"/>
        <rFont val="BIZ UDPゴシック"/>
        <family val="3"/>
        <charset val="128"/>
      </rPr>
      <t>(接種時年齢</t>
    </r>
    <r>
      <rPr>
        <sz val="11"/>
        <color theme="1"/>
        <rFont val="BIZ UDPゴシック"/>
        <family val="3"/>
        <charset val="128"/>
      </rPr>
      <t>)</t>
    </r>
    <rPh sb="2" eb="5">
      <t>サイイジョウ</t>
    </rPh>
    <rPh sb="7" eb="10">
      <t>セッシュジ</t>
    </rPh>
    <rPh sb="10" eb="12">
      <t>ネンレイ</t>
    </rPh>
    <phoneticPr fontId="1"/>
  </si>
  <si>
    <r>
      <t xml:space="preserve">60歳以上
64歳以下
</t>
    </r>
    <r>
      <rPr>
        <sz val="9"/>
        <color theme="1"/>
        <rFont val="BIZ UDPゴシック"/>
        <family val="3"/>
        <charset val="128"/>
      </rPr>
      <t>(接種時年齢)</t>
    </r>
    <r>
      <rPr>
        <sz val="11"/>
        <color theme="1"/>
        <rFont val="BIZ UDPゴシック"/>
        <family val="3"/>
        <charset val="128"/>
      </rPr>
      <t xml:space="preserve">
</t>
    </r>
    <r>
      <rPr>
        <sz val="9"/>
        <color theme="1"/>
        <rFont val="BIZ UDPゴシック"/>
        <family val="3"/>
        <charset val="128"/>
      </rPr>
      <t>(＊1参照)</t>
    </r>
    <rPh sb="2" eb="3">
      <t>サイ</t>
    </rPh>
    <rPh sb="3" eb="5">
      <t>イジョウ</t>
    </rPh>
    <rPh sb="23" eb="25">
      <t>サンショウ</t>
    </rPh>
    <phoneticPr fontId="1"/>
  </si>
  <si>
    <t>令和</t>
    <rPh sb="0" eb="2">
      <t>レイワ</t>
    </rPh>
    <phoneticPr fontId="1"/>
  </si>
  <si>
    <t>年</t>
    <rPh sb="0" eb="1">
      <t>ネン</t>
    </rPh>
    <phoneticPr fontId="1"/>
  </si>
  <si>
    <t>月</t>
    <rPh sb="0" eb="1">
      <t>ガツ</t>
    </rPh>
    <phoneticPr fontId="1"/>
  </si>
  <si>
    <t>日</t>
    <rPh sb="0" eb="1">
      <t>ニチ</t>
    </rPh>
    <phoneticPr fontId="1"/>
  </si>
  <si>
    <t>予防接種予診票（1枚目・保健所提出用）</t>
    <rPh sb="0" eb="4">
      <t>ヨボウセッシュ</t>
    </rPh>
    <rPh sb="4" eb="7">
      <t>ヨシンヒョウ</t>
    </rPh>
    <rPh sb="9" eb="11">
      <t>マイメ</t>
    </rPh>
    <rPh sb="12" eb="17">
      <t>ホケンジョテイシュツ</t>
    </rPh>
    <rPh sb="17" eb="18">
      <t>ヨウ</t>
    </rPh>
    <phoneticPr fontId="1"/>
  </si>
  <si>
    <t>円</t>
    <rPh sb="0" eb="1">
      <t>エン</t>
    </rPh>
    <phoneticPr fontId="1"/>
  </si>
  <si>
    <t>人</t>
    <rPh sb="0" eb="1">
      <t>ニン</t>
    </rPh>
    <phoneticPr fontId="1"/>
  </si>
  <si>
    <t>実施月</t>
    <rPh sb="0" eb="2">
      <t>ジッシ</t>
    </rPh>
    <rPh sb="2" eb="3">
      <t>ヅキ</t>
    </rPh>
    <phoneticPr fontId="1"/>
  </si>
  <si>
    <t>令和</t>
    <rPh sb="0" eb="2">
      <t>レイワ</t>
    </rPh>
    <phoneticPr fontId="1"/>
  </si>
  <si>
    <t>年</t>
    <rPh sb="0" eb="1">
      <t>ネン</t>
    </rPh>
    <phoneticPr fontId="1"/>
  </si>
  <si>
    <t>月</t>
    <rPh sb="0" eb="1">
      <t>ガツ</t>
    </rPh>
    <phoneticPr fontId="1"/>
  </si>
  <si>
    <t>分</t>
    <rPh sb="0" eb="1">
      <t>ブン</t>
    </rPh>
    <phoneticPr fontId="1"/>
  </si>
  <si>
    <t>医療機関名及び所在地、代表者職氏名は、「定期予防接種実施申込書」に記入したものと合わせてください。</t>
    <rPh sb="0" eb="6">
      <t>イリョウキカンメイオヨ</t>
    </rPh>
    <rPh sb="7" eb="10">
      <t>ショザイチ</t>
    </rPh>
    <rPh sb="11" eb="17">
      <t>ダイヒョウシャショクシメイ</t>
    </rPh>
    <rPh sb="20" eb="26">
      <t>テイキヨボウセッシュ</t>
    </rPh>
    <rPh sb="26" eb="28">
      <t>ジッシ</t>
    </rPh>
    <rPh sb="28" eb="31">
      <t>モウシコミショ</t>
    </rPh>
    <rPh sb="33" eb="35">
      <t>キニュウ</t>
    </rPh>
    <rPh sb="40" eb="41">
      <t>ア</t>
    </rPh>
    <phoneticPr fontId="1"/>
  </si>
  <si>
    <t>生活保護受給者等以外用請求書は別様式をご使用ください。</t>
    <rPh sb="0" eb="4">
      <t>セイカツホゴ</t>
    </rPh>
    <rPh sb="4" eb="7">
      <t>ジュキュウシャ</t>
    </rPh>
    <rPh sb="7" eb="8">
      <t>トウ</t>
    </rPh>
    <rPh sb="8" eb="10">
      <t>イガイ</t>
    </rPh>
    <rPh sb="10" eb="11">
      <t>ヨウ</t>
    </rPh>
    <rPh sb="11" eb="14">
      <t>セイキュウショ</t>
    </rPh>
    <rPh sb="15" eb="16">
      <t>ベツ</t>
    </rPh>
    <rPh sb="16" eb="18">
      <t>ヨウシキ</t>
    </rPh>
    <rPh sb="20" eb="22">
      <t>シヨウ</t>
    </rPh>
    <phoneticPr fontId="1"/>
  </si>
  <si>
    <t>生活保護受給者等用請求書は別様式をご使用ください。</t>
    <rPh sb="0" eb="4">
      <t>セイカツホゴ</t>
    </rPh>
    <rPh sb="4" eb="7">
      <t>ジュキュウシャ</t>
    </rPh>
    <rPh sb="7" eb="8">
      <t>トウ</t>
    </rPh>
    <rPh sb="8" eb="9">
      <t>ヨウ</t>
    </rPh>
    <rPh sb="9" eb="12">
      <t>セイキュウショ</t>
    </rPh>
    <rPh sb="13" eb="14">
      <t>ベツ</t>
    </rPh>
    <rPh sb="14" eb="16">
      <t>ヨウシキ</t>
    </rPh>
    <rPh sb="18" eb="20">
      <t>シヨウ</t>
    </rPh>
    <phoneticPr fontId="1"/>
  </si>
  <si>
    <t>被保護証明書</t>
    <rPh sb="0" eb="3">
      <t>ヒホゴ</t>
    </rPh>
    <rPh sb="3" eb="6">
      <t>ショウメイショ</t>
    </rPh>
    <phoneticPr fontId="1"/>
  </si>
  <si>
    <t>医療機関名</t>
    <rPh sb="0" eb="4">
      <t>イリョウキカン</t>
    </rPh>
    <rPh sb="4" eb="5">
      <t>メイ</t>
    </rPh>
    <phoneticPr fontId="1"/>
  </si>
  <si>
    <t>医療機関名</t>
    <rPh sb="0" eb="4">
      <t>イリョウキカン</t>
    </rPh>
    <rPh sb="4" eb="5">
      <t>メイ</t>
    </rPh>
    <phoneticPr fontId="1"/>
  </si>
  <si>
    <t>高齢者コロナワクチン（一般）予防接種請求書</t>
    <phoneticPr fontId="1"/>
  </si>
  <si>
    <t>高齢者コロナワクチン（生活保護受給者等）予防接種請求書</t>
    <phoneticPr fontId="1"/>
  </si>
  <si>
    <t>高齢者インフルエンザ（生活保護受給者等）予防接種請求書</t>
    <phoneticPr fontId="1"/>
  </si>
  <si>
    <t>高齢者インフルエンザ（一般）予防接種請求書</t>
    <rPh sb="11" eb="13">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</si>
</sst>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sz val="10"/>
      <color theme="1"/>
      <name val="BIZ UDPゴシック"/>
      <family val="3"/>
      <charset val="128"/>
    </font>
    <font>
      <sz val="20"/>
      <color theme="1"/>
      <name val="BIZ UDP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style="dashed">
        <color indexed="64"/>
      </left>
      <right style="dashed">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diagonalUp="1">
      <left style="dashed">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3" fillId="0" borderId="0" xfId="0" applyFont="1">
      <alignment vertical="center"/>
    </xf>
    <xf numFmtId="0" fontId="2" fillId="0" borderId="8" xfId="0" applyFont="1" applyBorder="1" applyAlignment="1">
      <alignment horizontal="right" vertical="center"/>
    </xf>
    <xf numFmtId="0" fontId="2" fillId="0" borderId="11"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Border="1">
      <alignment vertical="center"/>
    </xf>
    <xf numFmtId="0" fontId="5" fillId="0" borderId="0" xfId="0" applyFont="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2" fillId="0" borderId="11" xfId="0" applyFont="1" applyBorder="1" applyAlignment="1">
      <alignment vertical="center"/>
    </xf>
    <xf numFmtId="0" fontId="2" fillId="0" borderId="27" xfId="0" applyFont="1" applyBorder="1" applyAlignment="1">
      <alignment vertical="center"/>
    </xf>
    <xf numFmtId="0" fontId="2" fillId="0" borderId="9" xfId="0" applyFont="1" applyBorder="1" applyAlignment="1">
      <alignment vertical="center"/>
    </xf>
    <xf numFmtId="0" fontId="2" fillId="0" borderId="10" xfId="0" applyFont="1" applyBorder="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right" vertical="center"/>
    </xf>
    <xf numFmtId="0" fontId="2" fillId="0" borderId="10" xfId="0" applyFont="1" applyBorder="1" applyAlignment="1">
      <alignment horizontal="left" vertical="center"/>
    </xf>
    <xf numFmtId="49" fontId="2" fillId="0" borderId="7"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distributed" vertical="center"/>
    </xf>
    <xf numFmtId="3" fontId="2" fillId="0" borderId="24"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6" xfId="0" applyNumberFormat="1" applyFont="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0" xfId="0" applyFont="1" applyBorder="1" applyAlignment="1">
      <alignment horizontal="center" vertical="center" textRotation="255"/>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0" borderId="2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0" fontId="2" fillId="0" borderId="2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lignment horizontal="center" vertical="center"/>
    </xf>
    <xf numFmtId="0" fontId="2" fillId="0" borderId="0" xfId="0" applyFont="1" applyAlignment="1">
      <alignment horizontal="distributed"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49" fontId="2" fillId="0" borderId="11" xfId="0" applyNumberFormat="1" applyFont="1" applyBorder="1" applyAlignment="1" applyProtection="1">
      <alignment horizontal="center" vertical="center"/>
      <protection locked="0"/>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258535</xdr:colOff>
      <xdr:row>2</xdr:row>
      <xdr:rowOff>40822</xdr:rowOff>
    </xdr:from>
    <xdr:to>
      <xdr:col>3</xdr:col>
      <xdr:colOff>144235</xdr:colOff>
      <xdr:row>3</xdr:row>
      <xdr:rowOff>0</xdr:rowOff>
    </xdr:to>
    <xdr:sp macro="" textlink="">
      <xdr:nvSpPr>
        <xdr:cNvPr id="3" name="正方形/長方形 2"/>
        <xdr:cNvSpPr/>
      </xdr:nvSpPr>
      <xdr:spPr>
        <a:xfrm>
          <a:off x="258535" y="721179"/>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299357</xdr:colOff>
      <xdr:row>2</xdr:row>
      <xdr:rowOff>27215</xdr:rowOff>
    </xdr:from>
    <xdr:to>
      <xdr:col>3</xdr:col>
      <xdr:colOff>185057</xdr:colOff>
      <xdr:row>2</xdr:row>
      <xdr:rowOff>326572</xdr:rowOff>
    </xdr:to>
    <xdr:sp macro="" textlink="">
      <xdr:nvSpPr>
        <xdr:cNvPr id="3" name="正方形/長方形 2"/>
        <xdr:cNvSpPr/>
      </xdr:nvSpPr>
      <xdr:spPr>
        <a:xfrm>
          <a:off x="299357" y="707572"/>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272143</xdr:colOff>
      <xdr:row>2</xdr:row>
      <xdr:rowOff>27214</xdr:rowOff>
    </xdr:from>
    <xdr:to>
      <xdr:col>3</xdr:col>
      <xdr:colOff>157843</xdr:colOff>
      <xdr:row>2</xdr:row>
      <xdr:rowOff>326571</xdr:rowOff>
    </xdr:to>
    <xdr:sp macro="" textlink="">
      <xdr:nvSpPr>
        <xdr:cNvPr id="3" name="正方形/長方形 2"/>
        <xdr:cNvSpPr/>
      </xdr:nvSpPr>
      <xdr:spPr>
        <a:xfrm>
          <a:off x="272143" y="707571"/>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231320</xdr:colOff>
      <xdr:row>2</xdr:row>
      <xdr:rowOff>40822</xdr:rowOff>
    </xdr:from>
    <xdr:to>
      <xdr:col>3</xdr:col>
      <xdr:colOff>117020</xdr:colOff>
      <xdr:row>3</xdr:row>
      <xdr:rowOff>0</xdr:rowOff>
    </xdr:to>
    <xdr:sp macro="" textlink="">
      <xdr:nvSpPr>
        <xdr:cNvPr id="3" name="正方形/長方形 2"/>
        <xdr:cNvSpPr/>
      </xdr:nvSpPr>
      <xdr:spPr>
        <a:xfrm>
          <a:off x="231320" y="721179"/>
          <a:ext cx="960664" cy="299357"/>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令和７年度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tabSelected="1" view="pageBreakPreview" zoomScale="70" zoomScaleNormal="100" zoomScaleSheetLayoutView="70" workbookViewId="0">
      <selection activeCell="J28" sqref="J28:Y2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51</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3" t="s">
        <v>55</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42</v>
      </c>
      <c r="M14" s="60"/>
      <c r="N14" s="62"/>
      <c r="O14" s="62"/>
      <c r="P14" s="22" t="s">
        <v>43</v>
      </c>
      <c r="Q14" s="62"/>
      <c r="R14" s="62"/>
      <c r="S14" s="32" t="s">
        <v>44</v>
      </c>
      <c r="T14" s="33" t="s">
        <v>45</v>
      </c>
      <c r="U14" s="27"/>
      <c r="V14" s="27"/>
      <c r="W14" s="22"/>
      <c r="X14" s="22"/>
      <c r="Y14" s="22"/>
      <c r="Z14" s="24"/>
    </row>
    <row r="15" spans="1:26" ht="33.75" customHeight="1" x14ac:dyDescent="0.4">
      <c r="A15" s="93" t="s">
        <v>32</v>
      </c>
      <c r="B15" s="93"/>
      <c r="C15" s="93"/>
      <c r="D15" s="93"/>
      <c r="E15" s="40" t="s">
        <v>15</v>
      </c>
      <c r="F15" s="40"/>
      <c r="G15" s="40"/>
      <c r="H15" s="40"/>
      <c r="I15" s="45">
        <v>4456</v>
      </c>
      <c r="J15" s="45"/>
      <c r="K15" s="46"/>
      <c r="L15" s="24" t="s">
        <v>39</v>
      </c>
      <c r="M15" s="49"/>
      <c r="N15" s="49"/>
      <c r="O15" s="49"/>
      <c r="P15" s="49"/>
      <c r="Q15" s="50"/>
      <c r="R15" s="24" t="s">
        <v>40</v>
      </c>
      <c r="S15" s="40">
        <f>I15*M15</f>
        <v>0</v>
      </c>
      <c r="T15" s="40"/>
      <c r="U15" s="40"/>
      <c r="V15" s="40"/>
      <c r="W15" s="40"/>
      <c r="X15" s="40"/>
      <c r="Y15" s="41"/>
      <c r="Z15" s="6" t="s">
        <v>39</v>
      </c>
    </row>
    <row r="16" spans="1:26" ht="33.75" customHeight="1" x14ac:dyDescent="0.4">
      <c r="A16" s="93"/>
      <c r="B16" s="93"/>
      <c r="C16" s="93"/>
      <c r="D16" s="93"/>
      <c r="E16" s="40" t="s">
        <v>16</v>
      </c>
      <c r="F16" s="40"/>
      <c r="G16" s="40"/>
      <c r="H16" s="40"/>
      <c r="I16" s="45">
        <v>3531</v>
      </c>
      <c r="J16" s="45"/>
      <c r="K16" s="46"/>
      <c r="L16" s="24" t="s">
        <v>39</v>
      </c>
      <c r="M16" s="49"/>
      <c r="N16" s="49"/>
      <c r="O16" s="49"/>
      <c r="P16" s="49"/>
      <c r="Q16" s="50"/>
      <c r="R16" s="24" t="s">
        <v>40</v>
      </c>
      <c r="S16" s="40">
        <f t="shared" ref="S16:S18" si="0">I16*M16</f>
        <v>0</v>
      </c>
      <c r="T16" s="40"/>
      <c r="U16" s="40"/>
      <c r="V16" s="40"/>
      <c r="W16" s="40"/>
      <c r="X16" s="40"/>
      <c r="Y16" s="41"/>
      <c r="Z16" s="6" t="s">
        <v>39</v>
      </c>
    </row>
    <row r="17" spans="1:27" ht="33.75" customHeight="1" x14ac:dyDescent="0.4">
      <c r="A17" s="93" t="s">
        <v>33</v>
      </c>
      <c r="B17" s="93"/>
      <c r="C17" s="93"/>
      <c r="D17" s="93"/>
      <c r="E17" s="40" t="s">
        <v>15</v>
      </c>
      <c r="F17" s="40"/>
      <c r="G17" s="40"/>
      <c r="H17" s="40"/>
      <c r="I17" s="45">
        <v>4456</v>
      </c>
      <c r="J17" s="45"/>
      <c r="K17" s="46"/>
      <c r="L17" s="24" t="s">
        <v>39</v>
      </c>
      <c r="M17" s="49"/>
      <c r="N17" s="49"/>
      <c r="O17" s="49"/>
      <c r="P17" s="49"/>
      <c r="Q17" s="50"/>
      <c r="R17" s="24" t="s">
        <v>40</v>
      </c>
      <c r="S17" s="40">
        <f t="shared" si="0"/>
        <v>0</v>
      </c>
      <c r="T17" s="40"/>
      <c r="U17" s="40"/>
      <c r="V17" s="40"/>
      <c r="W17" s="40"/>
      <c r="X17" s="40"/>
      <c r="Y17" s="41"/>
      <c r="Z17" s="6" t="s">
        <v>39</v>
      </c>
    </row>
    <row r="18" spans="1:27" ht="33.75" customHeight="1" thickBot="1" x14ac:dyDescent="0.45">
      <c r="A18" s="94"/>
      <c r="B18" s="94"/>
      <c r="C18" s="94"/>
      <c r="D18" s="94"/>
      <c r="E18" s="42" t="s">
        <v>16</v>
      </c>
      <c r="F18" s="42"/>
      <c r="G18" s="42"/>
      <c r="H18" s="42"/>
      <c r="I18" s="47">
        <v>3531</v>
      </c>
      <c r="J18" s="47"/>
      <c r="K18" s="48"/>
      <c r="L18" s="25" t="s">
        <v>39</v>
      </c>
      <c r="M18" s="51"/>
      <c r="N18" s="51"/>
      <c r="O18" s="51"/>
      <c r="P18" s="51"/>
      <c r="Q18" s="52"/>
      <c r="R18" s="25" t="s">
        <v>40</v>
      </c>
      <c r="S18" s="42">
        <f t="shared" si="0"/>
        <v>0</v>
      </c>
      <c r="T18" s="42"/>
      <c r="U18" s="42"/>
      <c r="V18" s="42"/>
      <c r="W18" s="42"/>
      <c r="X18" s="42"/>
      <c r="Y18" s="43"/>
      <c r="Z18" s="7" t="s">
        <v>39</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11" t="s">
        <v>2</v>
      </c>
      <c r="N23" s="12"/>
      <c r="O23" s="78"/>
      <c r="P23" s="79"/>
      <c r="Q23" s="79"/>
      <c r="R23" s="79"/>
      <c r="S23" s="79"/>
      <c r="T23" s="79"/>
      <c r="U23" s="10" t="s">
        <v>3</v>
      </c>
      <c r="V23" s="11"/>
      <c r="W23" s="10"/>
      <c r="X23" s="10"/>
      <c r="Y23" s="13"/>
    </row>
    <row r="24" spans="1:27" ht="24.75" customHeight="1" x14ac:dyDescent="0.4">
      <c r="A24" s="57"/>
      <c r="B24" s="80"/>
      <c r="C24" s="81"/>
      <c r="D24" s="81"/>
      <c r="E24" s="81"/>
      <c r="F24" s="81"/>
      <c r="G24" s="81"/>
      <c r="H24" s="81"/>
      <c r="I24" s="81"/>
      <c r="J24" s="81"/>
      <c r="K24" s="16" t="s">
        <v>4</v>
      </c>
      <c r="L24" s="16"/>
      <c r="M24" s="15" t="s">
        <v>5</v>
      </c>
      <c r="N24" s="17"/>
      <c r="O24" s="80"/>
      <c r="P24" s="81"/>
      <c r="Q24" s="81"/>
      <c r="R24" s="81"/>
      <c r="S24" s="81"/>
      <c r="T24" s="81"/>
      <c r="U24" s="16" t="s">
        <v>6</v>
      </c>
      <c r="V24" s="15"/>
      <c r="W24" s="16" t="s">
        <v>7</v>
      </c>
      <c r="X24" s="16"/>
      <c r="Y24" s="18"/>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0"/>
      <c r="B32" s="20"/>
      <c r="C32" s="20"/>
    </row>
    <row r="33" spans="1:3" x14ac:dyDescent="0.4">
      <c r="A33" s="20" t="s">
        <v>27</v>
      </c>
      <c r="B33" s="20"/>
      <c r="C33" s="20"/>
    </row>
    <row r="34" spans="1:3" x14ac:dyDescent="0.4">
      <c r="A34" s="20">
        <v>1</v>
      </c>
      <c r="B34" s="20" t="s">
        <v>48</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jc7qqlk2+maZko/+dXK3UiMYq+AT2gIS21wEm8Yg/cULvnjkwbZt1AaPA9oCud2wSdukVDbIfywRkqJzk131iA==" saltValue="HRh1aX72JpYTC1ZDbr72kQ==" spinCount="100000" sheet="1" selectLockedCells="1"/>
  <mergeCells count="58">
    <mergeCell ref="O26:Q26"/>
    <mergeCell ref="K25:L25"/>
    <mergeCell ref="M25:N25"/>
    <mergeCell ref="R25:S25"/>
    <mergeCell ref="T25:U25"/>
    <mergeCell ref="O25:Q25"/>
    <mergeCell ref="W1:X1"/>
    <mergeCell ref="T1:U1"/>
    <mergeCell ref="Q1:R1"/>
    <mergeCell ref="P6:Z6"/>
    <mergeCell ref="P5:Z5"/>
    <mergeCell ref="P4:Z4"/>
    <mergeCell ref="P3:Z3"/>
    <mergeCell ref="A19:R19"/>
    <mergeCell ref="S19:Y19"/>
    <mergeCell ref="L6:N6"/>
    <mergeCell ref="L5:N5"/>
    <mergeCell ref="L4:N4"/>
    <mergeCell ref="N14:O14"/>
    <mergeCell ref="D14:K14"/>
    <mergeCell ref="Q14:R14"/>
    <mergeCell ref="L14:M14"/>
    <mergeCell ref="A17:D18"/>
    <mergeCell ref="A15:D16"/>
    <mergeCell ref="E18:H18"/>
    <mergeCell ref="E17:H17"/>
    <mergeCell ref="E16:H16"/>
    <mergeCell ref="E15:H15"/>
    <mergeCell ref="S15:Y15"/>
    <mergeCell ref="B21:Z21"/>
    <mergeCell ref="A23:A28"/>
    <mergeCell ref="B25:F25"/>
    <mergeCell ref="B26:F26"/>
    <mergeCell ref="G26:N26"/>
    <mergeCell ref="B27:F28"/>
    <mergeCell ref="X25:Y25"/>
    <mergeCell ref="G27:I27"/>
    <mergeCell ref="G28:I28"/>
    <mergeCell ref="B23:J24"/>
    <mergeCell ref="O23:T24"/>
    <mergeCell ref="G25:H25"/>
    <mergeCell ref="V25:W25"/>
    <mergeCell ref="J28:Y28"/>
    <mergeCell ref="J27:Y27"/>
    <mergeCell ref="I25:J25"/>
    <mergeCell ref="S16:Y16"/>
    <mergeCell ref="S17:Y17"/>
    <mergeCell ref="S18:Y18"/>
    <mergeCell ref="L3:N3"/>
    <mergeCell ref="I15:K15"/>
    <mergeCell ref="I16:K16"/>
    <mergeCell ref="I17:K17"/>
    <mergeCell ref="I18:K18"/>
    <mergeCell ref="M15:Q15"/>
    <mergeCell ref="M16:Q16"/>
    <mergeCell ref="M17:Q17"/>
    <mergeCell ref="M18:Q18"/>
    <mergeCell ref="A8:Z10"/>
  </mergeCells>
  <phoneticPr fontId="1"/>
  <conditionalFormatting sqref="Q1:R1 T1:U1 W1:X1 P3:Z6 B23:J24 O23:T24 G25:N25 R25:W25 R26:X26 J27:Y28">
    <cfRule type="cellIs" priority="7" operator="equal">
      <formula>""</formula>
    </cfRule>
  </conditionalFormatting>
  <conditionalFormatting sqref="Q1:R1 T1:U1 W1:X1 P3:Z6 B23:J24 O23:T24 G25:N25 R25:W25 R26:X26 J27:Y28">
    <cfRule type="cellIs" dxfId="25" priority="6" operator="equal">
      <formula>""</formula>
    </cfRule>
  </conditionalFormatting>
  <conditionalFormatting sqref="G26:N26">
    <cfRule type="cellIs" dxfId="24" priority="5" operator="equal">
      <formula>""</formula>
    </cfRule>
  </conditionalFormatting>
  <conditionalFormatting sqref="S15:Y19">
    <cfRule type="cellIs" dxfId="23" priority="4" operator="equal">
      <formula>0</formula>
    </cfRule>
  </conditionalFormatting>
  <conditionalFormatting sqref="M15:Q18 S15:Y19">
    <cfRule type="cellIs" dxfId="22" priority="2" operator="equal">
      <formula>""</formula>
    </cfRule>
  </conditionalFormatting>
  <conditionalFormatting sqref="N14:O14 Q14:R14">
    <cfRule type="cellIs" dxfId="21" priority="1" operator="equal">
      <formula>""</formula>
    </cfRule>
  </conditionalFormatting>
  <dataValidations count="6">
    <dataValidation type="list" allowBlank="1" showInputMessage="1" showErrorMessage="1" sqref="G26:N26">
      <formula1>"普通,当座,その他（　　　　　　　　)"</formula1>
    </dataValidation>
    <dataValidation type="list" allowBlank="1" showInputMessage="1" showErrorMessage="1" sqref="T1:U1">
      <formula1>"11,12,1,2"</formula1>
    </dataValidation>
    <dataValidation type="list" allowBlank="1" showInputMessage="1" showErrorMessage="1" sqref="W1:X1">
      <formula1>"1,2,3,4,5,6,7,8,9,10"</formula1>
    </dataValidation>
    <dataValidation type="list" allowBlank="1" showInputMessage="1" showErrorMessage="1" sqref="Q1:R1">
      <formula1>"7,8"</formula1>
    </dataValidation>
    <dataValidation type="list" allowBlank="1" showInputMessage="1" showErrorMessage="1" sqref="Q14:R14">
      <formula1>"10,11,12,1"</formula1>
    </dataValidation>
    <dataValidation type="list" allowBlank="1" showInputMessage="1" showErrorMessage="1" sqref="N14:O14">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zoomScale="70" zoomScaleNormal="100" zoomScaleSheetLayoutView="70" workbookViewId="0">
      <selection activeCell="J28" sqref="J28:Y2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20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3" t="s">
        <v>54</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5456</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 t="shared" ref="S16:S18" si="0">I16*M16</f>
        <v>0</v>
      </c>
      <c r="T16" s="40"/>
      <c r="U16" s="40"/>
      <c r="V16" s="40"/>
      <c r="W16" s="40"/>
      <c r="X16" s="40"/>
      <c r="Y16" s="41"/>
      <c r="Z16" s="6" t="s">
        <v>17</v>
      </c>
    </row>
    <row r="17" spans="1:27" ht="33.75" customHeight="1" x14ac:dyDescent="0.4">
      <c r="A17" s="93" t="s">
        <v>33</v>
      </c>
      <c r="B17" s="93"/>
      <c r="C17" s="93"/>
      <c r="D17" s="93"/>
      <c r="E17" s="40" t="s">
        <v>15</v>
      </c>
      <c r="F17" s="40"/>
      <c r="G17" s="40"/>
      <c r="H17" s="40"/>
      <c r="I17" s="45">
        <v>5456</v>
      </c>
      <c r="J17" s="45"/>
      <c r="K17" s="46"/>
      <c r="L17" s="24" t="s">
        <v>17</v>
      </c>
      <c r="M17" s="49"/>
      <c r="N17" s="49"/>
      <c r="O17" s="49"/>
      <c r="P17" s="49"/>
      <c r="Q17" s="50"/>
      <c r="R17" s="24" t="s">
        <v>40</v>
      </c>
      <c r="S17" s="40">
        <f t="shared" si="0"/>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 t="shared" si="0"/>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29" t="s">
        <v>2</v>
      </c>
      <c r="N23" s="12"/>
      <c r="O23" s="78"/>
      <c r="P23" s="79"/>
      <c r="Q23" s="79"/>
      <c r="R23" s="79"/>
      <c r="S23" s="79"/>
      <c r="T23" s="79"/>
      <c r="U23" s="10" t="s">
        <v>3</v>
      </c>
      <c r="V23" s="29"/>
      <c r="W23" s="10"/>
      <c r="X23" s="10"/>
      <c r="Y23" s="30"/>
    </row>
    <row r="24" spans="1:27" ht="24.75" customHeight="1" x14ac:dyDescent="0.4">
      <c r="A24" s="57"/>
      <c r="B24" s="80"/>
      <c r="C24" s="81"/>
      <c r="D24" s="81"/>
      <c r="E24" s="81"/>
      <c r="F24" s="81"/>
      <c r="G24" s="81"/>
      <c r="H24" s="81"/>
      <c r="I24" s="81"/>
      <c r="J24" s="81"/>
      <c r="K24" s="16" t="s">
        <v>4</v>
      </c>
      <c r="L24" s="16"/>
      <c r="M24" s="28" t="s">
        <v>5</v>
      </c>
      <c r="N24" s="17"/>
      <c r="O24" s="80"/>
      <c r="P24" s="81"/>
      <c r="Q24" s="81"/>
      <c r="R24" s="81"/>
      <c r="S24" s="81"/>
      <c r="T24" s="81"/>
      <c r="U24" s="16" t="s">
        <v>6</v>
      </c>
      <c r="V24" s="28"/>
      <c r="W24" s="16" t="s">
        <v>7</v>
      </c>
      <c r="X24" s="16"/>
      <c r="Y24" s="31"/>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1" t="s">
        <v>31</v>
      </c>
      <c r="B32" s="20" t="s">
        <v>49</v>
      </c>
      <c r="C32" s="20"/>
    </row>
    <row r="33" spans="1:3" x14ac:dyDescent="0.4">
      <c r="A33" s="20" t="s">
        <v>27</v>
      </c>
      <c r="B33" s="20"/>
      <c r="C33" s="20"/>
    </row>
    <row r="34" spans="1:3" x14ac:dyDescent="0.4">
      <c r="A34" s="20">
        <v>1</v>
      </c>
      <c r="B34" s="20" t="s">
        <v>47</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MkDK/GksNG+s/HwtERgjJwzYn4T2cRLi2W2gpGkrnYz4qxPKLXTDowi9N+h7ky3BXHkhSG4okiDCT3RyWSYMFA==" saltValue="pUMfs/4TjDGNYLyImFV1jQ==" spinCount="100000" sheet="1" selectLockedCells="1"/>
  <mergeCells count="58">
    <mergeCell ref="B26:F26"/>
    <mergeCell ref="G26:N26"/>
    <mergeCell ref="O26:Q26"/>
    <mergeCell ref="B27:F28"/>
    <mergeCell ref="G27:I27"/>
    <mergeCell ref="J27:Y27"/>
    <mergeCell ref="G28:I28"/>
    <mergeCell ref="J28:Y2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A17:D18"/>
    <mergeCell ref="E17:H17"/>
    <mergeCell ref="I17:K17"/>
    <mergeCell ref="M17:Q17"/>
    <mergeCell ref="S17:Y17"/>
    <mergeCell ref="E18:H18"/>
    <mergeCell ref="I18:K18"/>
    <mergeCell ref="M18:Q18"/>
    <mergeCell ref="S18:Y18"/>
    <mergeCell ref="A15:D16"/>
    <mergeCell ref="E15:H15"/>
    <mergeCell ref="I15:K15"/>
    <mergeCell ref="M15:Q15"/>
    <mergeCell ref="S15:Y15"/>
    <mergeCell ref="E16:H16"/>
    <mergeCell ref="I16:K16"/>
    <mergeCell ref="M16:Q16"/>
    <mergeCell ref="S16:Y16"/>
    <mergeCell ref="L5:N5"/>
    <mergeCell ref="P5:Z5"/>
    <mergeCell ref="L6:N6"/>
    <mergeCell ref="P6:Z6"/>
    <mergeCell ref="D14:K14"/>
    <mergeCell ref="L14:M14"/>
    <mergeCell ref="N14:O14"/>
    <mergeCell ref="Q14:R14"/>
    <mergeCell ref="A8:Z10"/>
    <mergeCell ref="L4:N4"/>
    <mergeCell ref="P4:Z4"/>
    <mergeCell ref="Q1:R1"/>
    <mergeCell ref="T1:U1"/>
    <mergeCell ref="W1:X1"/>
    <mergeCell ref="L3:N3"/>
    <mergeCell ref="P3:Z3"/>
  </mergeCells>
  <phoneticPr fontId="1"/>
  <conditionalFormatting sqref="Q1:R1 W1:X1 P3:Z6 B23:J24 O23:T24 G25:N25 R25:W25 R26:X26 J27:Y28">
    <cfRule type="cellIs" priority="10" operator="equal">
      <formula>""</formula>
    </cfRule>
  </conditionalFormatting>
  <conditionalFormatting sqref="Q1:R1 W1:X1 P3:Z6 B23:J24 O23:T24 G25:N25 R25:W25 R26:X26 J27:Y28">
    <cfRule type="cellIs" dxfId="20" priority="9" operator="equal">
      <formula>""</formula>
    </cfRule>
  </conditionalFormatting>
  <conditionalFormatting sqref="G26:N26">
    <cfRule type="cellIs" dxfId="19" priority="8" operator="equal">
      <formula>""</formula>
    </cfRule>
  </conditionalFormatting>
  <conditionalFormatting sqref="S15:Y19">
    <cfRule type="cellIs" dxfId="18" priority="4" operator="equal">
      <formula>0</formula>
    </cfRule>
    <cfRule type="cellIs" dxfId="17" priority="7" operator="equal">
      <formula>0</formula>
    </cfRule>
  </conditionalFormatting>
  <conditionalFormatting sqref="M15:Q18 S15:Y19">
    <cfRule type="cellIs" dxfId="16" priority="6" operator="equal">
      <formula>""</formula>
    </cfRule>
  </conditionalFormatting>
  <conditionalFormatting sqref="N14:O14">
    <cfRule type="cellIs" dxfId="15" priority="5" operator="equal">
      <formula>""</formula>
    </cfRule>
  </conditionalFormatting>
  <conditionalFormatting sqref="Q14:R14">
    <cfRule type="cellIs" dxfId="14" priority="3" operator="equal">
      <formula>""</formula>
    </cfRule>
  </conditionalFormatting>
  <conditionalFormatting sqref="T1:U1">
    <cfRule type="cellIs" priority="2" operator="equal">
      <formula>""</formula>
    </cfRule>
  </conditionalFormatting>
  <conditionalFormatting sqref="T1:U1">
    <cfRule type="cellIs" dxfId="13" priority="1" operator="equal">
      <formula>""</formula>
    </cfRule>
  </conditionalFormatting>
  <dataValidations count="6">
    <dataValidation type="list" allowBlank="1" showInputMessage="1" showErrorMessage="1" sqref="Q1:R1">
      <formula1>"7,8"</formula1>
    </dataValidation>
    <dataValidation type="list" allowBlank="1" showInputMessage="1" showErrorMessage="1" sqref="G26:N26">
      <formula1>"普通,当座,その他（　　　　　　　　)"</formula1>
    </dataValidation>
    <dataValidation type="list" allowBlank="1" showInputMessage="1" showErrorMessage="1" sqref="W1:X1">
      <formula1>"1,2,3,4,5,6,7,8,9,10"</formula1>
    </dataValidation>
    <dataValidation type="list" allowBlank="1" showInputMessage="1" showErrorMessage="1" sqref="N14:O14">
      <formula1>"7,8"</formula1>
    </dataValidation>
    <dataValidation type="list" allowBlank="1" showInputMessage="1" showErrorMessage="1" sqref="Q14:R14">
      <formula1>"10,11,12,1"</formula1>
    </dataValidation>
    <dataValidation type="list" allowBlank="1" showInputMessage="1" showErrorMessage="1" sqref="T1:U1">
      <formula1>"11,12,1,2"</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zoomScale="70" zoomScaleNormal="100" zoomScaleSheetLayoutView="70" workbookViewId="0">
      <selection activeCell="J28" sqref="J28:Y2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50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4" t="s">
        <v>52</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12600</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 t="shared" ref="S16:S18" si="0">I16*M16</f>
        <v>0</v>
      </c>
      <c r="T16" s="40"/>
      <c r="U16" s="40"/>
      <c r="V16" s="40"/>
      <c r="W16" s="40"/>
      <c r="X16" s="40"/>
      <c r="Y16" s="41"/>
      <c r="Z16" s="6" t="s">
        <v>17</v>
      </c>
    </row>
    <row r="17" spans="1:27" ht="33.75" customHeight="1" x14ac:dyDescent="0.4">
      <c r="A17" s="93" t="s">
        <v>33</v>
      </c>
      <c r="B17" s="93"/>
      <c r="C17" s="93"/>
      <c r="D17" s="93"/>
      <c r="E17" s="40" t="s">
        <v>15</v>
      </c>
      <c r="F17" s="40"/>
      <c r="G17" s="40"/>
      <c r="H17" s="40"/>
      <c r="I17" s="45">
        <v>12600</v>
      </c>
      <c r="J17" s="45"/>
      <c r="K17" s="46"/>
      <c r="L17" s="24" t="s">
        <v>17</v>
      </c>
      <c r="M17" s="49"/>
      <c r="N17" s="49"/>
      <c r="O17" s="49"/>
      <c r="P17" s="49"/>
      <c r="Q17" s="50"/>
      <c r="R17" s="24" t="s">
        <v>40</v>
      </c>
      <c r="S17" s="40">
        <f t="shared" si="0"/>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 t="shared" si="0"/>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36" t="s">
        <v>2</v>
      </c>
      <c r="N23" s="12"/>
      <c r="O23" s="78"/>
      <c r="P23" s="79"/>
      <c r="Q23" s="79"/>
      <c r="R23" s="79"/>
      <c r="S23" s="79"/>
      <c r="T23" s="79"/>
      <c r="U23" s="10" t="s">
        <v>3</v>
      </c>
      <c r="V23" s="36"/>
      <c r="W23" s="10"/>
      <c r="X23" s="10"/>
      <c r="Y23" s="37"/>
    </row>
    <row r="24" spans="1:27" ht="24.75" customHeight="1" x14ac:dyDescent="0.4">
      <c r="A24" s="57"/>
      <c r="B24" s="80"/>
      <c r="C24" s="81"/>
      <c r="D24" s="81"/>
      <c r="E24" s="81"/>
      <c r="F24" s="81"/>
      <c r="G24" s="81"/>
      <c r="H24" s="81"/>
      <c r="I24" s="81"/>
      <c r="J24" s="81"/>
      <c r="K24" s="16" t="s">
        <v>4</v>
      </c>
      <c r="L24" s="16"/>
      <c r="M24" s="38" t="s">
        <v>5</v>
      </c>
      <c r="N24" s="17"/>
      <c r="O24" s="80"/>
      <c r="P24" s="81"/>
      <c r="Q24" s="81"/>
      <c r="R24" s="81"/>
      <c r="S24" s="81"/>
      <c r="T24" s="81"/>
      <c r="U24" s="16" t="s">
        <v>6</v>
      </c>
      <c r="V24" s="38"/>
      <c r="W24" s="16" t="s">
        <v>7</v>
      </c>
      <c r="X24" s="16"/>
      <c r="Y24" s="39"/>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0"/>
      <c r="B32" s="20"/>
      <c r="C32" s="20"/>
    </row>
    <row r="33" spans="1:3" x14ac:dyDescent="0.4">
      <c r="A33" s="20" t="s">
        <v>27</v>
      </c>
      <c r="B33" s="20"/>
      <c r="C33" s="20"/>
    </row>
    <row r="34" spans="1:3" x14ac:dyDescent="0.4">
      <c r="A34" s="20">
        <v>1</v>
      </c>
      <c r="B34" s="20" t="s">
        <v>48</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AmNpD+/wfxlZU2Dc2jFom7+E0eC4LN1ISUNa9qZBQtp7q9EgqxM9X3KXeTlZF5a5RYhQctTafw/r0MUTRPtdVA==" saltValue="DRlTgB7LAI5FlXZFXoinXw==" spinCount="100000" sheet="1" selectLockedCells="1"/>
  <mergeCells count="58">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A8:Z10"/>
    <mergeCell ref="A15:D16"/>
    <mergeCell ref="E15:H15"/>
    <mergeCell ref="I15:K15"/>
    <mergeCell ref="M15:Q15"/>
    <mergeCell ref="S15:Y15"/>
    <mergeCell ref="E16:H16"/>
    <mergeCell ref="I16:K16"/>
    <mergeCell ref="M16:Q16"/>
    <mergeCell ref="S16:Y16"/>
    <mergeCell ref="A17:D18"/>
    <mergeCell ref="E17:H17"/>
    <mergeCell ref="I17:K17"/>
    <mergeCell ref="M17:Q17"/>
    <mergeCell ref="S17:Y17"/>
    <mergeCell ref="E18:H18"/>
    <mergeCell ref="I18:K18"/>
    <mergeCell ref="M18:Q18"/>
    <mergeCell ref="S18:Y1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B26:F26"/>
    <mergeCell ref="G26:N26"/>
    <mergeCell ref="O26:Q26"/>
    <mergeCell ref="B27:F28"/>
    <mergeCell ref="G27:I27"/>
    <mergeCell ref="J27:Y27"/>
    <mergeCell ref="G28:I28"/>
    <mergeCell ref="J28:Y28"/>
  </mergeCells>
  <phoneticPr fontId="1"/>
  <conditionalFormatting sqref="Q1:R1 T1:U1 W1:X1 P3:Z6 B23:J24 O23:T24 G25:N25 R25:W25 R26:X26 J27:Y28">
    <cfRule type="cellIs" priority="6" operator="equal">
      <formula>""</formula>
    </cfRule>
  </conditionalFormatting>
  <conditionalFormatting sqref="Q1:R1 T1:U1 W1:X1 P3:Z6 B23:J24 O23:T24 G25:N25 R25:W25 R26:X26 J27:Y28">
    <cfRule type="cellIs" dxfId="12" priority="5" operator="equal">
      <formula>""</formula>
    </cfRule>
  </conditionalFormatting>
  <conditionalFormatting sqref="G26:N26">
    <cfRule type="cellIs" dxfId="11" priority="4" operator="equal">
      <formula>""</formula>
    </cfRule>
  </conditionalFormatting>
  <conditionalFormatting sqref="S15:Y19">
    <cfRule type="cellIs" dxfId="10" priority="3" operator="equal">
      <formula>0</formula>
    </cfRule>
  </conditionalFormatting>
  <conditionalFormatting sqref="M15:Q18 S15:Y19">
    <cfRule type="cellIs" dxfId="9" priority="2" operator="equal">
      <formula>""</formula>
    </cfRule>
  </conditionalFormatting>
  <conditionalFormatting sqref="N14:O14 Q14:R14">
    <cfRule type="cellIs" dxfId="8" priority="1" operator="equal">
      <formula>""</formula>
    </cfRule>
  </conditionalFormatting>
  <dataValidations count="6">
    <dataValidation type="list" allowBlank="1" showInputMessage="1" showErrorMessage="1" sqref="Q14:R14">
      <formula1>"10,11,12,1"</formula1>
    </dataValidation>
    <dataValidation type="list" allowBlank="1" showInputMessage="1" showErrorMessage="1" sqref="Q1:R1">
      <formula1>"7,8"</formula1>
    </dataValidation>
    <dataValidation type="list" allowBlank="1" showInputMessage="1" showErrorMessage="1" sqref="W1:X1">
      <formula1>"1,2,3,4,5,6,7,8,9,10"</formula1>
    </dataValidation>
    <dataValidation type="list" allowBlank="1" showInputMessage="1" showErrorMessage="1" sqref="T1:U1">
      <formula1>"11,12,1,2"</formula1>
    </dataValidation>
    <dataValidation type="list" allowBlank="1" showInputMessage="1" showErrorMessage="1" sqref="G26:N26">
      <formula1>"普通,当座,その他（　　　　　　　　)"</formula1>
    </dataValidation>
    <dataValidation type="list" allowBlank="1" showInputMessage="1" showErrorMessage="1" sqref="N14:O14">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Zeros="0" view="pageBreakPreview" zoomScale="70" zoomScaleNormal="100" zoomScaleSheetLayoutView="70" workbookViewId="0">
      <selection activeCell="J28" sqref="J28:Y28"/>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34</v>
      </c>
      <c r="Q1" s="95"/>
      <c r="R1" s="95"/>
      <c r="S1" s="2" t="s">
        <v>35</v>
      </c>
      <c r="T1" s="95"/>
      <c r="U1" s="95"/>
      <c r="V1" s="2" t="s">
        <v>36</v>
      </c>
      <c r="W1" s="95"/>
      <c r="X1" s="95"/>
      <c r="Y1" s="2" t="s">
        <v>37</v>
      </c>
    </row>
    <row r="2" spans="1:26" ht="27" customHeight="1" x14ac:dyDescent="0.4">
      <c r="A2" s="4" t="s">
        <v>19</v>
      </c>
    </row>
    <row r="3" spans="1:26" ht="27" customHeight="1" x14ac:dyDescent="0.4">
      <c r="L3" s="44" t="s">
        <v>21</v>
      </c>
      <c r="M3" s="44"/>
      <c r="N3" s="44"/>
      <c r="O3" s="3"/>
      <c r="P3" s="96"/>
      <c r="Q3" s="96"/>
      <c r="R3" s="96"/>
      <c r="S3" s="96"/>
      <c r="T3" s="96"/>
      <c r="U3" s="96"/>
      <c r="V3" s="96"/>
      <c r="W3" s="96"/>
      <c r="X3" s="96"/>
      <c r="Y3" s="96"/>
      <c r="Z3" s="96"/>
    </row>
    <row r="4" spans="1:26" ht="27" customHeight="1" x14ac:dyDescent="0.4">
      <c r="L4" s="44" t="s">
        <v>20</v>
      </c>
      <c r="M4" s="44"/>
      <c r="N4" s="44"/>
      <c r="O4" s="3"/>
      <c r="P4" s="96"/>
      <c r="Q4" s="96"/>
      <c r="R4" s="96"/>
      <c r="S4" s="96"/>
      <c r="T4" s="96"/>
      <c r="U4" s="96"/>
      <c r="V4" s="96"/>
      <c r="W4" s="96"/>
      <c r="X4" s="96"/>
      <c r="Y4" s="96"/>
      <c r="Z4" s="96"/>
    </row>
    <row r="5" spans="1:26" ht="27" customHeight="1" x14ac:dyDescent="0.4">
      <c r="L5" s="92" t="s">
        <v>22</v>
      </c>
      <c r="M5" s="92"/>
      <c r="N5" s="92"/>
      <c r="O5" s="3"/>
      <c r="P5" s="96"/>
      <c r="Q5" s="96"/>
      <c r="R5" s="96"/>
      <c r="S5" s="96"/>
      <c r="T5" s="96"/>
      <c r="U5" s="96"/>
      <c r="V5" s="96"/>
      <c r="W5" s="96"/>
      <c r="X5" s="96"/>
      <c r="Y5" s="96"/>
      <c r="Z5" s="96"/>
    </row>
    <row r="6" spans="1:26" ht="27" customHeight="1" x14ac:dyDescent="0.4">
      <c r="L6" s="44" t="s">
        <v>23</v>
      </c>
      <c r="M6" s="44"/>
      <c r="N6" s="44"/>
      <c r="O6" s="3"/>
      <c r="P6" s="96"/>
      <c r="Q6" s="96"/>
      <c r="R6" s="96"/>
      <c r="S6" s="96"/>
      <c r="T6" s="96"/>
      <c r="U6" s="96"/>
      <c r="V6" s="96"/>
      <c r="W6" s="96"/>
      <c r="X6" s="96"/>
      <c r="Y6" s="96"/>
      <c r="Z6" s="96"/>
    </row>
    <row r="8" spans="1:26" x14ac:dyDescent="0.4">
      <c r="A8" s="54" t="s">
        <v>53</v>
      </c>
      <c r="B8" s="54"/>
      <c r="C8" s="54"/>
      <c r="D8" s="54"/>
      <c r="E8" s="54"/>
      <c r="F8" s="54"/>
      <c r="G8" s="54"/>
      <c r="H8" s="54"/>
      <c r="I8" s="54"/>
      <c r="J8" s="54"/>
      <c r="K8" s="54"/>
      <c r="L8" s="54"/>
      <c r="M8" s="54"/>
      <c r="N8" s="54"/>
      <c r="O8" s="54"/>
      <c r="P8" s="54"/>
      <c r="Q8" s="54"/>
      <c r="R8" s="54"/>
      <c r="S8" s="54"/>
      <c r="T8" s="54"/>
      <c r="U8" s="54"/>
      <c r="V8" s="54"/>
      <c r="W8" s="54"/>
      <c r="X8" s="54"/>
      <c r="Y8" s="54"/>
      <c r="Z8" s="54"/>
    </row>
    <row r="9" spans="1:26" x14ac:dyDescent="0.4">
      <c r="A9" s="54"/>
      <c r="B9" s="54"/>
      <c r="C9" s="54"/>
      <c r="D9" s="54"/>
      <c r="E9" s="54"/>
      <c r="F9" s="54"/>
      <c r="G9" s="54"/>
      <c r="H9" s="54"/>
      <c r="I9" s="54"/>
      <c r="J9" s="54"/>
      <c r="K9" s="54"/>
      <c r="L9" s="54"/>
      <c r="M9" s="54"/>
      <c r="N9" s="54"/>
      <c r="O9" s="54"/>
      <c r="P9" s="54"/>
      <c r="Q9" s="54"/>
      <c r="R9" s="54"/>
      <c r="S9" s="54"/>
      <c r="T9" s="54"/>
      <c r="U9" s="54"/>
      <c r="V9" s="54"/>
      <c r="W9" s="54"/>
      <c r="X9" s="54"/>
      <c r="Y9" s="54"/>
      <c r="Z9" s="54"/>
    </row>
    <row r="10" spans="1:26" x14ac:dyDescent="0.4">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2" spans="1:26" ht="27" customHeight="1" x14ac:dyDescent="0.4">
      <c r="A12" s="4" t="s">
        <v>24</v>
      </c>
    </row>
    <row r="14" spans="1:26" ht="33.75" customHeight="1" x14ac:dyDescent="0.4">
      <c r="A14" s="26"/>
      <c r="B14" s="22"/>
      <c r="C14" s="22"/>
      <c r="D14" s="60" t="s">
        <v>41</v>
      </c>
      <c r="E14" s="60"/>
      <c r="F14" s="60"/>
      <c r="G14" s="60"/>
      <c r="H14" s="60"/>
      <c r="I14" s="60"/>
      <c r="J14" s="60"/>
      <c r="K14" s="60"/>
      <c r="L14" s="60" t="s">
        <v>34</v>
      </c>
      <c r="M14" s="60"/>
      <c r="N14" s="62"/>
      <c r="O14" s="62"/>
      <c r="P14" s="22" t="s">
        <v>35</v>
      </c>
      <c r="Q14" s="62"/>
      <c r="R14" s="62"/>
      <c r="S14" s="32" t="s">
        <v>36</v>
      </c>
      <c r="T14" s="33" t="s">
        <v>45</v>
      </c>
      <c r="U14" s="27"/>
      <c r="V14" s="27"/>
      <c r="W14" s="22"/>
      <c r="X14" s="22"/>
      <c r="Y14" s="22"/>
      <c r="Z14" s="24"/>
    </row>
    <row r="15" spans="1:26" ht="33.75" customHeight="1" x14ac:dyDescent="0.4">
      <c r="A15" s="93" t="s">
        <v>32</v>
      </c>
      <c r="B15" s="93"/>
      <c r="C15" s="93"/>
      <c r="D15" s="93"/>
      <c r="E15" s="40" t="s">
        <v>15</v>
      </c>
      <c r="F15" s="40"/>
      <c r="G15" s="40"/>
      <c r="H15" s="40"/>
      <c r="I15" s="45">
        <v>15600</v>
      </c>
      <c r="J15" s="45"/>
      <c r="K15" s="46"/>
      <c r="L15" s="24" t="s">
        <v>17</v>
      </c>
      <c r="M15" s="49"/>
      <c r="N15" s="49"/>
      <c r="O15" s="49"/>
      <c r="P15" s="49"/>
      <c r="Q15" s="50"/>
      <c r="R15" s="24" t="s">
        <v>40</v>
      </c>
      <c r="S15" s="40">
        <f>I15*M15</f>
        <v>0</v>
      </c>
      <c r="T15" s="40"/>
      <c r="U15" s="40"/>
      <c r="V15" s="40"/>
      <c r="W15" s="40"/>
      <c r="X15" s="40"/>
      <c r="Y15" s="41"/>
      <c r="Z15" s="6" t="s">
        <v>17</v>
      </c>
    </row>
    <row r="16" spans="1:26" ht="33.75" customHeight="1" x14ac:dyDescent="0.4">
      <c r="A16" s="93"/>
      <c r="B16" s="93"/>
      <c r="C16" s="93"/>
      <c r="D16" s="93"/>
      <c r="E16" s="40" t="s">
        <v>16</v>
      </c>
      <c r="F16" s="40"/>
      <c r="G16" s="40"/>
      <c r="H16" s="40"/>
      <c r="I16" s="45">
        <v>3531</v>
      </c>
      <c r="J16" s="45"/>
      <c r="K16" s="46"/>
      <c r="L16" s="24" t="s">
        <v>17</v>
      </c>
      <c r="M16" s="49"/>
      <c r="N16" s="49"/>
      <c r="O16" s="49"/>
      <c r="P16" s="49"/>
      <c r="Q16" s="50"/>
      <c r="R16" s="24" t="s">
        <v>40</v>
      </c>
      <c r="S16" s="40">
        <f t="shared" ref="S16:S18" si="0">I16*M16</f>
        <v>0</v>
      </c>
      <c r="T16" s="40"/>
      <c r="U16" s="40"/>
      <c r="V16" s="40"/>
      <c r="W16" s="40"/>
      <c r="X16" s="40"/>
      <c r="Y16" s="41"/>
      <c r="Z16" s="6" t="s">
        <v>17</v>
      </c>
    </row>
    <row r="17" spans="1:27" ht="33.75" customHeight="1" x14ac:dyDescent="0.4">
      <c r="A17" s="93" t="s">
        <v>33</v>
      </c>
      <c r="B17" s="93"/>
      <c r="C17" s="93"/>
      <c r="D17" s="93"/>
      <c r="E17" s="40" t="s">
        <v>15</v>
      </c>
      <c r="F17" s="40"/>
      <c r="G17" s="40"/>
      <c r="H17" s="40"/>
      <c r="I17" s="45">
        <v>15600</v>
      </c>
      <c r="J17" s="45"/>
      <c r="K17" s="46"/>
      <c r="L17" s="24" t="s">
        <v>17</v>
      </c>
      <c r="M17" s="49"/>
      <c r="N17" s="49"/>
      <c r="O17" s="49"/>
      <c r="P17" s="49"/>
      <c r="Q17" s="50"/>
      <c r="R17" s="24" t="s">
        <v>40</v>
      </c>
      <c r="S17" s="40">
        <f t="shared" si="0"/>
        <v>0</v>
      </c>
      <c r="T17" s="40"/>
      <c r="U17" s="40"/>
      <c r="V17" s="40"/>
      <c r="W17" s="40"/>
      <c r="X17" s="40"/>
      <c r="Y17" s="41"/>
      <c r="Z17" s="6" t="s">
        <v>17</v>
      </c>
    </row>
    <row r="18" spans="1:27" ht="33.75" customHeight="1" thickBot="1" x14ac:dyDescent="0.45">
      <c r="A18" s="94"/>
      <c r="B18" s="94"/>
      <c r="C18" s="94"/>
      <c r="D18" s="94"/>
      <c r="E18" s="42" t="s">
        <v>16</v>
      </c>
      <c r="F18" s="42"/>
      <c r="G18" s="42"/>
      <c r="H18" s="42"/>
      <c r="I18" s="47">
        <v>3531</v>
      </c>
      <c r="J18" s="47"/>
      <c r="K18" s="48"/>
      <c r="L18" s="25" t="s">
        <v>17</v>
      </c>
      <c r="M18" s="51"/>
      <c r="N18" s="51"/>
      <c r="O18" s="51"/>
      <c r="P18" s="51"/>
      <c r="Q18" s="52"/>
      <c r="R18" s="25" t="s">
        <v>40</v>
      </c>
      <c r="S18" s="42">
        <f t="shared" si="0"/>
        <v>0</v>
      </c>
      <c r="T18" s="42"/>
      <c r="U18" s="42"/>
      <c r="V18" s="42"/>
      <c r="W18" s="42"/>
      <c r="X18" s="42"/>
      <c r="Y18" s="43"/>
      <c r="Z18" s="7" t="s">
        <v>17</v>
      </c>
    </row>
    <row r="19" spans="1:27" ht="33.75" customHeight="1" thickTop="1" x14ac:dyDescent="0.4">
      <c r="A19" s="91" t="s">
        <v>18</v>
      </c>
      <c r="B19" s="91"/>
      <c r="C19" s="91"/>
      <c r="D19" s="91"/>
      <c r="E19" s="91"/>
      <c r="F19" s="91"/>
      <c r="G19" s="91"/>
      <c r="H19" s="91"/>
      <c r="I19" s="91"/>
      <c r="J19" s="91"/>
      <c r="K19" s="91"/>
      <c r="L19" s="91"/>
      <c r="M19" s="91"/>
      <c r="N19" s="91"/>
      <c r="O19" s="91"/>
      <c r="P19" s="91"/>
      <c r="Q19" s="91"/>
      <c r="R19" s="91"/>
      <c r="S19" s="67">
        <f>SUM(S15:Y18)</f>
        <v>0</v>
      </c>
      <c r="T19" s="68"/>
      <c r="U19" s="68"/>
      <c r="V19" s="68"/>
      <c r="W19" s="68"/>
      <c r="X19" s="68"/>
      <c r="Y19" s="68"/>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18" customHeight="1" x14ac:dyDescent="0.4">
      <c r="A21" s="9" t="s">
        <v>25</v>
      </c>
      <c r="B21" s="55" t="s">
        <v>26</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7" ht="21" customHeight="1" x14ac:dyDescent="0.4"/>
    <row r="23" spans="1:27" ht="24.75" customHeight="1" x14ac:dyDescent="0.4">
      <c r="A23" s="56" t="s">
        <v>0</v>
      </c>
      <c r="B23" s="78"/>
      <c r="C23" s="79"/>
      <c r="D23" s="79"/>
      <c r="E23" s="79"/>
      <c r="F23" s="79"/>
      <c r="G23" s="79"/>
      <c r="H23" s="79"/>
      <c r="I23" s="79"/>
      <c r="J23" s="79"/>
      <c r="K23" s="10" t="s">
        <v>1</v>
      </c>
      <c r="L23" s="10"/>
      <c r="M23" s="36" t="s">
        <v>2</v>
      </c>
      <c r="N23" s="12"/>
      <c r="O23" s="78"/>
      <c r="P23" s="79"/>
      <c r="Q23" s="79"/>
      <c r="R23" s="79"/>
      <c r="S23" s="79"/>
      <c r="T23" s="79"/>
      <c r="U23" s="10" t="s">
        <v>3</v>
      </c>
      <c r="V23" s="36"/>
      <c r="W23" s="10"/>
      <c r="X23" s="10"/>
      <c r="Y23" s="37"/>
    </row>
    <row r="24" spans="1:27" ht="24.75" customHeight="1" x14ac:dyDescent="0.4">
      <c r="A24" s="57"/>
      <c r="B24" s="80"/>
      <c r="C24" s="81"/>
      <c r="D24" s="81"/>
      <c r="E24" s="81"/>
      <c r="F24" s="81"/>
      <c r="G24" s="81"/>
      <c r="H24" s="81"/>
      <c r="I24" s="81"/>
      <c r="J24" s="81"/>
      <c r="K24" s="16" t="s">
        <v>4</v>
      </c>
      <c r="L24" s="16"/>
      <c r="M24" s="38" t="s">
        <v>5</v>
      </c>
      <c r="N24" s="17"/>
      <c r="O24" s="80"/>
      <c r="P24" s="81"/>
      <c r="Q24" s="81"/>
      <c r="R24" s="81"/>
      <c r="S24" s="81"/>
      <c r="T24" s="81"/>
      <c r="U24" s="16" t="s">
        <v>6</v>
      </c>
      <c r="V24" s="38"/>
      <c r="W24" s="16" t="s">
        <v>7</v>
      </c>
      <c r="X24" s="16"/>
      <c r="Y24" s="39"/>
    </row>
    <row r="25" spans="1:27" ht="24.75" customHeight="1" x14ac:dyDescent="0.4">
      <c r="A25" s="58"/>
      <c r="B25" s="41" t="s">
        <v>8</v>
      </c>
      <c r="C25" s="60"/>
      <c r="D25" s="60"/>
      <c r="E25" s="60"/>
      <c r="F25" s="61"/>
      <c r="G25" s="82"/>
      <c r="H25" s="83"/>
      <c r="I25" s="84"/>
      <c r="J25" s="83"/>
      <c r="K25" s="84"/>
      <c r="L25" s="83"/>
      <c r="M25" s="84"/>
      <c r="N25" s="97"/>
      <c r="O25" s="41" t="s">
        <v>9</v>
      </c>
      <c r="P25" s="60"/>
      <c r="Q25" s="61"/>
      <c r="R25" s="82"/>
      <c r="S25" s="83"/>
      <c r="T25" s="84"/>
      <c r="U25" s="83"/>
      <c r="V25" s="84"/>
      <c r="W25" s="83"/>
      <c r="X25" s="70"/>
      <c r="Y25" s="71"/>
    </row>
    <row r="26" spans="1:27" ht="24.75" customHeight="1" x14ac:dyDescent="0.4">
      <c r="A26" s="58"/>
      <c r="B26" s="41" t="s">
        <v>10</v>
      </c>
      <c r="C26" s="60"/>
      <c r="D26" s="60"/>
      <c r="E26" s="60"/>
      <c r="F26" s="61"/>
      <c r="G26" s="50"/>
      <c r="H26" s="62"/>
      <c r="I26" s="62"/>
      <c r="J26" s="62"/>
      <c r="K26" s="62"/>
      <c r="L26" s="62"/>
      <c r="M26" s="62"/>
      <c r="N26" s="63"/>
      <c r="O26" s="41" t="s">
        <v>11</v>
      </c>
      <c r="P26" s="60"/>
      <c r="Q26" s="61"/>
      <c r="R26" s="34"/>
      <c r="S26" s="35"/>
      <c r="T26" s="35"/>
      <c r="U26" s="35"/>
      <c r="V26" s="35"/>
      <c r="W26" s="35"/>
      <c r="X26" s="35"/>
      <c r="Y26" s="19"/>
      <c r="Z26" s="14"/>
    </row>
    <row r="27" spans="1:27" ht="24.75" customHeight="1" x14ac:dyDescent="0.4">
      <c r="A27" s="57"/>
      <c r="B27" s="64" t="s">
        <v>12</v>
      </c>
      <c r="C27" s="65"/>
      <c r="D27" s="65"/>
      <c r="E27" s="65"/>
      <c r="F27" s="66"/>
      <c r="G27" s="72" t="s">
        <v>13</v>
      </c>
      <c r="H27" s="73"/>
      <c r="I27" s="74"/>
      <c r="J27" s="88"/>
      <c r="K27" s="89"/>
      <c r="L27" s="89"/>
      <c r="M27" s="89"/>
      <c r="N27" s="89"/>
      <c r="O27" s="89"/>
      <c r="P27" s="89"/>
      <c r="Q27" s="89"/>
      <c r="R27" s="89"/>
      <c r="S27" s="89"/>
      <c r="T27" s="89"/>
      <c r="U27" s="89"/>
      <c r="V27" s="89"/>
      <c r="W27" s="89"/>
      <c r="X27" s="89"/>
      <c r="Y27" s="90"/>
    </row>
    <row r="28" spans="1:27" ht="36" customHeight="1" x14ac:dyDescent="0.4">
      <c r="A28" s="59"/>
      <c r="B28" s="67"/>
      <c r="C28" s="68"/>
      <c r="D28" s="68"/>
      <c r="E28" s="68"/>
      <c r="F28" s="69"/>
      <c r="G28" s="75" t="s">
        <v>14</v>
      </c>
      <c r="H28" s="76"/>
      <c r="I28" s="77"/>
      <c r="J28" s="85"/>
      <c r="K28" s="86"/>
      <c r="L28" s="86"/>
      <c r="M28" s="86"/>
      <c r="N28" s="86"/>
      <c r="O28" s="86"/>
      <c r="P28" s="86"/>
      <c r="Q28" s="86"/>
      <c r="R28" s="86"/>
      <c r="S28" s="86"/>
      <c r="T28" s="86"/>
      <c r="U28" s="86"/>
      <c r="V28" s="86"/>
      <c r="W28" s="86"/>
      <c r="X28" s="86"/>
      <c r="Y28" s="87"/>
    </row>
    <row r="30" spans="1:27" x14ac:dyDescent="0.4">
      <c r="A30" s="20" t="s">
        <v>30</v>
      </c>
      <c r="B30" s="20"/>
      <c r="C30" s="20"/>
    </row>
    <row r="31" spans="1:27" x14ac:dyDescent="0.4">
      <c r="A31" s="21" t="s">
        <v>31</v>
      </c>
      <c r="B31" s="20" t="s">
        <v>38</v>
      </c>
      <c r="C31" s="20"/>
    </row>
    <row r="32" spans="1:27" x14ac:dyDescent="0.4">
      <c r="A32" s="21" t="s">
        <v>31</v>
      </c>
      <c r="B32" s="20" t="s">
        <v>49</v>
      </c>
      <c r="C32" s="20"/>
    </row>
    <row r="33" spans="1:3" x14ac:dyDescent="0.4">
      <c r="A33" s="20" t="s">
        <v>27</v>
      </c>
      <c r="B33" s="20"/>
      <c r="C33" s="20"/>
    </row>
    <row r="34" spans="1:3" x14ac:dyDescent="0.4">
      <c r="A34" s="20">
        <v>1</v>
      </c>
      <c r="B34" s="20" t="s">
        <v>47</v>
      </c>
      <c r="C34" s="20"/>
    </row>
    <row r="35" spans="1:3" x14ac:dyDescent="0.4">
      <c r="A35" s="20">
        <v>2</v>
      </c>
      <c r="B35" s="20" t="s">
        <v>28</v>
      </c>
      <c r="C35" s="20"/>
    </row>
    <row r="36" spans="1:3" x14ac:dyDescent="0.4">
      <c r="A36" s="20">
        <v>3</v>
      </c>
      <c r="B36" s="20" t="s">
        <v>46</v>
      </c>
      <c r="C36" s="20"/>
    </row>
    <row r="37" spans="1:3" x14ac:dyDescent="0.4">
      <c r="A37" s="20">
        <v>4</v>
      </c>
      <c r="B37" s="20" t="s">
        <v>29</v>
      </c>
      <c r="C37" s="20"/>
    </row>
  </sheetData>
  <sheetProtection algorithmName="SHA-512" hashValue="ZdrW4ropfV0YtynmJG6Z5SeqUkzuVsGGnJ+pOmqUigpHo+ubLHYUdmxdrGLL5XT1ke+LFU7cj+YgJtUOw+Tdqg==" saltValue="loKfbPeiIlBFn6CGMuOxJQ==" spinCount="100000" sheet="1" selectLockedCells="1"/>
  <mergeCells count="58">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A8:Z10"/>
    <mergeCell ref="A15:D16"/>
    <mergeCell ref="E15:H15"/>
    <mergeCell ref="I15:K15"/>
    <mergeCell ref="M15:Q15"/>
    <mergeCell ref="S15:Y15"/>
    <mergeCell ref="E16:H16"/>
    <mergeCell ref="I16:K16"/>
    <mergeCell ref="M16:Q16"/>
    <mergeCell ref="S16:Y16"/>
    <mergeCell ref="A17:D18"/>
    <mergeCell ref="E17:H17"/>
    <mergeCell ref="I17:K17"/>
    <mergeCell ref="M17:Q17"/>
    <mergeCell ref="S17:Y17"/>
    <mergeCell ref="E18:H18"/>
    <mergeCell ref="I18:K18"/>
    <mergeCell ref="M18:Q18"/>
    <mergeCell ref="S18:Y1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B26:F26"/>
    <mergeCell ref="G26:N26"/>
    <mergeCell ref="O26:Q26"/>
    <mergeCell ref="B27:F28"/>
    <mergeCell ref="G27:I27"/>
    <mergeCell ref="J27:Y27"/>
    <mergeCell ref="G28:I28"/>
    <mergeCell ref="J28:Y28"/>
  </mergeCells>
  <phoneticPr fontId="1"/>
  <conditionalFormatting sqref="Q1:R1 W1:X1 P3:Z6 B23:J24 O23:T24 G25:N25 R25:W25 R26:X26 J27:Y28">
    <cfRule type="cellIs" priority="10" operator="equal">
      <formula>""</formula>
    </cfRule>
  </conditionalFormatting>
  <conditionalFormatting sqref="Q1:R1 W1:X1 P3:Z6 B23:J24 O23:T24 G25:N25 R25:W25 R26:X26 J27:Y28">
    <cfRule type="cellIs" dxfId="7" priority="9" operator="equal">
      <formula>""</formula>
    </cfRule>
  </conditionalFormatting>
  <conditionalFormatting sqref="G26:N26">
    <cfRule type="cellIs" dxfId="6" priority="8" operator="equal">
      <formula>""</formula>
    </cfRule>
  </conditionalFormatting>
  <conditionalFormatting sqref="S15:Y19">
    <cfRule type="cellIs" dxfId="5" priority="4" operator="equal">
      <formula>0</formula>
    </cfRule>
    <cfRule type="cellIs" dxfId="4" priority="7" operator="equal">
      <formula>0</formula>
    </cfRule>
  </conditionalFormatting>
  <conditionalFormatting sqref="M15:Q18 S15:Y19">
    <cfRule type="cellIs" dxfId="3" priority="6" operator="equal">
      <formula>""</formula>
    </cfRule>
  </conditionalFormatting>
  <conditionalFormatting sqref="N14:O14">
    <cfRule type="cellIs" dxfId="2" priority="5" operator="equal">
      <formula>""</formula>
    </cfRule>
  </conditionalFormatting>
  <conditionalFormatting sqref="Q14:R14">
    <cfRule type="cellIs" dxfId="1" priority="3" operator="equal">
      <formula>""</formula>
    </cfRule>
  </conditionalFormatting>
  <conditionalFormatting sqref="T1:U1">
    <cfRule type="cellIs" priority="2" operator="equal">
      <formula>""</formula>
    </cfRule>
  </conditionalFormatting>
  <conditionalFormatting sqref="T1:U1">
    <cfRule type="cellIs" dxfId="0" priority="1" operator="equal">
      <formula>""</formula>
    </cfRule>
  </conditionalFormatting>
  <dataValidations count="6">
    <dataValidation type="list" allowBlank="1" showInputMessage="1" showErrorMessage="1" sqref="T1:U1">
      <formula1>"11,12,1,2"</formula1>
    </dataValidation>
    <dataValidation type="list" allowBlank="1" showInputMessage="1" showErrorMessage="1" sqref="Q14:R14">
      <formula1>"10,11,12,1"</formula1>
    </dataValidation>
    <dataValidation type="list" allowBlank="1" showInputMessage="1" showErrorMessage="1" sqref="N14:O14">
      <formula1>"7,8"</formula1>
    </dataValidation>
    <dataValidation type="list" allowBlank="1" showInputMessage="1" showErrorMessage="1" sqref="W1:X1">
      <formula1>"1,2,3,4,5,6,7,8,9,10"</formula1>
    </dataValidation>
    <dataValidation type="list" allowBlank="1" showInputMessage="1" showErrorMessage="1" sqref="G26:N26">
      <formula1>"普通,当座,その他（　　　　　　　　)"</formula1>
    </dataValidation>
    <dataValidation type="list" allowBlank="1" showInputMessage="1" showErrorMessage="1" sqref="Q1:R1">
      <formula1>"7,8"</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高齢者インフルエンザ（一般）</vt:lpstr>
      <vt:lpstr>高齢者インフルエンザ（生保） </vt:lpstr>
      <vt:lpstr>高齢者コロナワクチン（一般）</vt:lpstr>
      <vt:lpstr>高齢者コロナワクチン（生保） </vt:lpstr>
      <vt:lpstr>'高齢者インフルエンザ（一般）'!Print_Area</vt:lpstr>
      <vt:lpstr>'高齢者インフルエンザ（生保） '!Print_Area</vt:lpstr>
      <vt:lpstr>'高齢者コロナワクチン（一般）'!Print_Area</vt:lpstr>
      <vt:lpstr>'高齢者コロナワクチン（生保）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2025-07-08T05:44:12Z</cp:lastPrinted>
  <dcterms:created xsi:type="dcterms:W3CDTF">2023-01-04T08:14:33Z</dcterms:created>
  <dcterms:modified xsi:type="dcterms:W3CDTF">2025-07-08T05:44:26Z</dcterms:modified>
</cp:coreProperties>
</file>