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健康部感染症対策課\◎予防接種◎\契約関係\他市医療機関委託契約\R6\R6　請求書\0401　子ども・成人用肺炎球菌\元データ\"/>
    </mc:Choice>
  </mc:AlternateContent>
  <bookViews>
    <workbookView xWindow="0" yWindow="0" windowWidth="20490" windowHeight="7530"/>
  </bookViews>
  <sheets>
    <sheet name="子ども（HPV含む）" sheetId="3" r:id="rId1"/>
    <sheet name="成人用肺炎球菌（一般）" sheetId="1" r:id="rId2"/>
    <sheet name="成人用肺炎球菌（生保） " sheetId="2" r:id="rId3"/>
  </sheets>
  <definedNames>
    <definedName name="_xlnm.Print_Area" localSheetId="0">'子ども（HPV含む）'!$A$1:$Z$48</definedName>
    <definedName name="_xlnm.Print_Area" localSheetId="1">'成人用肺炎球菌（一般）'!$A$1:$Z$37</definedName>
    <definedName name="_xlnm.Print_Area" localSheetId="2">'成人用肺炎球菌（生保） '!$A$1:$Z$37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3" l="1"/>
  <c r="M19" i="3"/>
  <c r="S15" i="2" l="1"/>
  <c r="W14" i="3"/>
  <c r="W15" i="3"/>
  <c r="W16" i="3"/>
  <c r="W17" i="3"/>
  <c r="W18" i="3"/>
  <c r="W20" i="3"/>
  <c r="W21" i="3"/>
  <c r="W22" i="3"/>
  <c r="W23" i="3"/>
  <c r="W24" i="3"/>
  <c r="W25" i="3"/>
  <c r="W26" i="3"/>
  <c r="W27" i="3"/>
  <c r="W28" i="3"/>
  <c r="W29" i="3"/>
  <c r="W30" i="3"/>
  <c r="W31" i="3"/>
  <c r="W32" i="3"/>
  <c r="W13" i="3"/>
  <c r="M14" i="3"/>
  <c r="M15" i="3"/>
  <c r="M16" i="3"/>
  <c r="M17" i="3"/>
  <c r="M18" i="3"/>
  <c r="M20" i="3"/>
  <c r="M21" i="3"/>
  <c r="M22" i="3"/>
  <c r="M23" i="3"/>
  <c r="M24" i="3"/>
  <c r="M25" i="3"/>
  <c r="M26" i="3"/>
  <c r="M27" i="3"/>
  <c r="M28" i="3"/>
  <c r="M29" i="3"/>
  <c r="M30" i="3"/>
  <c r="M31" i="3"/>
  <c r="M32" i="3"/>
  <c r="M13" i="3"/>
  <c r="S18" i="2"/>
  <c r="S17" i="2"/>
  <c r="S16" i="2"/>
  <c r="Q33" i="3" l="1"/>
  <c r="S19" i="2"/>
  <c r="S16" i="1"/>
  <c r="S17" i="1"/>
  <c r="S18" i="1"/>
  <c r="S15" i="1"/>
  <c r="S19" i="1" s="1"/>
</calcChain>
</file>

<file path=xl/sharedStrings.xml><?xml version="1.0" encoding="utf-8"?>
<sst xmlns="http://schemas.openxmlformats.org/spreadsheetml/2006/main" count="268" uniqueCount="77">
  <si>
    <t>振込み先口座</t>
    <rPh sb="0" eb="2">
      <t>フリコ</t>
    </rPh>
    <rPh sb="3" eb="4">
      <t>サキ</t>
    </rPh>
    <rPh sb="4" eb="6">
      <t>コウザ</t>
    </rPh>
    <phoneticPr fontId="1"/>
  </si>
  <si>
    <t>銀行</t>
    <rPh sb="0" eb="2">
      <t>ギンコウ</t>
    </rPh>
    <phoneticPr fontId="1"/>
  </si>
  <si>
    <t>信用金庫</t>
    <rPh sb="0" eb="2">
      <t>シンヨウ</t>
    </rPh>
    <rPh sb="2" eb="4">
      <t>キンコ</t>
    </rPh>
    <phoneticPr fontId="1"/>
  </si>
  <si>
    <t>本店</t>
    <rPh sb="0" eb="2">
      <t>ホンテン</t>
    </rPh>
    <phoneticPr fontId="1"/>
  </si>
  <si>
    <t>農協</t>
    <rPh sb="0" eb="2">
      <t>ノウキョウ</t>
    </rPh>
    <phoneticPr fontId="1"/>
  </si>
  <si>
    <t>信用組合</t>
    <rPh sb="0" eb="2">
      <t>シンヨウ</t>
    </rPh>
    <rPh sb="2" eb="4">
      <t>クミアイ</t>
    </rPh>
    <phoneticPr fontId="1"/>
  </si>
  <si>
    <t>支店</t>
    <rPh sb="0" eb="2">
      <t>シテン</t>
    </rPh>
    <phoneticPr fontId="1"/>
  </si>
  <si>
    <t>支所</t>
    <rPh sb="0" eb="2">
      <t>シショ</t>
    </rPh>
    <phoneticPr fontId="1"/>
  </si>
  <si>
    <t>金融機関コード</t>
    <rPh sb="0" eb="2">
      <t>キンユウ</t>
    </rPh>
    <rPh sb="2" eb="4">
      <t>キカン</t>
    </rPh>
    <phoneticPr fontId="1"/>
  </si>
  <si>
    <t>支店コード</t>
    <rPh sb="0" eb="2">
      <t>シテン</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</si>
  <si>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</si>
  <si>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</si>
  <si>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</si>
  <si>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</si>
  <si>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（漢字）</t>
    <rPh sb="1" eb="3">
      <t>カンジ</t>
    </rPh>
    <phoneticPr fontId="1"/>
  </si>
  <si>
    <t>接種</t>
    <rPh sb="0" eb="2">
      <t>セッシュ</t>
    </rPh>
    <phoneticPr fontId="1"/>
  </si>
  <si>
    <t>予診のみ</t>
    <rPh sb="0" eb="2">
      <t>ヨシン</t>
    </rPh>
    <phoneticPr fontId="1"/>
  </si>
  <si>
    <t>円</t>
    <rPh sb="0" eb="1">
      <t>エン</t>
    </rPh>
    <phoneticPr fontId="1"/>
  </si>
  <si>
    <t>請求金額</t>
    <rPh sb="0" eb="4">
      <t>セイキュウキンガク</t>
    </rPh>
    <phoneticPr fontId="1"/>
  </si>
  <si>
    <t>（宛先）東大阪市長</t>
    <rPh sb="1" eb="3">
      <t>アテサキ</t>
    </rPh>
    <rPh sb="4" eb="9">
      <t>ヒガシオオサカシチョウ</t>
    </rPh>
    <phoneticPr fontId="1"/>
  </si>
  <si>
    <t>医療機関名</t>
    <rPh sb="0" eb="5">
      <t>イリョウキカンメイ</t>
    </rPh>
    <phoneticPr fontId="1"/>
  </si>
  <si>
    <t>所在地</t>
    <rPh sb="0" eb="3">
      <t>ショザイチ</t>
    </rPh>
    <phoneticPr fontId="1"/>
  </si>
  <si>
    <t>代表者職氏名</t>
    <rPh sb="0" eb="3">
      <t>ダイヒョウシャ</t>
    </rPh>
    <rPh sb="3" eb="4">
      <t>ショク</t>
    </rPh>
    <rPh sb="4" eb="6">
      <t>シメイ</t>
    </rPh>
    <phoneticPr fontId="1"/>
  </si>
  <si>
    <t>電話番号</t>
    <rPh sb="0" eb="2">
      <t>デンワ</t>
    </rPh>
    <rPh sb="2" eb="4">
      <t>バンゴウ</t>
    </rPh>
    <phoneticPr fontId="1"/>
  </si>
  <si>
    <t>委託料を次のとおり請求いたします。</t>
    <rPh sb="0" eb="3">
      <t>イタクリョウ</t>
    </rPh>
    <rPh sb="4" eb="5">
      <t>ツギ</t>
    </rPh>
    <rPh sb="9" eb="11">
      <t>セイキュウ</t>
    </rPh>
    <phoneticPr fontId="1"/>
  </si>
  <si>
    <t>＊１</t>
    <phoneticPr fontId="1"/>
  </si>
  <si>
    <t>60歳以上65歳未満の者であって、心臓、腎臓もしくは呼吸器の機能の障害又はヒト免疫不全ウイルスによる免疫の機能に障害を有する者</t>
    <phoneticPr fontId="1"/>
  </si>
  <si>
    <t>≪注意事項≫</t>
    <rPh sb="1" eb="5">
      <t>チュウイジコウ</t>
    </rPh>
    <phoneticPr fontId="1"/>
  </si>
  <si>
    <t>本請求書における訂正処理（訂正印等）は認められません。記入した請求書に訂正が生じた場合は、新しい請求書に記入してください。</t>
    <rPh sb="0" eb="4">
      <t>ホンセイキュウショ</t>
    </rPh>
    <rPh sb="8" eb="12">
      <t>テイセイショリ</t>
    </rPh>
    <rPh sb="13" eb="15">
      <t>テイセイ</t>
    </rPh>
    <rPh sb="15" eb="16">
      <t>イン</t>
    </rPh>
    <rPh sb="16" eb="17">
      <t>トウ</t>
    </rPh>
    <rPh sb="19" eb="20">
      <t>ミト</t>
    </rPh>
    <rPh sb="27" eb="29">
      <t>キニュウ</t>
    </rPh>
    <rPh sb="31" eb="34">
      <t>セイキュウショ</t>
    </rPh>
    <rPh sb="35" eb="37">
      <t>テイセイ</t>
    </rPh>
    <rPh sb="38" eb="39">
      <t>ショウ</t>
    </rPh>
    <rPh sb="41" eb="43">
      <t>バアイ</t>
    </rPh>
    <rPh sb="45" eb="46">
      <t>アタラ</t>
    </rPh>
    <rPh sb="48" eb="51">
      <t>セイキュウショ</t>
    </rPh>
    <rPh sb="52" eb="54">
      <t>キニュウ</t>
    </rPh>
    <phoneticPr fontId="1"/>
  </si>
  <si>
    <t>請求者と振込み先口座名義人が異なる場合、別途委任状の提出が必要です。</t>
    <rPh sb="0" eb="3">
      <t>セイキュウシャ</t>
    </rPh>
    <rPh sb="4" eb="6">
      <t>フリコ</t>
    </rPh>
    <rPh sb="7" eb="8">
      <t>サキ</t>
    </rPh>
    <rPh sb="8" eb="10">
      <t>コウザ</t>
    </rPh>
    <rPh sb="10" eb="13">
      <t>メイギニン</t>
    </rPh>
    <rPh sb="14" eb="15">
      <t>コト</t>
    </rPh>
    <rPh sb="17" eb="19">
      <t>バアイ</t>
    </rPh>
    <rPh sb="20" eb="22">
      <t>ベット</t>
    </rPh>
    <rPh sb="22" eb="25">
      <t>イニンジョウ</t>
    </rPh>
    <rPh sb="26" eb="28">
      <t>テイシュツ</t>
    </rPh>
    <rPh sb="29" eb="31">
      <t>ヒツヨウ</t>
    </rPh>
    <phoneticPr fontId="1"/>
  </si>
  <si>
    <t>≪添付書類≫</t>
    <rPh sb="1" eb="5">
      <t>テンプショルイ</t>
    </rPh>
    <phoneticPr fontId="1"/>
  </si>
  <si>
    <t>□</t>
    <phoneticPr fontId="1"/>
  </si>
  <si>
    <r>
      <t xml:space="preserve">65歳以上
</t>
    </r>
    <r>
      <rPr>
        <sz val="8"/>
        <color theme="1"/>
        <rFont val="BIZ UDPゴシック"/>
        <family val="3"/>
        <charset val="128"/>
      </rPr>
      <t>(接種時年齢</t>
    </r>
    <r>
      <rPr>
        <sz val="11"/>
        <color theme="1"/>
        <rFont val="BIZ UDPゴシック"/>
        <family val="3"/>
        <charset val="128"/>
      </rPr>
      <t>)</t>
    </r>
    <rPh sb="2" eb="5">
      <t>サイイジョウ</t>
    </rPh>
    <rPh sb="7" eb="10">
      <t>セッシュジ</t>
    </rPh>
    <rPh sb="10" eb="12">
      <t>ネンレイ</t>
    </rPh>
    <phoneticPr fontId="1"/>
  </si>
  <si>
    <r>
      <t xml:space="preserve">60歳以上
64歳以下
</t>
    </r>
    <r>
      <rPr>
        <sz val="9"/>
        <color theme="1"/>
        <rFont val="BIZ UDPゴシック"/>
        <family val="3"/>
        <charset val="128"/>
      </rPr>
      <t>(接種時年齢)</t>
    </r>
    <r>
      <rPr>
        <sz val="11"/>
        <color theme="1"/>
        <rFont val="BIZ UDPゴシック"/>
        <family val="3"/>
        <charset val="128"/>
      </rPr>
      <t xml:space="preserve">
</t>
    </r>
    <r>
      <rPr>
        <sz val="9"/>
        <color theme="1"/>
        <rFont val="BIZ UDPゴシック"/>
        <family val="3"/>
        <charset val="128"/>
      </rPr>
      <t>(＊1参照)</t>
    </r>
    <rPh sb="2" eb="3">
      <t>サイ</t>
    </rPh>
    <rPh sb="3" eb="5">
      <t>イジョウ</t>
    </rPh>
    <rPh sb="23" eb="25">
      <t>サンショウ</t>
    </rPh>
    <phoneticPr fontId="1"/>
  </si>
  <si>
    <t>令和</t>
    <rPh sb="0" eb="2">
      <t>レイワ</t>
    </rPh>
    <phoneticPr fontId="1"/>
  </si>
  <si>
    <t>年</t>
    <rPh sb="0" eb="1">
      <t>ネン</t>
    </rPh>
    <phoneticPr fontId="1"/>
  </si>
  <si>
    <t>月</t>
    <rPh sb="0" eb="1">
      <t>ガツ</t>
    </rPh>
    <phoneticPr fontId="1"/>
  </si>
  <si>
    <t>日</t>
    <rPh sb="0" eb="1">
      <t>ニチ</t>
    </rPh>
    <phoneticPr fontId="1"/>
  </si>
  <si>
    <t>予防接種予診票（1枚目・保健所提出用）</t>
    <rPh sb="0" eb="4">
      <t>ヨボウセッシュ</t>
    </rPh>
    <rPh sb="4" eb="7">
      <t>ヨシンヒョウ</t>
    </rPh>
    <rPh sb="9" eb="11">
      <t>マイメ</t>
    </rPh>
    <rPh sb="12" eb="17">
      <t>ホケンジョテイシュツ</t>
    </rPh>
    <rPh sb="17" eb="18">
      <t>ヨウ</t>
    </rPh>
    <phoneticPr fontId="1"/>
  </si>
  <si>
    <t>円</t>
    <rPh sb="0" eb="1">
      <t>エン</t>
    </rPh>
    <phoneticPr fontId="1"/>
  </si>
  <si>
    <t>人</t>
    <rPh sb="0" eb="1">
      <t>ニン</t>
    </rPh>
    <phoneticPr fontId="1"/>
  </si>
  <si>
    <t>実施月</t>
    <rPh sb="0" eb="2">
      <t>ジッシ</t>
    </rPh>
    <rPh sb="2" eb="3">
      <t>ヅキ</t>
    </rPh>
    <phoneticPr fontId="1"/>
  </si>
  <si>
    <t>令和</t>
    <rPh sb="0" eb="2">
      <t>レイワ</t>
    </rPh>
    <phoneticPr fontId="1"/>
  </si>
  <si>
    <t>年</t>
    <rPh sb="0" eb="1">
      <t>ネン</t>
    </rPh>
    <phoneticPr fontId="1"/>
  </si>
  <si>
    <t>月</t>
    <rPh sb="0" eb="1">
      <t>ガツ</t>
    </rPh>
    <phoneticPr fontId="1"/>
  </si>
  <si>
    <t>分</t>
    <rPh sb="0" eb="1">
      <t>ブン</t>
    </rPh>
    <phoneticPr fontId="1"/>
  </si>
  <si>
    <t>医療機関名及び所在地、代表者職氏名は、「定期予防接種実施申込書」に記入したものと合わせてください。</t>
    <rPh sb="0" eb="6">
      <t>イリョウキカンメイオヨ</t>
    </rPh>
    <rPh sb="7" eb="10">
      <t>ショザイチ</t>
    </rPh>
    <rPh sb="11" eb="17">
      <t>ダイヒョウシャショクシメイ</t>
    </rPh>
    <rPh sb="20" eb="26">
      <t>テイキヨボウセッシュ</t>
    </rPh>
    <rPh sb="26" eb="28">
      <t>ジッシ</t>
    </rPh>
    <rPh sb="28" eb="31">
      <t>モウシコミショ</t>
    </rPh>
    <rPh sb="33" eb="35">
      <t>キニュウ</t>
    </rPh>
    <rPh sb="40" eb="41">
      <t>ア</t>
    </rPh>
    <phoneticPr fontId="1"/>
  </si>
  <si>
    <t>生活保護受給者等以外用請求書は別様式をご使用ください。</t>
    <rPh sb="0" eb="4">
      <t>セイカツホゴ</t>
    </rPh>
    <rPh sb="4" eb="7">
      <t>ジュキュウシャ</t>
    </rPh>
    <rPh sb="7" eb="8">
      <t>トウ</t>
    </rPh>
    <rPh sb="8" eb="10">
      <t>イガイ</t>
    </rPh>
    <rPh sb="10" eb="11">
      <t>ヨウ</t>
    </rPh>
    <rPh sb="11" eb="14">
      <t>セイキュウショ</t>
    </rPh>
    <rPh sb="15" eb="16">
      <t>ベツ</t>
    </rPh>
    <rPh sb="16" eb="18">
      <t>ヨウシキ</t>
    </rPh>
    <rPh sb="20" eb="22">
      <t>シヨウ</t>
    </rPh>
    <phoneticPr fontId="1"/>
  </si>
  <si>
    <t>生活保護受給者等用請求書は別様式をご使用ください。</t>
    <rPh sb="0" eb="4">
      <t>セイカツホゴ</t>
    </rPh>
    <rPh sb="4" eb="7">
      <t>ジュキュウシャ</t>
    </rPh>
    <rPh sb="7" eb="8">
      <t>トウ</t>
    </rPh>
    <rPh sb="8" eb="9">
      <t>ヨウ</t>
    </rPh>
    <rPh sb="9" eb="12">
      <t>セイキュウショ</t>
    </rPh>
    <rPh sb="13" eb="14">
      <t>ベツ</t>
    </rPh>
    <rPh sb="14" eb="16">
      <t>ヨウシキ</t>
    </rPh>
    <rPh sb="18" eb="20">
      <t>シヨウ</t>
    </rPh>
    <phoneticPr fontId="1"/>
  </si>
  <si>
    <t>予防接種の種類</t>
    <rPh sb="0" eb="4">
      <t>ヨボウセッシュ</t>
    </rPh>
    <rPh sb="5" eb="7">
      <t>シュルイ</t>
    </rPh>
    <phoneticPr fontId="1"/>
  </si>
  <si>
    <t>接種単価</t>
    <rPh sb="0" eb="4">
      <t>セッシュタンカ</t>
    </rPh>
    <phoneticPr fontId="1"/>
  </si>
  <si>
    <t>人数</t>
    <rPh sb="0" eb="2">
      <t>ニンズウ</t>
    </rPh>
    <phoneticPr fontId="1"/>
  </si>
  <si>
    <t>金額</t>
    <rPh sb="0" eb="2">
      <t>キンガク</t>
    </rPh>
    <phoneticPr fontId="1"/>
  </si>
  <si>
    <t>ロタリックス</t>
    <phoneticPr fontId="1"/>
  </si>
  <si>
    <t>ロタテック</t>
    <phoneticPr fontId="1"/>
  </si>
  <si>
    <t>B型肝炎</t>
    <rPh sb="1" eb="4">
      <t>ガタカンエン</t>
    </rPh>
    <phoneticPr fontId="1"/>
  </si>
  <si>
    <t>ヒブ</t>
    <phoneticPr fontId="1"/>
  </si>
  <si>
    <t>小児用肺炎球菌</t>
    <rPh sb="0" eb="3">
      <t>ショウニヨウ</t>
    </rPh>
    <rPh sb="3" eb="7">
      <t>ハイエンキュウキン</t>
    </rPh>
    <phoneticPr fontId="1"/>
  </si>
  <si>
    <t>二種混合【1期】</t>
    <rPh sb="0" eb="4">
      <t>ニシュコンゴウ</t>
    </rPh>
    <rPh sb="6" eb="7">
      <t>キ</t>
    </rPh>
    <phoneticPr fontId="1"/>
  </si>
  <si>
    <t>二種混合【2期】</t>
    <rPh sb="0" eb="4">
      <t>ニシュコンゴウ</t>
    </rPh>
    <rPh sb="6" eb="7">
      <t>キ</t>
    </rPh>
    <phoneticPr fontId="1"/>
  </si>
  <si>
    <t>不活化ポリオ</t>
    <rPh sb="0" eb="3">
      <t>フカツカ</t>
    </rPh>
    <phoneticPr fontId="1"/>
  </si>
  <si>
    <t>BCG</t>
    <phoneticPr fontId="1"/>
  </si>
  <si>
    <t>水痘</t>
    <rPh sb="0" eb="2">
      <t>スイトウ</t>
    </rPh>
    <phoneticPr fontId="1"/>
  </si>
  <si>
    <t>日本脳炎【1期】</t>
    <rPh sb="0" eb="4">
      <t>ニホンノウエン</t>
    </rPh>
    <rPh sb="6" eb="7">
      <t>キ</t>
    </rPh>
    <phoneticPr fontId="1"/>
  </si>
  <si>
    <t>日本脳炎【2期】</t>
    <rPh sb="0" eb="4">
      <t>ニホンノウエン</t>
    </rPh>
    <rPh sb="6" eb="7">
      <t>キ</t>
    </rPh>
    <phoneticPr fontId="1"/>
  </si>
  <si>
    <t>麻しん風しん混合【1期】</t>
    <rPh sb="0" eb="1">
      <t>マ</t>
    </rPh>
    <rPh sb="3" eb="4">
      <t>フウ</t>
    </rPh>
    <rPh sb="6" eb="8">
      <t>コンゴウ</t>
    </rPh>
    <rPh sb="10" eb="11">
      <t>キ</t>
    </rPh>
    <phoneticPr fontId="1"/>
  </si>
  <si>
    <t>麻しん風しん混合【2期】</t>
    <rPh sb="0" eb="1">
      <t>マ</t>
    </rPh>
    <rPh sb="3" eb="4">
      <t>フウ</t>
    </rPh>
    <rPh sb="6" eb="8">
      <t>コンゴウ</t>
    </rPh>
    <rPh sb="10" eb="11">
      <t>キ</t>
    </rPh>
    <phoneticPr fontId="1"/>
  </si>
  <si>
    <t>麻しん</t>
    <rPh sb="0" eb="1">
      <t>マ</t>
    </rPh>
    <phoneticPr fontId="1"/>
  </si>
  <si>
    <t>風しん</t>
    <rPh sb="0" eb="1">
      <t>フウ</t>
    </rPh>
    <phoneticPr fontId="1"/>
  </si>
  <si>
    <t>サーバリックス・ガーダシル</t>
    <phoneticPr fontId="1"/>
  </si>
  <si>
    <t>シルガード9</t>
    <phoneticPr fontId="1"/>
  </si>
  <si>
    <t>四種混合【1期】</t>
    <rPh sb="0" eb="4">
      <t>ヨンシュコンゴウ</t>
    </rPh>
    <rPh sb="6" eb="7">
      <t>キ</t>
    </rPh>
    <phoneticPr fontId="1"/>
  </si>
  <si>
    <t>分の予防接種委託料を次のとおり請求いたします。</t>
    <rPh sb="0" eb="1">
      <t>ブン</t>
    </rPh>
    <rPh sb="2" eb="6">
      <t>ヨボウセッシュ</t>
    </rPh>
    <rPh sb="6" eb="9">
      <t>イタクリョウ</t>
    </rPh>
    <rPh sb="10" eb="11">
      <t>ツギ</t>
    </rPh>
    <rPh sb="15" eb="17">
      <t>セイキュウ</t>
    </rPh>
    <phoneticPr fontId="1"/>
  </si>
  <si>
    <t>五種混合【1期】</t>
    <rPh sb="0" eb="1">
      <t>ゴ</t>
    </rPh>
    <rPh sb="1" eb="2">
      <t>シュ</t>
    </rPh>
    <rPh sb="2" eb="4">
      <t>コンゴウ</t>
    </rPh>
    <rPh sb="6" eb="7">
      <t>キ</t>
    </rPh>
    <phoneticPr fontId="1"/>
  </si>
  <si>
    <t>被保護証明書</t>
    <rPh sb="0" eb="3">
      <t>ヒホゴ</t>
    </rPh>
    <rPh sb="3" eb="6">
      <t>ショウメイショ</t>
    </rPh>
    <phoneticPr fontId="1"/>
  </si>
  <si>
    <t>医療機関名</t>
    <rPh sb="0" eb="4">
      <t>イリョウキカン</t>
    </rPh>
    <rPh sb="4" eb="5">
      <t>メイ</t>
    </rPh>
    <phoneticPr fontId="1"/>
  </si>
  <si>
    <t>医療機関名</t>
    <rPh sb="0" eb="4">
      <t>イリョウキカン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</si>
</sst>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
  </numFmts>
  <fonts count="7"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8"/>
      <color theme="1"/>
      <name val="BIZ UDPゴシック"/>
      <family val="3"/>
      <charset val="128"/>
    </font>
    <font>
      <sz val="9"/>
      <color theme="1"/>
      <name val="BIZ UDPゴシック"/>
      <family val="3"/>
      <charset val="128"/>
    </font>
    <font>
      <sz val="10"/>
      <color theme="1"/>
      <name val="BIZ UDP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style="thin">
        <color indexed="64"/>
      </top>
      <bottom style="thin">
        <color indexed="64"/>
      </bottom>
      <diagonal/>
    </border>
    <border diagonalUp="1">
      <left style="dashed">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diagonalUp="1">
      <left style="dashed">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3" fillId="0" borderId="0" xfId="0" applyFont="1">
      <alignment vertical="center"/>
    </xf>
    <xf numFmtId="0" fontId="2" fillId="0" borderId="8" xfId="0" applyFont="1" applyBorder="1" applyAlignment="1">
      <alignment horizontal="right" vertical="center"/>
    </xf>
    <xf numFmtId="0" fontId="2" fillId="0" borderId="11" xfId="0" applyFont="1" applyBorder="1" applyAlignment="1">
      <alignment horizontal="right" vertical="center"/>
    </xf>
    <xf numFmtId="0" fontId="2" fillId="0" borderId="27" xfId="0" applyFont="1" applyBorder="1" applyAlignment="1">
      <alignment horizontal="right" vertical="center"/>
    </xf>
    <xf numFmtId="0" fontId="2" fillId="0" borderId="0" xfId="0" applyFont="1" applyBorder="1">
      <alignment vertical="center"/>
    </xf>
    <xf numFmtId="0" fontId="5" fillId="0" borderId="0" xfId="0" applyFont="1" applyAlignment="1">
      <alignment vertical="center" wrapText="1"/>
    </xf>
    <xf numFmtId="0" fontId="2" fillId="0" borderId="3" xfId="0" applyFont="1" applyBorder="1">
      <alignment vertical="center"/>
    </xf>
    <xf numFmtId="0" fontId="2" fillId="0" borderId="3"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27" xfId="0" applyFont="1" applyBorder="1" applyAlignment="1">
      <alignment vertical="center"/>
    </xf>
    <xf numFmtId="0" fontId="2" fillId="0" borderId="9" xfId="0" applyFont="1" applyBorder="1" applyAlignment="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Fill="1" applyBorder="1" applyAlignment="1">
      <alignment horizontal="right" vertical="center"/>
    </xf>
    <xf numFmtId="0" fontId="2" fillId="0" borderId="8"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0" xfId="0" applyFont="1" applyAlignment="1">
      <alignment horizontal="right" vertical="center"/>
    </xf>
    <xf numFmtId="0" fontId="2" fillId="0" borderId="0" xfId="0" applyFont="1" applyProtection="1">
      <alignment vertical="center"/>
      <protection locked="0"/>
    </xf>
    <xf numFmtId="0" fontId="2" fillId="0" borderId="10" xfId="0" applyFont="1" applyBorder="1" applyAlignment="1">
      <alignment horizontal="right" vertical="center"/>
    </xf>
    <xf numFmtId="0" fontId="2" fillId="0" borderId="10" xfId="0" applyFont="1" applyBorder="1" applyAlignment="1">
      <alignment horizontal="left" vertical="center"/>
    </xf>
    <xf numFmtId="49" fontId="2" fillId="0" borderId="7"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176" fontId="2" fillId="0" borderId="24" xfId="0" applyNumberFormat="1" applyFont="1" applyBorder="1" applyAlignment="1">
      <alignment horizontal="right" vertical="center"/>
    </xf>
    <xf numFmtId="0" fontId="2" fillId="0" borderId="2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7" fontId="2" fillId="0" borderId="24" xfId="0" applyNumberFormat="1" applyFont="1" applyBorder="1" applyAlignment="1">
      <alignment horizontal="center" vertical="center"/>
    </xf>
    <xf numFmtId="177" fontId="2" fillId="0" borderId="9" xfId="0" applyNumberFormat="1" applyFont="1" applyBorder="1" applyAlignment="1">
      <alignment horizontal="center" vertical="center"/>
    </xf>
    <xf numFmtId="176" fontId="2" fillId="0" borderId="24" xfId="0" applyNumberFormat="1" applyFont="1" applyFill="1" applyBorder="1" applyAlignment="1">
      <alignment horizontal="right" vertical="center"/>
    </xf>
    <xf numFmtId="0" fontId="2" fillId="0" borderId="24"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177" fontId="2" fillId="0" borderId="20"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177" fontId="2" fillId="0" borderId="25" xfId="0" applyNumberFormat="1" applyFont="1" applyBorder="1" applyAlignment="1">
      <alignment horizontal="center" vertical="center"/>
    </xf>
    <xf numFmtId="177" fontId="2" fillId="0" borderId="26" xfId="0" applyNumberFormat="1"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176" fontId="2" fillId="0" borderId="25" xfId="0" applyNumberFormat="1" applyFont="1" applyFill="1" applyBorder="1" applyAlignment="1">
      <alignment horizontal="right" vertical="center"/>
    </xf>
    <xf numFmtId="176" fontId="2" fillId="0" borderId="25" xfId="0" applyNumberFormat="1" applyFont="1" applyBorder="1" applyAlignment="1">
      <alignment horizontal="right" vertical="center"/>
    </xf>
    <xf numFmtId="177" fontId="2" fillId="0" borderId="20" xfId="0" applyNumberFormat="1" applyFont="1" applyBorder="1" applyAlignment="1">
      <alignment horizontal="center" vertical="center"/>
    </xf>
    <xf numFmtId="177" fontId="2" fillId="0" borderId="14" xfId="0" applyNumberFormat="1" applyFont="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25" xfId="0" applyFont="1" applyBorder="1" applyAlignment="1">
      <alignment horizontal="center" vertical="center"/>
    </xf>
    <xf numFmtId="176" fontId="2" fillId="0" borderId="20" xfId="0" applyNumberFormat="1" applyFont="1" applyBorder="1" applyAlignment="1">
      <alignment horizontal="right" vertical="center"/>
    </xf>
    <xf numFmtId="176" fontId="2" fillId="0" borderId="20" xfId="0" applyNumberFormat="1" applyFont="1" applyFill="1" applyBorder="1" applyAlignment="1">
      <alignment horizontal="right" vertical="center"/>
    </xf>
    <xf numFmtId="0" fontId="2" fillId="0" borderId="2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49" fontId="2" fillId="0" borderId="1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9"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lignment horizontal="distributed" vertical="center"/>
    </xf>
    <xf numFmtId="0" fontId="2" fillId="0" borderId="0" xfId="0" applyFont="1" applyAlignment="1" applyProtection="1">
      <alignment horizontal="left" vertical="center"/>
      <protection locked="0"/>
    </xf>
    <xf numFmtId="0" fontId="5" fillId="0" borderId="1"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20" xfId="0" applyFont="1" applyBorder="1" applyAlignment="1">
      <alignment horizontal="center" vertical="center" textRotation="255"/>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6" fillId="0" borderId="0" xfId="0" applyFont="1" applyAlignment="1">
      <alignment horizontal="distributed"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 fillId="0" borderId="0" xfId="0" applyFont="1" applyAlignment="1">
      <alignment horizontal="distributed"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0" xfId="0" applyFont="1" applyBorder="1" applyAlignment="1">
      <alignment horizontal="left" vertical="center" wrapText="1"/>
    </xf>
    <xf numFmtId="0" fontId="2" fillId="0" borderId="26" xfId="0" applyFont="1" applyBorder="1" applyAlignment="1">
      <alignment horizontal="center" vertical="center"/>
    </xf>
    <xf numFmtId="3" fontId="2" fillId="0" borderId="24" xfId="0" applyNumberFormat="1" applyFont="1" applyBorder="1" applyAlignment="1">
      <alignment horizontal="center" vertical="center"/>
    </xf>
    <xf numFmtId="3" fontId="2" fillId="0" borderId="9"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6" xfId="0" applyNumberFormat="1" applyFont="1" applyBorder="1" applyAlignment="1">
      <alignment horizontal="center" vertical="center"/>
    </xf>
  </cellXfs>
  <cellStyles count="1">
    <cellStyle name="標準" xfId="0" builtinId="0"/>
  </cellStyles>
  <dxfs count="18">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4397</xdr:colOff>
      <xdr:row>6</xdr:row>
      <xdr:rowOff>59034</xdr:rowOff>
    </xdr:from>
    <xdr:to>
      <xdr:col>23</xdr:col>
      <xdr:colOff>280725</xdr:colOff>
      <xdr:row>8</xdr:row>
      <xdr:rowOff>142875</xdr:rowOff>
    </xdr:to>
    <xdr:sp macro="" textlink="">
      <xdr:nvSpPr>
        <xdr:cNvPr id="2" name="テキスト ボックス 1"/>
        <xdr:cNvSpPr txBox="1"/>
      </xdr:nvSpPr>
      <xdr:spPr>
        <a:xfrm>
          <a:off x="385397" y="1487784"/>
          <a:ext cx="7143853" cy="4267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子どもの予防接種請求書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303543</xdr:colOff>
      <xdr:row>7</xdr:row>
      <xdr:rowOff>20934</xdr:rowOff>
    </xdr:from>
    <xdr:to>
      <xdr:col>22</xdr:col>
      <xdr:colOff>261674</xdr:colOff>
      <xdr:row>10</xdr:row>
      <xdr:rowOff>10467</xdr:rowOff>
    </xdr:to>
    <xdr:sp macro="" textlink="">
      <xdr:nvSpPr>
        <xdr:cNvPr id="2" name="テキスト ボックス 1"/>
        <xdr:cNvSpPr txBox="1"/>
      </xdr:nvSpPr>
      <xdr:spPr>
        <a:xfrm>
          <a:off x="1057169" y="2093407"/>
          <a:ext cx="6049945" cy="49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成人用肺炎球菌（一般）予防接種請求書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203200</xdr:colOff>
      <xdr:row>7</xdr:row>
      <xdr:rowOff>20934</xdr:rowOff>
    </xdr:from>
    <xdr:to>
      <xdr:col>24</xdr:col>
      <xdr:colOff>241300</xdr:colOff>
      <xdr:row>10</xdr:row>
      <xdr:rowOff>10467</xdr:rowOff>
    </xdr:to>
    <xdr:sp macro="" textlink="">
      <xdr:nvSpPr>
        <xdr:cNvPr id="2" name="テキスト ボックス 1"/>
        <xdr:cNvSpPr txBox="1"/>
      </xdr:nvSpPr>
      <xdr:spPr>
        <a:xfrm>
          <a:off x="203200" y="2256134"/>
          <a:ext cx="7531100" cy="522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成人用肺炎球菌（生活保護受給者等）予防接種請求書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tabSelected="1" view="pageBreakPreview" zoomScale="75" zoomScaleNormal="100" zoomScaleSheetLayoutView="75" workbookViewId="0">
      <selection activeCell="J17" sqref="J17:K17"/>
    </sheetView>
  </sheetViews>
  <sheetFormatPr defaultColWidth="3.125" defaultRowHeight="13.5" x14ac:dyDescent="0.4"/>
  <cols>
    <col min="1" max="2" width="5" style="1" customWidth="1"/>
    <col min="3" max="3" width="4.125" style="1" customWidth="1"/>
    <col min="4" max="4" width="5" style="1" customWidth="1"/>
    <col min="5" max="6" width="4" style="1" customWidth="1"/>
    <col min="7" max="7" width="4" style="2" customWidth="1"/>
    <col min="8" max="9" width="4" style="1" customWidth="1"/>
    <col min="10" max="10" width="4" style="2" customWidth="1"/>
    <col min="11" max="12" width="4" style="1" customWidth="1"/>
    <col min="13" max="13" width="4" style="2" customWidth="1"/>
    <col min="14" max="15" width="4" style="1" customWidth="1"/>
    <col min="16" max="16" width="4" style="2" customWidth="1"/>
    <col min="17" max="18" width="4" style="1" customWidth="1"/>
    <col min="19" max="19" width="4" style="2" customWidth="1"/>
    <col min="20" max="21" width="4" style="1" customWidth="1"/>
    <col min="22" max="22" width="4" style="2" customWidth="1"/>
    <col min="23" max="24" width="4" style="1" customWidth="1"/>
    <col min="25" max="25" width="4" style="2" customWidth="1"/>
    <col min="26" max="16384" width="3.125" style="1"/>
  </cols>
  <sheetData>
    <row r="1" spans="1:36" ht="18.75" customHeight="1" x14ac:dyDescent="0.4">
      <c r="P1" s="2" t="s">
        <v>34</v>
      </c>
      <c r="Q1" s="88"/>
      <c r="R1" s="88"/>
      <c r="S1" s="2" t="s">
        <v>35</v>
      </c>
      <c r="T1" s="88"/>
      <c r="U1" s="88"/>
      <c r="V1" s="2" t="s">
        <v>36</v>
      </c>
      <c r="W1" s="88"/>
      <c r="X1" s="88"/>
      <c r="Y1" s="2" t="s">
        <v>37</v>
      </c>
    </row>
    <row r="2" spans="1:36" ht="18.75" customHeight="1" x14ac:dyDescent="0.4">
      <c r="A2" s="4" t="s">
        <v>19</v>
      </c>
    </row>
    <row r="3" spans="1:36" ht="18.75" customHeight="1" x14ac:dyDescent="0.4">
      <c r="L3" s="89" t="s">
        <v>21</v>
      </c>
      <c r="M3" s="89"/>
      <c r="N3" s="89"/>
      <c r="O3" s="3"/>
      <c r="P3" s="90"/>
      <c r="Q3" s="90"/>
      <c r="R3" s="90"/>
      <c r="S3" s="90"/>
      <c r="T3" s="90"/>
      <c r="U3" s="90"/>
      <c r="V3" s="90"/>
      <c r="W3" s="90"/>
      <c r="X3" s="90"/>
      <c r="Y3" s="90"/>
      <c r="Z3" s="90"/>
    </row>
    <row r="4" spans="1:36" ht="18.75" customHeight="1" x14ac:dyDescent="0.4">
      <c r="L4" s="89" t="s">
        <v>75</v>
      </c>
      <c r="M4" s="89"/>
      <c r="N4" s="89"/>
      <c r="O4" s="3"/>
      <c r="P4" s="90"/>
      <c r="Q4" s="90"/>
      <c r="R4" s="90"/>
      <c r="S4" s="90"/>
      <c r="T4" s="90"/>
      <c r="U4" s="90"/>
      <c r="V4" s="90"/>
      <c r="W4" s="90"/>
      <c r="X4" s="90"/>
      <c r="Y4" s="90"/>
      <c r="Z4" s="90"/>
    </row>
    <row r="5" spans="1:36" ht="18.75" customHeight="1" x14ac:dyDescent="0.4">
      <c r="L5" s="98" t="s">
        <v>22</v>
      </c>
      <c r="M5" s="98"/>
      <c r="N5" s="98"/>
      <c r="O5" s="3"/>
      <c r="P5" s="90"/>
      <c r="Q5" s="90"/>
      <c r="R5" s="90"/>
      <c r="S5" s="90"/>
      <c r="T5" s="90"/>
      <c r="U5" s="90"/>
      <c r="V5" s="90"/>
      <c r="W5" s="90"/>
      <c r="X5" s="90"/>
      <c r="Y5" s="90"/>
      <c r="Z5" s="90"/>
    </row>
    <row r="6" spans="1:36" ht="18.75" customHeight="1" x14ac:dyDescent="0.4">
      <c r="L6" s="89" t="s">
        <v>23</v>
      </c>
      <c r="M6" s="89"/>
      <c r="N6" s="89"/>
      <c r="O6" s="3"/>
      <c r="P6" s="90"/>
      <c r="Q6" s="90"/>
      <c r="R6" s="90"/>
      <c r="S6" s="90"/>
      <c r="T6" s="90"/>
      <c r="U6" s="90"/>
      <c r="V6" s="90"/>
      <c r="W6" s="90"/>
      <c r="X6" s="90"/>
      <c r="Y6" s="90"/>
      <c r="Z6" s="90"/>
    </row>
    <row r="10" spans="1:36" ht="18.75" customHeight="1" x14ac:dyDescent="0.4">
      <c r="A10" s="4" t="s">
        <v>34</v>
      </c>
      <c r="B10" s="36"/>
      <c r="C10" s="1" t="s">
        <v>35</v>
      </c>
      <c r="D10" s="36"/>
      <c r="E10" s="35" t="s">
        <v>36</v>
      </c>
      <c r="F10" s="1" t="s">
        <v>72</v>
      </c>
    </row>
    <row r="11" spans="1:36" ht="18.75" customHeight="1" x14ac:dyDescent="0.4">
      <c r="A11" s="41" t="s">
        <v>49</v>
      </c>
      <c r="B11" s="41"/>
      <c r="C11" s="41"/>
      <c r="D11" s="41"/>
      <c r="E11" s="41"/>
      <c r="F11" s="41"/>
      <c r="G11" s="41" t="s">
        <v>15</v>
      </c>
      <c r="H11" s="41"/>
      <c r="I11" s="41"/>
      <c r="J11" s="41"/>
      <c r="K11" s="41"/>
      <c r="L11" s="41"/>
      <c r="M11" s="41"/>
      <c r="N11" s="41"/>
      <c r="O11" s="41"/>
      <c r="P11" s="41"/>
      <c r="Q11" s="41" t="s">
        <v>16</v>
      </c>
      <c r="R11" s="41"/>
      <c r="S11" s="41"/>
      <c r="T11" s="41"/>
      <c r="U11" s="41"/>
      <c r="V11" s="41"/>
      <c r="W11" s="41"/>
      <c r="X11" s="41"/>
      <c r="Y11" s="41"/>
      <c r="Z11" s="41"/>
    </row>
    <row r="12" spans="1:36" ht="18.75" customHeight="1" thickBot="1" x14ac:dyDescent="0.45">
      <c r="A12" s="65"/>
      <c r="B12" s="65"/>
      <c r="C12" s="65"/>
      <c r="D12" s="65"/>
      <c r="E12" s="65"/>
      <c r="F12" s="65"/>
      <c r="G12" s="65" t="s">
        <v>50</v>
      </c>
      <c r="H12" s="65"/>
      <c r="I12" s="65"/>
      <c r="J12" s="65" t="s">
        <v>51</v>
      </c>
      <c r="K12" s="65"/>
      <c r="L12" s="65"/>
      <c r="M12" s="65" t="s">
        <v>52</v>
      </c>
      <c r="N12" s="65"/>
      <c r="O12" s="65"/>
      <c r="P12" s="65"/>
      <c r="Q12" s="65" t="s">
        <v>50</v>
      </c>
      <c r="R12" s="65"/>
      <c r="S12" s="65"/>
      <c r="T12" s="65" t="s">
        <v>51</v>
      </c>
      <c r="U12" s="65"/>
      <c r="V12" s="65"/>
      <c r="W12" s="65" t="s">
        <v>52</v>
      </c>
      <c r="X12" s="65"/>
      <c r="Y12" s="65"/>
      <c r="Z12" s="65"/>
      <c r="AJ12" s="36"/>
    </row>
    <row r="13" spans="1:36" ht="21" customHeight="1" thickTop="1" x14ac:dyDescent="0.4">
      <c r="A13" s="50" t="s">
        <v>53</v>
      </c>
      <c r="B13" s="50"/>
      <c r="C13" s="50"/>
      <c r="D13" s="50"/>
      <c r="E13" s="50"/>
      <c r="F13" s="50"/>
      <c r="G13" s="66">
        <v>15015</v>
      </c>
      <c r="H13" s="66"/>
      <c r="I13" s="66"/>
      <c r="J13" s="68"/>
      <c r="K13" s="69"/>
      <c r="L13" s="5" t="s">
        <v>40</v>
      </c>
      <c r="M13" s="61">
        <f>G13*J13</f>
        <v>0</v>
      </c>
      <c r="N13" s="61"/>
      <c r="O13" s="62"/>
      <c r="P13" s="33" t="s">
        <v>17</v>
      </c>
      <c r="Q13" s="67">
        <v>2856</v>
      </c>
      <c r="R13" s="67"/>
      <c r="S13" s="67"/>
      <c r="T13" s="63"/>
      <c r="U13" s="64"/>
      <c r="V13" s="5" t="s">
        <v>40</v>
      </c>
      <c r="W13" s="61">
        <f>Q13*T13</f>
        <v>0</v>
      </c>
      <c r="X13" s="61"/>
      <c r="Y13" s="62"/>
      <c r="Z13" s="33" t="s">
        <v>17</v>
      </c>
    </row>
    <row r="14" spans="1:36" ht="21" customHeight="1" x14ac:dyDescent="0.4">
      <c r="A14" s="41" t="s">
        <v>54</v>
      </c>
      <c r="B14" s="41"/>
      <c r="C14" s="41"/>
      <c r="D14" s="41"/>
      <c r="E14" s="41"/>
      <c r="F14" s="41"/>
      <c r="G14" s="42">
        <v>9383</v>
      </c>
      <c r="H14" s="42"/>
      <c r="I14" s="42"/>
      <c r="J14" s="43"/>
      <c r="K14" s="44"/>
      <c r="L14" s="6" t="s">
        <v>40</v>
      </c>
      <c r="M14" s="45">
        <f t="shared" ref="M14:M32" si="0">G14*J14</f>
        <v>0</v>
      </c>
      <c r="N14" s="45"/>
      <c r="O14" s="46"/>
      <c r="P14" s="32" t="s">
        <v>17</v>
      </c>
      <c r="Q14" s="47">
        <v>2856</v>
      </c>
      <c r="R14" s="47"/>
      <c r="S14" s="47"/>
      <c r="T14" s="48"/>
      <c r="U14" s="49"/>
      <c r="V14" s="6" t="s">
        <v>40</v>
      </c>
      <c r="W14" s="45">
        <f t="shared" ref="W14:W32" si="1">Q14*T14</f>
        <v>0</v>
      </c>
      <c r="X14" s="45"/>
      <c r="Y14" s="46"/>
      <c r="Z14" s="32" t="s">
        <v>17</v>
      </c>
    </row>
    <row r="15" spans="1:36" ht="21" customHeight="1" x14ac:dyDescent="0.4">
      <c r="A15" s="41" t="s">
        <v>55</v>
      </c>
      <c r="B15" s="41"/>
      <c r="C15" s="41"/>
      <c r="D15" s="41"/>
      <c r="E15" s="41"/>
      <c r="F15" s="41"/>
      <c r="G15" s="42">
        <v>6578</v>
      </c>
      <c r="H15" s="42"/>
      <c r="I15" s="42"/>
      <c r="J15" s="43"/>
      <c r="K15" s="44"/>
      <c r="L15" s="6" t="s">
        <v>40</v>
      </c>
      <c r="M15" s="45">
        <f t="shared" si="0"/>
        <v>0</v>
      </c>
      <c r="N15" s="45"/>
      <c r="O15" s="46"/>
      <c r="P15" s="32" t="s">
        <v>17</v>
      </c>
      <c r="Q15" s="47">
        <v>2856</v>
      </c>
      <c r="R15" s="47"/>
      <c r="S15" s="47"/>
      <c r="T15" s="48"/>
      <c r="U15" s="49"/>
      <c r="V15" s="6" t="s">
        <v>40</v>
      </c>
      <c r="W15" s="45">
        <f t="shared" si="1"/>
        <v>0</v>
      </c>
      <c r="X15" s="45"/>
      <c r="Y15" s="46"/>
      <c r="Z15" s="32" t="s">
        <v>17</v>
      </c>
    </row>
    <row r="16" spans="1:36" ht="21" customHeight="1" x14ac:dyDescent="0.4">
      <c r="A16" s="41" t="s">
        <v>56</v>
      </c>
      <c r="B16" s="41"/>
      <c r="C16" s="41"/>
      <c r="D16" s="41"/>
      <c r="E16" s="41"/>
      <c r="F16" s="41"/>
      <c r="G16" s="42">
        <v>9341</v>
      </c>
      <c r="H16" s="42"/>
      <c r="I16" s="42"/>
      <c r="J16" s="43"/>
      <c r="K16" s="44"/>
      <c r="L16" s="6" t="s">
        <v>40</v>
      </c>
      <c r="M16" s="45">
        <f t="shared" si="0"/>
        <v>0</v>
      </c>
      <c r="N16" s="45"/>
      <c r="O16" s="46"/>
      <c r="P16" s="32" t="s">
        <v>17</v>
      </c>
      <c r="Q16" s="47">
        <v>2673</v>
      </c>
      <c r="R16" s="47"/>
      <c r="S16" s="47"/>
      <c r="T16" s="48"/>
      <c r="U16" s="49"/>
      <c r="V16" s="6" t="s">
        <v>40</v>
      </c>
      <c r="W16" s="45">
        <f t="shared" si="1"/>
        <v>0</v>
      </c>
      <c r="X16" s="45"/>
      <c r="Y16" s="46"/>
      <c r="Z16" s="32" t="s">
        <v>17</v>
      </c>
    </row>
    <row r="17" spans="1:26" ht="21" customHeight="1" x14ac:dyDescent="0.4">
      <c r="A17" s="41" t="s">
        <v>57</v>
      </c>
      <c r="B17" s="41"/>
      <c r="C17" s="41"/>
      <c r="D17" s="41"/>
      <c r="E17" s="41"/>
      <c r="F17" s="41"/>
      <c r="G17" s="42">
        <v>11929</v>
      </c>
      <c r="H17" s="42"/>
      <c r="I17" s="42"/>
      <c r="J17" s="43"/>
      <c r="K17" s="44"/>
      <c r="L17" s="6" t="s">
        <v>40</v>
      </c>
      <c r="M17" s="45">
        <f t="shared" si="0"/>
        <v>0</v>
      </c>
      <c r="N17" s="45"/>
      <c r="O17" s="46"/>
      <c r="P17" s="32" t="s">
        <v>17</v>
      </c>
      <c r="Q17" s="47">
        <v>2673</v>
      </c>
      <c r="R17" s="47"/>
      <c r="S17" s="47"/>
      <c r="T17" s="48"/>
      <c r="U17" s="49"/>
      <c r="V17" s="6" t="s">
        <v>40</v>
      </c>
      <c r="W17" s="45">
        <f t="shared" si="1"/>
        <v>0</v>
      </c>
      <c r="X17" s="45"/>
      <c r="Y17" s="46"/>
      <c r="Z17" s="32" t="s">
        <v>17</v>
      </c>
    </row>
    <row r="18" spans="1:26" ht="21" customHeight="1" x14ac:dyDescent="0.4">
      <c r="A18" s="41" t="s">
        <v>73</v>
      </c>
      <c r="B18" s="41"/>
      <c r="C18" s="41"/>
      <c r="D18" s="41"/>
      <c r="E18" s="41"/>
      <c r="F18" s="41"/>
      <c r="G18" s="42">
        <v>19983</v>
      </c>
      <c r="H18" s="42"/>
      <c r="I18" s="42"/>
      <c r="J18" s="43"/>
      <c r="K18" s="44"/>
      <c r="L18" s="6" t="s">
        <v>40</v>
      </c>
      <c r="M18" s="45">
        <f t="shared" si="0"/>
        <v>0</v>
      </c>
      <c r="N18" s="45"/>
      <c r="O18" s="46"/>
      <c r="P18" s="32" t="s">
        <v>17</v>
      </c>
      <c r="Q18" s="47">
        <v>2673</v>
      </c>
      <c r="R18" s="47"/>
      <c r="S18" s="47"/>
      <c r="T18" s="48"/>
      <c r="U18" s="49"/>
      <c r="V18" s="6" t="s">
        <v>40</v>
      </c>
      <c r="W18" s="45">
        <f t="shared" si="1"/>
        <v>0</v>
      </c>
      <c r="X18" s="45"/>
      <c r="Y18" s="46"/>
      <c r="Z18" s="32" t="s">
        <v>17</v>
      </c>
    </row>
    <row r="19" spans="1:26" ht="21" customHeight="1" x14ac:dyDescent="0.4">
      <c r="A19" s="41" t="s">
        <v>71</v>
      </c>
      <c r="B19" s="41"/>
      <c r="C19" s="41"/>
      <c r="D19" s="41"/>
      <c r="E19" s="41"/>
      <c r="F19" s="41"/>
      <c r="G19" s="42">
        <v>10642</v>
      </c>
      <c r="H19" s="42"/>
      <c r="I19" s="42"/>
      <c r="J19" s="43"/>
      <c r="K19" s="44"/>
      <c r="L19" s="6" t="s">
        <v>40</v>
      </c>
      <c r="M19" s="45">
        <f t="shared" ref="M19" si="2">G19*J19</f>
        <v>0</v>
      </c>
      <c r="N19" s="45"/>
      <c r="O19" s="46"/>
      <c r="P19" s="32" t="s">
        <v>17</v>
      </c>
      <c r="Q19" s="47">
        <v>2673</v>
      </c>
      <c r="R19" s="47"/>
      <c r="S19" s="47"/>
      <c r="T19" s="48"/>
      <c r="U19" s="49"/>
      <c r="V19" s="6" t="s">
        <v>40</v>
      </c>
      <c r="W19" s="45">
        <f t="shared" ref="W19" si="3">Q19*T19</f>
        <v>0</v>
      </c>
      <c r="X19" s="45"/>
      <c r="Y19" s="46"/>
      <c r="Z19" s="32" t="s">
        <v>17</v>
      </c>
    </row>
    <row r="20" spans="1:26" ht="21" customHeight="1" x14ac:dyDescent="0.4">
      <c r="A20" s="41" t="s">
        <v>58</v>
      </c>
      <c r="B20" s="41"/>
      <c r="C20" s="41"/>
      <c r="D20" s="41"/>
      <c r="E20" s="41"/>
      <c r="F20" s="41"/>
      <c r="G20" s="42">
        <v>4713</v>
      </c>
      <c r="H20" s="42"/>
      <c r="I20" s="42"/>
      <c r="J20" s="43"/>
      <c r="K20" s="44"/>
      <c r="L20" s="6" t="s">
        <v>40</v>
      </c>
      <c r="M20" s="45">
        <f t="shared" si="0"/>
        <v>0</v>
      </c>
      <c r="N20" s="45"/>
      <c r="O20" s="46"/>
      <c r="P20" s="32" t="s">
        <v>17</v>
      </c>
      <c r="Q20" s="47">
        <v>2856</v>
      </c>
      <c r="R20" s="47"/>
      <c r="S20" s="47"/>
      <c r="T20" s="48"/>
      <c r="U20" s="49"/>
      <c r="V20" s="6" t="s">
        <v>40</v>
      </c>
      <c r="W20" s="45">
        <f t="shared" si="1"/>
        <v>0</v>
      </c>
      <c r="X20" s="45"/>
      <c r="Y20" s="46"/>
      <c r="Z20" s="32" t="s">
        <v>17</v>
      </c>
    </row>
    <row r="21" spans="1:26" ht="21" customHeight="1" x14ac:dyDescent="0.4">
      <c r="A21" s="41" t="s">
        <v>59</v>
      </c>
      <c r="B21" s="41"/>
      <c r="C21" s="41"/>
      <c r="D21" s="41"/>
      <c r="E21" s="41"/>
      <c r="F21" s="41"/>
      <c r="G21" s="42">
        <v>4878</v>
      </c>
      <c r="H21" s="42"/>
      <c r="I21" s="42"/>
      <c r="J21" s="43"/>
      <c r="K21" s="44"/>
      <c r="L21" s="6" t="s">
        <v>40</v>
      </c>
      <c r="M21" s="45">
        <f t="shared" si="0"/>
        <v>0</v>
      </c>
      <c r="N21" s="45"/>
      <c r="O21" s="46"/>
      <c r="P21" s="32" t="s">
        <v>17</v>
      </c>
      <c r="Q21" s="47">
        <v>3498</v>
      </c>
      <c r="R21" s="47"/>
      <c r="S21" s="47"/>
      <c r="T21" s="48"/>
      <c r="U21" s="49"/>
      <c r="V21" s="6" t="s">
        <v>40</v>
      </c>
      <c r="W21" s="45">
        <f t="shared" si="1"/>
        <v>0</v>
      </c>
      <c r="X21" s="45"/>
      <c r="Y21" s="46"/>
      <c r="Z21" s="32" t="s">
        <v>17</v>
      </c>
    </row>
    <row r="22" spans="1:26" ht="21" customHeight="1" x14ac:dyDescent="0.4">
      <c r="A22" s="41" t="s">
        <v>60</v>
      </c>
      <c r="B22" s="41"/>
      <c r="C22" s="41"/>
      <c r="D22" s="41"/>
      <c r="E22" s="41"/>
      <c r="F22" s="41"/>
      <c r="G22" s="42">
        <v>9432</v>
      </c>
      <c r="H22" s="42"/>
      <c r="I22" s="42"/>
      <c r="J22" s="43"/>
      <c r="K22" s="44"/>
      <c r="L22" s="6" t="s">
        <v>40</v>
      </c>
      <c r="M22" s="45">
        <f t="shared" si="0"/>
        <v>0</v>
      </c>
      <c r="N22" s="45"/>
      <c r="O22" s="46"/>
      <c r="P22" s="32" t="s">
        <v>17</v>
      </c>
      <c r="Q22" s="47">
        <v>2673</v>
      </c>
      <c r="R22" s="47"/>
      <c r="S22" s="47"/>
      <c r="T22" s="48"/>
      <c r="U22" s="49"/>
      <c r="V22" s="6" t="s">
        <v>40</v>
      </c>
      <c r="W22" s="45">
        <f t="shared" si="1"/>
        <v>0</v>
      </c>
      <c r="X22" s="45"/>
      <c r="Y22" s="46"/>
      <c r="Z22" s="32" t="s">
        <v>17</v>
      </c>
    </row>
    <row r="23" spans="1:26" ht="21" customHeight="1" x14ac:dyDescent="0.4">
      <c r="A23" s="41" t="s">
        <v>61</v>
      </c>
      <c r="B23" s="41"/>
      <c r="C23" s="41"/>
      <c r="D23" s="41"/>
      <c r="E23" s="41"/>
      <c r="F23" s="41"/>
      <c r="G23" s="42">
        <v>13145</v>
      </c>
      <c r="H23" s="42"/>
      <c r="I23" s="42"/>
      <c r="J23" s="43"/>
      <c r="K23" s="44"/>
      <c r="L23" s="6" t="s">
        <v>40</v>
      </c>
      <c r="M23" s="45">
        <f t="shared" si="0"/>
        <v>0</v>
      </c>
      <c r="N23" s="45"/>
      <c r="O23" s="46"/>
      <c r="P23" s="32" t="s">
        <v>17</v>
      </c>
      <c r="Q23" s="47">
        <v>4323</v>
      </c>
      <c r="R23" s="47"/>
      <c r="S23" s="47"/>
      <c r="T23" s="48"/>
      <c r="U23" s="49"/>
      <c r="V23" s="6" t="s">
        <v>40</v>
      </c>
      <c r="W23" s="45">
        <f t="shared" si="1"/>
        <v>0</v>
      </c>
      <c r="X23" s="45"/>
      <c r="Y23" s="46"/>
      <c r="Z23" s="32" t="s">
        <v>17</v>
      </c>
    </row>
    <row r="24" spans="1:26" ht="21" customHeight="1" x14ac:dyDescent="0.4">
      <c r="A24" s="41" t="s">
        <v>62</v>
      </c>
      <c r="B24" s="41"/>
      <c r="C24" s="41"/>
      <c r="D24" s="41"/>
      <c r="E24" s="41"/>
      <c r="F24" s="41"/>
      <c r="G24" s="42">
        <v>9130</v>
      </c>
      <c r="H24" s="42"/>
      <c r="I24" s="42"/>
      <c r="J24" s="43"/>
      <c r="K24" s="44"/>
      <c r="L24" s="6" t="s">
        <v>40</v>
      </c>
      <c r="M24" s="45">
        <f t="shared" si="0"/>
        <v>0</v>
      </c>
      <c r="N24" s="45"/>
      <c r="O24" s="46"/>
      <c r="P24" s="32" t="s">
        <v>17</v>
      </c>
      <c r="Q24" s="47">
        <v>3223</v>
      </c>
      <c r="R24" s="47"/>
      <c r="S24" s="47"/>
      <c r="T24" s="48"/>
      <c r="U24" s="49"/>
      <c r="V24" s="6" t="s">
        <v>40</v>
      </c>
      <c r="W24" s="45">
        <f t="shared" si="1"/>
        <v>0</v>
      </c>
      <c r="X24" s="45"/>
      <c r="Y24" s="46"/>
      <c r="Z24" s="32" t="s">
        <v>17</v>
      </c>
    </row>
    <row r="25" spans="1:26" ht="21" customHeight="1" x14ac:dyDescent="0.4">
      <c r="A25" s="41" t="s">
        <v>63</v>
      </c>
      <c r="B25" s="41"/>
      <c r="C25" s="41"/>
      <c r="D25" s="41"/>
      <c r="E25" s="41"/>
      <c r="F25" s="41"/>
      <c r="G25" s="42">
        <v>6672</v>
      </c>
      <c r="H25" s="42"/>
      <c r="I25" s="42"/>
      <c r="J25" s="43"/>
      <c r="K25" s="44"/>
      <c r="L25" s="6" t="s">
        <v>40</v>
      </c>
      <c r="M25" s="45">
        <f t="shared" si="0"/>
        <v>0</v>
      </c>
      <c r="N25" s="45"/>
      <c r="O25" s="46"/>
      <c r="P25" s="32" t="s">
        <v>17</v>
      </c>
      <c r="Q25" s="47">
        <v>2856</v>
      </c>
      <c r="R25" s="47"/>
      <c r="S25" s="47"/>
      <c r="T25" s="48"/>
      <c r="U25" s="49"/>
      <c r="V25" s="6" t="s">
        <v>40</v>
      </c>
      <c r="W25" s="45">
        <f t="shared" si="1"/>
        <v>0</v>
      </c>
      <c r="X25" s="45"/>
      <c r="Y25" s="46"/>
      <c r="Z25" s="32" t="s">
        <v>17</v>
      </c>
    </row>
    <row r="26" spans="1:26" ht="21" customHeight="1" x14ac:dyDescent="0.4">
      <c r="A26" s="41" t="s">
        <v>64</v>
      </c>
      <c r="B26" s="41"/>
      <c r="C26" s="41"/>
      <c r="D26" s="41"/>
      <c r="E26" s="41"/>
      <c r="F26" s="41"/>
      <c r="G26" s="42">
        <v>6672</v>
      </c>
      <c r="H26" s="42"/>
      <c r="I26" s="42"/>
      <c r="J26" s="43"/>
      <c r="K26" s="44"/>
      <c r="L26" s="6" t="s">
        <v>40</v>
      </c>
      <c r="M26" s="45">
        <f t="shared" si="0"/>
        <v>0</v>
      </c>
      <c r="N26" s="45"/>
      <c r="O26" s="46"/>
      <c r="P26" s="32" t="s">
        <v>17</v>
      </c>
      <c r="Q26" s="47">
        <v>2856</v>
      </c>
      <c r="R26" s="47"/>
      <c r="S26" s="47"/>
      <c r="T26" s="48"/>
      <c r="U26" s="49"/>
      <c r="V26" s="6" t="s">
        <v>40</v>
      </c>
      <c r="W26" s="45">
        <f t="shared" si="1"/>
        <v>0</v>
      </c>
      <c r="X26" s="45"/>
      <c r="Y26" s="46"/>
      <c r="Z26" s="32" t="s">
        <v>17</v>
      </c>
    </row>
    <row r="27" spans="1:26" ht="21" customHeight="1" x14ac:dyDescent="0.4">
      <c r="A27" s="41" t="s">
        <v>65</v>
      </c>
      <c r="B27" s="41"/>
      <c r="C27" s="41"/>
      <c r="D27" s="41"/>
      <c r="E27" s="41"/>
      <c r="F27" s="41"/>
      <c r="G27" s="42">
        <v>12650</v>
      </c>
      <c r="H27" s="42"/>
      <c r="I27" s="42"/>
      <c r="J27" s="43"/>
      <c r="K27" s="44"/>
      <c r="L27" s="6" t="s">
        <v>40</v>
      </c>
      <c r="M27" s="45">
        <f t="shared" si="0"/>
        <v>0</v>
      </c>
      <c r="N27" s="45"/>
      <c r="O27" s="46"/>
      <c r="P27" s="32" t="s">
        <v>17</v>
      </c>
      <c r="Q27" s="47">
        <v>4323</v>
      </c>
      <c r="R27" s="47"/>
      <c r="S27" s="47"/>
      <c r="T27" s="48"/>
      <c r="U27" s="49"/>
      <c r="V27" s="6" t="s">
        <v>40</v>
      </c>
      <c r="W27" s="45">
        <f t="shared" si="1"/>
        <v>0</v>
      </c>
      <c r="X27" s="45"/>
      <c r="Y27" s="46"/>
      <c r="Z27" s="32" t="s">
        <v>17</v>
      </c>
    </row>
    <row r="28" spans="1:26" ht="21" customHeight="1" x14ac:dyDescent="0.4">
      <c r="A28" s="41" t="s">
        <v>66</v>
      </c>
      <c r="B28" s="41"/>
      <c r="C28" s="41"/>
      <c r="D28" s="41"/>
      <c r="E28" s="41"/>
      <c r="F28" s="41"/>
      <c r="G28" s="42">
        <v>11220</v>
      </c>
      <c r="H28" s="42"/>
      <c r="I28" s="42"/>
      <c r="J28" s="43"/>
      <c r="K28" s="44"/>
      <c r="L28" s="6" t="s">
        <v>40</v>
      </c>
      <c r="M28" s="45">
        <f t="shared" si="0"/>
        <v>0</v>
      </c>
      <c r="N28" s="45"/>
      <c r="O28" s="46"/>
      <c r="P28" s="32" t="s">
        <v>17</v>
      </c>
      <c r="Q28" s="47">
        <v>4323</v>
      </c>
      <c r="R28" s="47"/>
      <c r="S28" s="47"/>
      <c r="T28" s="48"/>
      <c r="U28" s="49"/>
      <c r="V28" s="6" t="s">
        <v>40</v>
      </c>
      <c r="W28" s="45">
        <f t="shared" si="1"/>
        <v>0</v>
      </c>
      <c r="X28" s="45"/>
      <c r="Y28" s="46"/>
      <c r="Z28" s="32" t="s">
        <v>17</v>
      </c>
    </row>
    <row r="29" spans="1:26" ht="21" customHeight="1" x14ac:dyDescent="0.4">
      <c r="A29" s="41" t="s">
        <v>67</v>
      </c>
      <c r="B29" s="41"/>
      <c r="C29" s="41"/>
      <c r="D29" s="41"/>
      <c r="E29" s="41"/>
      <c r="F29" s="41"/>
      <c r="G29" s="42">
        <v>9108</v>
      </c>
      <c r="H29" s="42"/>
      <c r="I29" s="42"/>
      <c r="J29" s="43"/>
      <c r="K29" s="44"/>
      <c r="L29" s="6" t="s">
        <v>40</v>
      </c>
      <c r="M29" s="45">
        <f t="shared" si="0"/>
        <v>0</v>
      </c>
      <c r="N29" s="45"/>
      <c r="O29" s="46"/>
      <c r="P29" s="32" t="s">
        <v>17</v>
      </c>
      <c r="Q29" s="47">
        <v>4323</v>
      </c>
      <c r="R29" s="47"/>
      <c r="S29" s="47"/>
      <c r="T29" s="48"/>
      <c r="U29" s="49"/>
      <c r="V29" s="6" t="s">
        <v>40</v>
      </c>
      <c r="W29" s="45">
        <f t="shared" si="1"/>
        <v>0</v>
      </c>
      <c r="X29" s="45"/>
      <c r="Y29" s="46"/>
      <c r="Z29" s="32" t="s">
        <v>17</v>
      </c>
    </row>
    <row r="30" spans="1:26" ht="21" customHeight="1" x14ac:dyDescent="0.4">
      <c r="A30" s="41" t="s">
        <v>68</v>
      </c>
      <c r="B30" s="41"/>
      <c r="C30" s="41"/>
      <c r="D30" s="41"/>
      <c r="E30" s="41"/>
      <c r="F30" s="41"/>
      <c r="G30" s="42">
        <v>9108</v>
      </c>
      <c r="H30" s="42"/>
      <c r="I30" s="42"/>
      <c r="J30" s="43"/>
      <c r="K30" s="44"/>
      <c r="L30" s="6" t="s">
        <v>40</v>
      </c>
      <c r="M30" s="45">
        <f t="shared" si="0"/>
        <v>0</v>
      </c>
      <c r="N30" s="45"/>
      <c r="O30" s="46"/>
      <c r="P30" s="32" t="s">
        <v>17</v>
      </c>
      <c r="Q30" s="47">
        <v>4323</v>
      </c>
      <c r="R30" s="47"/>
      <c r="S30" s="47"/>
      <c r="T30" s="48"/>
      <c r="U30" s="49"/>
      <c r="V30" s="6" t="s">
        <v>40</v>
      </c>
      <c r="W30" s="45">
        <f t="shared" si="1"/>
        <v>0</v>
      </c>
      <c r="X30" s="45"/>
      <c r="Y30" s="46"/>
      <c r="Z30" s="32" t="s">
        <v>17</v>
      </c>
    </row>
    <row r="31" spans="1:26" ht="21" customHeight="1" x14ac:dyDescent="0.4">
      <c r="A31" s="41" t="s">
        <v>69</v>
      </c>
      <c r="B31" s="41"/>
      <c r="C31" s="41"/>
      <c r="D31" s="41"/>
      <c r="E31" s="41"/>
      <c r="F31" s="41"/>
      <c r="G31" s="42">
        <v>16836</v>
      </c>
      <c r="H31" s="42"/>
      <c r="I31" s="42"/>
      <c r="J31" s="43"/>
      <c r="K31" s="44"/>
      <c r="L31" s="6" t="s">
        <v>40</v>
      </c>
      <c r="M31" s="45">
        <f t="shared" si="0"/>
        <v>0</v>
      </c>
      <c r="N31" s="45"/>
      <c r="O31" s="46"/>
      <c r="P31" s="32" t="s">
        <v>17</v>
      </c>
      <c r="Q31" s="47">
        <v>2302</v>
      </c>
      <c r="R31" s="47"/>
      <c r="S31" s="47"/>
      <c r="T31" s="48"/>
      <c r="U31" s="49"/>
      <c r="V31" s="6" t="s">
        <v>40</v>
      </c>
      <c r="W31" s="45">
        <f t="shared" si="1"/>
        <v>0</v>
      </c>
      <c r="X31" s="45"/>
      <c r="Y31" s="46"/>
      <c r="Z31" s="32" t="s">
        <v>17</v>
      </c>
    </row>
    <row r="32" spans="1:26" ht="21" customHeight="1" thickBot="1" x14ac:dyDescent="0.45">
      <c r="A32" s="65" t="s">
        <v>70</v>
      </c>
      <c r="B32" s="65"/>
      <c r="C32" s="65"/>
      <c r="D32" s="65"/>
      <c r="E32" s="65"/>
      <c r="F32" s="65"/>
      <c r="G32" s="60">
        <v>30209</v>
      </c>
      <c r="H32" s="60"/>
      <c r="I32" s="60"/>
      <c r="J32" s="57"/>
      <c r="K32" s="58"/>
      <c r="L32" s="7" t="s">
        <v>40</v>
      </c>
      <c r="M32" s="55">
        <f t="shared" si="0"/>
        <v>0</v>
      </c>
      <c r="N32" s="55"/>
      <c r="O32" s="56"/>
      <c r="P32" s="34" t="s">
        <v>17</v>
      </c>
      <c r="Q32" s="59">
        <v>2302</v>
      </c>
      <c r="R32" s="59"/>
      <c r="S32" s="59"/>
      <c r="T32" s="53"/>
      <c r="U32" s="54"/>
      <c r="V32" s="7" t="s">
        <v>40</v>
      </c>
      <c r="W32" s="55">
        <f t="shared" si="1"/>
        <v>0</v>
      </c>
      <c r="X32" s="55"/>
      <c r="Y32" s="56"/>
      <c r="Z32" s="34" t="s">
        <v>17</v>
      </c>
    </row>
    <row r="33" spans="1:26" ht="32.25" customHeight="1" thickTop="1" x14ac:dyDescent="0.4">
      <c r="A33" s="50" t="s">
        <v>18</v>
      </c>
      <c r="B33" s="50"/>
      <c r="C33" s="50"/>
      <c r="D33" s="50"/>
      <c r="E33" s="50"/>
      <c r="F33" s="50"/>
      <c r="G33" s="50"/>
      <c r="H33" s="50"/>
      <c r="I33" s="50"/>
      <c r="J33" s="50"/>
      <c r="K33" s="50"/>
      <c r="L33" s="50"/>
      <c r="M33" s="50"/>
      <c r="N33" s="50"/>
      <c r="O33" s="50"/>
      <c r="P33" s="50"/>
      <c r="Q33" s="51">
        <f>SUM(M13:O32)+SUM(W13:Y32)</f>
        <v>0</v>
      </c>
      <c r="R33" s="51"/>
      <c r="S33" s="51"/>
      <c r="T33" s="51"/>
      <c r="U33" s="51"/>
      <c r="V33" s="51"/>
      <c r="W33" s="51"/>
      <c r="X33" s="51"/>
      <c r="Y33" s="52"/>
      <c r="Z33" s="33" t="s">
        <v>17</v>
      </c>
    </row>
    <row r="34" spans="1:26" ht="9" customHeight="1" x14ac:dyDescent="0.4"/>
    <row r="35" spans="1:26" ht="24" customHeight="1" x14ac:dyDescent="0.4">
      <c r="A35" s="91" t="s">
        <v>0</v>
      </c>
      <c r="B35" s="95"/>
      <c r="C35" s="96"/>
      <c r="D35" s="96"/>
      <c r="E35" s="96"/>
      <c r="F35" s="96"/>
      <c r="G35" s="96"/>
      <c r="H35" s="96"/>
      <c r="I35" s="96"/>
      <c r="J35" s="96"/>
      <c r="K35" s="10" t="s">
        <v>1</v>
      </c>
      <c r="L35" s="10"/>
      <c r="M35" s="29" t="s">
        <v>2</v>
      </c>
      <c r="N35" s="12"/>
      <c r="O35" s="95"/>
      <c r="P35" s="96"/>
      <c r="Q35" s="96"/>
      <c r="R35" s="96"/>
      <c r="S35" s="96"/>
      <c r="T35" s="96"/>
      <c r="U35" s="10" t="s">
        <v>3</v>
      </c>
      <c r="V35" s="29"/>
      <c r="W35" s="10"/>
      <c r="X35" s="10"/>
      <c r="Y35" s="30"/>
    </row>
    <row r="36" spans="1:26" ht="24" customHeight="1" x14ac:dyDescent="0.4">
      <c r="A36" s="92"/>
      <c r="B36" s="69"/>
      <c r="C36" s="97"/>
      <c r="D36" s="97"/>
      <c r="E36" s="97"/>
      <c r="F36" s="97"/>
      <c r="G36" s="97"/>
      <c r="H36" s="97"/>
      <c r="I36" s="97"/>
      <c r="J36" s="97"/>
      <c r="K36" s="16" t="s">
        <v>4</v>
      </c>
      <c r="L36" s="16"/>
      <c r="M36" s="28" t="s">
        <v>5</v>
      </c>
      <c r="N36" s="17"/>
      <c r="O36" s="69"/>
      <c r="P36" s="97"/>
      <c r="Q36" s="97"/>
      <c r="R36" s="97"/>
      <c r="S36" s="97"/>
      <c r="T36" s="97"/>
      <c r="U36" s="16" t="s">
        <v>6</v>
      </c>
      <c r="V36" s="28"/>
      <c r="W36" s="16" t="s">
        <v>7</v>
      </c>
      <c r="X36" s="16"/>
      <c r="Y36" s="31"/>
    </row>
    <row r="37" spans="1:26" ht="24.75" customHeight="1" x14ac:dyDescent="0.4">
      <c r="A37" s="93"/>
      <c r="B37" s="81" t="s">
        <v>8</v>
      </c>
      <c r="C37" s="82"/>
      <c r="D37" s="82"/>
      <c r="E37" s="82"/>
      <c r="F37" s="83"/>
      <c r="G37" s="84"/>
      <c r="H37" s="85"/>
      <c r="I37" s="79"/>
      <c r="J37" s="85"/>
      <c r="K37" s="79"/>
      <c r="L37" s="85"/>
      <c r="M37" s="79"/>
      <c r="N37" s="80"/>
      <c r="O37" s="81" t="s">
        <v>9</v>
      </c>
      <c r="P37" s="82"/>
      <c r="Q37" s="83"/>
      <c r="R37" s="84"/>
      <c r="S37" s="85"/>
      <c r="T37" s="79"/>
      <c r="U37" s="85"/>
      <c r="V37" s="79"/>
      <c r="W37" s="85"/>
      <c r="X37" s="86"/>
      <c r="Y37" s="87"/>
    </row>
    <row r="38" spans="1:26" ht="24.75" customHeight="1" x14ac:dyDescent="0.4">
      <c r="A38" s="93"/>
      <c r="B38" s="81" t="s">
        <v>10</v>
      </c>
      <c r="C38" s="82"/>
      <c r="D38" s="82"/>
      <c r="E38" s="82"/>
      <c r="F38" s="83"/>
      <c r="G38" s="44"/>
      <c r="H38" s="99"/>
      <c r="I38" s="99"/>
      <c r="J38" s="99"/>
      <c r="K38" s="99"/>
      <c r="L38" s="99"/>
      <c r="M38" s="99"/>
      <c r="N38" s="100"/>
      <c r="O38" s="81" t="s">
        <v>11</v>
      </c>
      <c r="P38" s="82"/>
      <c r="Q38" s="83"/>
      <c r="R38" s="39"/>
      <c r="S38" s="40"/>
      <c r="T38" s="40"/>
      <c r="U38" s="40"/>
      <c r="V38" s="40"/>
      <c r="W38" s="40"/>
      <c r="X38" s="40"/>
      <c r="Y38" s="19"/>
      <c r="Z38" s="14"/>
    </row>
    <row r="39" spans="1:26" ht="24.75" customHeight="1" x14ac:dyDescent="0.4">
      <c r="A39" s="92"/>
      <c r="B39" s="101" t="s">
        <v>12</v>
      </c>
      <c r="C39" s="102"/>
      <c r="D39" s="102"/>
      <c r="E39" s="102"/>
      <c r="F39" s="103"/>
      <c r="G39" s="107" t="s">
        <v>13</v>
      </c>
      <c r="H39" s="108"/>
      <c r="I39" s="109"/>
      <c r="J39" s="70"/>
      <c r="K39" s="71"/>
      <c r="L39" s="71"/>
      <c r="M39" s="71"/>
      <c r="N39" s="71"/>
      <c r="O39" s="71"/>
      <c r="P39" s="71"/>
      <c r="Q39" s="71"/>
      <c r="R39" s="71"/>
      <c r="S39" s="71"/>
      <c r="T39" s="71"/>
      <c r="U39" s="71"/>
      <c r="V39" s="71"/>
      <c r="W39" s="71"/>
      <c r="X39" s="71"/>
      <c r="Y39" s="72"/>
    </row>
    <row r="40" spans="1:26" ht="33" customHeight="1" x14ac:dyDescent="0.4">
      <c r="A40" s="94"/>
      <c r="B40" s="104"/>
      <c r="C40" s="105"/>
      <c r="D40" s="105"/>
      <c r="E40" s="105"/>
      <c r="F40" s="106"/>
      <c r="G40" s="73" t="s">
        <v>14</v>
      </c>
      <c r="H40" s="74"/>
      <c r="I40" s="75"/>
      <c r="J40" s="76"/>
      <c r="K40" s="77"/>
      <c r="L40" s="77"/>
      <c r="M40" s="77"/>
      <c r="N40" s="77"/>
      <c r="O40" s="77"/>
      <c r="P40" s="77"/>
      <c r="Q40" s="77"/>
      <c r="R40" s="77"/>
      <c r="S40" s="77"/>
      <c r="T40" s="77"/>
      <c r="U40" s="77"/>
      <c r="V40" s="77"/>
      <c r="W40" s="77"/>
      <c r="X40" s="77"/>
      <c r="Y40" s="78"/>
    </row>
    <row r="41" spans="1:26" ht="7.5" customHeight="1" x14ac:dyDescent="0.4"/>
    <row r="42" spans="1:26" x14ac:dyDescent="0.4">
      <c r="A42" s="20" t="s">
        <v>30</v>
      </c>
      <c r="B42" s="20"/>
      <c r="C42" s="20"/>
    </row>
    <row r="43" spans="1:26" x14ac:dyDescent="0.4">
      <c r="A43" s="21" t="s">
        <v>31</v>
      </c>
      <c r="B43" s="20" t="s">
        <v>38</v>
      </c>
      <c r="C43" s="20"/>
    </row>
    <row r="44" spans="1:26" ht="6" customHeight="1" x14ac:dyDescent="0.4">
      <c r="A44" s="20"/>
      <c r="B44" s="20"/>
      <c r="C44" s="20"/>
    </row>
    <row r="45" spans="1:26" x14ac:dyDescent="0.4">
      <c r="A45" s="20" t="s">
        <v>27</v>
      </c>
      <c r="B45" s="20"/>
      <c r="C45" s="20"/>
    </row>
    <row r="46" spans="1:26" x14ac:dyDescent="0.4">
      <c r="A46" s="20">
        <v>1</v>
      </c>
      <c r="B46" s="20" t="s">
        <v>28</v>
      </c>
      <c r="C46" s="20"/>
    </row>
    <row r="47" spans="1:26" x14ac:dyDescent="0.4">
      <c r="A47" s="20">
        <v>2</v>
      </c>
      <c r="B47" s="20" t="s">
        <v>46</v>
      </c>
      <c r="C47" s="20"/>
    </row>
    <row r="48" spans="1:26" x14ac:dyDescent="0.4">
      <c r="A48" s="20">
        <v>3</v>
      </c>
      <c r="B48" s="20" t="s">
        <v>29</v>
      </c>
      <c r="C48" s="20"/>
    </row>
  </sheetData>
  <sheetProtection algorithmName="SHA-512" hashValue="fWY1cBH8xJrJHz+rbxlJV4ujA7KiYgDR5x/NB/LVQ9z8cTzUdWZ51qRqr+I/s0pfZ5/TKhWrupOJetD7e+Kh7g==" saltValue="XkvRdSAOIeGpMl32ExnQXQ==" spinCount="100000" sheet="1" selectLockedCells="1"/>
  <mergeCells count="183">
    <mergeCell ref="Q1:R1"/>
    <mergeCell ref="T1:U1"/>
    <mergeCell ref="W1:X1"/>
    <mergeCell ref="L3:N3"/>
    <mergeCell ref="P3:Z3"/>
    <mergeCell ref="L4:N4"/>
    <mergeCell ref="P4:Z4"/>
    <mergeCell ref="A35:A40"/>
    <mergeCell ref="B35:J36"/>
    <mergeCell ref="O35:T36"/>
    <mergeCell ref="B37:F37"/>
    <mergeCell ref="G37:H37"/>
    <mergeCell ref="I37:J37"/>
    <mergeCell ref="K37:L37"/>
    <mergeCell ref="Q14:S14"/>
    <mergeCell ref="L5:N5"/>
    <mergeCell ref="P5:Z5"/>
    <mergeCell ref="L6:N6"/>
    <mergeCell ref="P6:Z6"/>
    <mergeCell ref="B38:F38"/>
    <mergeCell ref="G38:N38"/>
    <mergeCell ref="O38:Q38"/>
    <mergeCell ref="B39:F40"/>
    <mergeCell ref="G39:I39"/>
    <mergeCell ref="J39:Y39"/>
    <mergeCell ref="G40:I40"/>
    <mergeCell ref="J40:Y40"/>
    <mergeCell ref="M37:N37"/>
    <mergeCell ref="O37:Q37"/>
    <mergeCell ref="R37:S37"/>
    <mergeCell ref="T37:U37"/>
    <mergeCell ref="V37:W37"/>
    <mergeCell ref="X37:Y37"/>
    <mergeCell ref="A11:F12"/>
    <mergeCell ref="A13:F13"/>
    <mergeCell ref="A14:F14"/>
    <mergeCell ref="A15:F15"/>
    <mergeCell ref="A16:F16"/>
    <mergeCell ref="A17:F17"/>
    <mergeCell ref="G11:P11"/>
    <mergeCell ref="Q11:Z11"/>
    <mergeCell ref="G12:I12"/>
    <mergeCell ref="J12:L12"/>
    <mergeCell ref="M12:P12"/>
    <mergeCell ref="Q12:S12"/>
    <mergeCell ref="T12:V12"/>
    <mergeCell ref="W12:Z12"/>
    <mergeCell ref="J13:K13"/>
    <mergeCell ref="J14:K14"/>
    <mergeCell ref="M14:O14"/>
    <mergeCell ref="J15:K15"/>
    <mergeCell ref="M15:O15"/>
    <mergeCell ref="J16:K16"/>
    <mergeCell ref="M16:O16"/>
    <mergeCell ref="J17:K17"/>
    <mergeCell ref="M17:O17"/>
    <mergeCell ref="T14:U14"/>
    <mergeCell ref="A31:F31"/>
    <mergeCell ref="A32:F32"/>
    <mergeCell ref="G13:I13"/>
    <mergeCell ref="Q13:S13"/>
    <mergeCell ref="G14:I14"/>
    <mergeCell ref="G15:I15"/>
    <mergeCell ref="G16:I16"/>
    <mergeCell ref="G17:I17"/>
    <mergeCell ref="G18:I18"/>
    <mergeCell ref="G20:I20"/>
    <mergeCell ref="A25:F25"/>
    <mergeCell ref="A26:F26"/>
    <mergeCell ref="A27:F27"/>
    <mergeCell ref="A28:F28"/>
    <mergeCell ref="A29:F29"/>
    <mergeCell ref="A30:F30"/>
    <mergeCell ref="A18:F18"/>
    <mergeCell ref="A20:F20"/>
    <mergeCell ref="A21:F21"/>
    <mergeCell ref="A22:F22"/>
    <mergeCell ref="A23:F23"/>
    <mergeCell ref="A24:F24"/>
    <mergeCell ref="G29:I29"/>
    <mergeCell ref="G30:I30"/>
    <mergeCell ref="G32:I32"/>
    <mergeCell ref="G21:I21"/>
    <mergeCell ref="G22:I22"/>
    <mergeCell ref="G23:I23"/>
    <mergeCell ref="G24:I24"/>
    <mergeCell ref="G25:I25"/>
    <mergeCell ref="G26:I26"/>
    <mergeCell ref="W13:Y13"/>
    <mergeCell ref="T13:U13"/>
    <mergeCell ref="T18:U18"/>
    <mergeCell ref="W18:Y18"/>
    <mergeCell ref="T20:U20"/>
    <mergeCell ref="Q22:S22"/>
    <mergeCell ref="Q23:S23"/>
    <mergeCell ref="Q24:S24"/>
    <mergeCell ref="Q25:S25"/>
    <mergeCell ref="Q15:S15"/>
    <mergeCell ref="Q16:S16"/>
    <mergeCell ref="Q17:S17"/>
    <mergeCell ref="Q18:S18"/>
    <mergeCell ref="Q20:S20"/>
    <mergeCell ref="Q21:S21"/>
    <mergeCell ref="M13:O13"/>
    <mergeCell ref="J28:K28"/>
    <mergeCell ref="J24:K24"/>
    <mergeCell ref="M24:O24"/>
    <mergeCell ref="J25:K25"/>
    <mergeCell ref="M25:O25"/>
    <mergeCell ref="G31:I31"/>
    <mergeCell ref="J18:K18"/>
    <mergeCell ref="M18:O18"/>
    <mergeCell ref="M30:O30"/>
    <mergeCell ref="J31:K31"/>
    <mergeCell ref="M31:O31"/>
    <mergeCell ref="W14:Y14"/>
    <mergeCell ref="T15:U15"/>
    <mergeCell ref="W15:Y15"/>
    <mergeCell ref="T16:U16"/>
    <mergeCell ref="W16:Y16"/>
    <mergeCell ref="T17:U17"/>
    <mergeCell ref="W17:Y17"/>
    <mergeCell ref="T24:U24"/>
    <mergeCell ref="W24:Y24"/>
    <mergeCell ref="T25:U25"/>
    <mergeCell ref="W25:Y25"/>
    <mergeCell ref="T26:U26"/>
    <mergeCell ref="W26:Y26"/>
    <mergeCell ref="W20:Y20"/>
    <mergeCell ref="T21:U21"/>
    <mergeCell ref="W21:Y21"/>
    <mergeCell ref="T22:U22"/>
    <mergeCell ref="W22:Y22"/>
    <mergeCell ref="T23:U23"/>
    <mergeCell ref="W23:Y23"/>
    <mergeCell ref="Q31:S31"/>
    <mergeCell ref="Q32:S32"/>
    <mergeCell ref="G27:I27"/>
    <mergeCell ref="G28:I28"/>
    <mergeCell ref="J20:K20"/>
    <mergeCell ref="M20:O20"/>
    <mergeCell ref="Q28:S28"/>
    <mergeCell ref="Q29:S29"/>
    <mergeCell ref="Q30:S30"/>
    <mergeCell ref="Q26:S26"/>
    <mergeCell ref="Q27:S27"/>
    <mergeCell ref="J21:K21"/>
    <mergeCell ref="M21:O21"/>
    <mergeCell ref="J22:K22"/>
    <mergeCell ref="M22:O22"/>
    <mergeCell ref="J29:K29"/>
    <mergeCell ref="M29:O29"/>
    <mergeCell ref="J26:K26"/>
    <mergeCell ref="M26:O26"/>
    <mergeCell ref="J27:K27"/>
    <mergeCell ref="M27:O27"/>
    <mergeCell ref="M28:O28"/>
    <mergeCell ref="J23:K23"/>
    <mergeCell ref="M23:O23"/>
    <mergeCell ref="A19:F19"/>
    <mergeCell ref="G19:I19"/>
    <mergeCell ref="J19:K19"/>
    <mergeCell ref="M19:O19"/>
    <mergeCell ref="Q19:S19"/>
    <mergeCell ref="T19:U19"/>
    <mergeCell ref="W19:Y19"/>
    <mergeCell ref="A33:P33"/>
    <mergeCell ref="Q33:Y33"/>
    <mergeCell ref="T30:U30"/>
    <mergeCell ref="W30:Y30"/>
    <mergeCell ref="T31:U31"/>
    <mergeCell ref="W31:Y31"/>
    <mergeCell ref="T32:U32"/>
    <mergeCell ref="W32:Y32"/>
    <mergeCell ref="T27:U27"/>
    <mergeCell ref="W27:Y27"/>
    <mergeCell ref="T28:U28"/>
    <mergeCell ref="W28:Y28"/>
    <mergeCell ref="T29:U29"/>
    <mergeCell ref="W29:Y29"/>
    <mergeCell ref="J32:K32"/>
    <mergeCell ref="M32:O32"/>
    <mergeCell ref="J30:K30"/>
  </mergeCells>
  <phoneticPr fontId="1"/>
  <conditionalFormatting sqref="Q1:R1 T1:U1 W1:X1 P3:Z6 B35:J36 O35:T36 G37:N37 R37:W37 R38:X38 J39:Y40">
    <cfRule type="cellIs" priority="15" operator="equal">
      <formula>""</formula>
    </cfRule>
  </conditionalFormatting>
  <conditionalFormatting sqref="Q1:R1 T1:U1 W1:X1 P3:Z6 B35:J36 O35:T36 G37:N37 R37:W37 R38:X38 J39:Y40">
    <cfRule type="cellIs" dxfId="17" priority="14" operator="equal">
      <formula>""</formula>
    </cfRule>
  </conditionalFormatting>
  <conditionalFormatting sqref="G38:N38">
    <cfRule type="cellIs" dxfId="16" priority="13" operator="equal">
      <formula>""</formula>
    </cfRule>
  </conditionalFormatting>
  <conditionalFormatting sqref="J13:K18 T13:U18 T20:U32 J20:K32">
    <cfRule type="containsBlanks" dxfId="15" priority="6">
      <formula>LEN(TRIM(J13))=0</formula>
    </cfRule>
  </conditionalFormatting>
  <conditionalFormatting sqref="B10 D10">
    <cfRule type="containsBlanks" dxfId="14" priority="4">
      <formula>LEN(TRIM(B10))=0</formula>
    </cfRule>
  </conditionalFormatting>
  <conditionalFormatting sqref="M13:O18 W13:Y18 Q33:Y33 W20:Y32 M20:O32">
    <cfRule type="cellIs" dxfId="13" priority="3" operator="equal">
      <formula>0</formula>
    </cfRule>
  </conditionalFormatting>
  <conditionalFormatting sqref="J19:K19 T19:U19">
    <cfRule type="containsBlanks" dxfId="12" priority="2">
      <formula>LEN(TRIM(J19))=0</formula>
    </cfRule>
  </conditionalFormatting>
  <conditionalFormatting sqref="M19:O19 W19:Y19">
    <cfRule type="cellIs" dxfId="11" priority="1" operator="equal">
      <formula>0</formula>
    </cfRule>
  </conditionalFormatting>
  <dataValidations count="5">
    <dataValidation type="list" allowBlank="1" showInputMessage="1" showErrorMessage="1" sqref="G38:N38">
      <formula1>"普通,当座,その他（　　　　　　　　)"</formula1>
    </dataValidation>
    <dataValidation type="list" allowBlank="1" showInputMessage="1" showErrorMessage="1" sqref="B10">
      <formula1>"6,7"</formula1>
    </dataValidation>
    <dataValidation type="list" allowBlank="1" showInputMessage="1" showErrorMessage="1" sqref="D10 T1:U1">
      <formula1>"4,5,6,7,8,9,10,11,12,1,2,3"</formula1>
    </dataValidation>
    <dataValidation type="list" allowBlank="1" showInputMessage="1" showErrorMessage="1" sqref="W1:X1">
      <formula1>"1,2,3,4,5,6,7,8,9,10"</formula1>
    </dataValidation>
    <dataValidation type="list" allowBlank="1" showInputMessage="1" showErrorMessage="1" sqref="Q1:R1">
      <formula1>"6,7"</formula1>
    </dataValidation>
  </dataValidations>
  <printOptions horizontalCentered="1"/>
  <pageMargins left="0.59055118110236227" right="0.19685039370078741" top="0.74803149606299213" bottom="0.55118110236220474" header="0.31496062992125984" footer="0.31496062992125984"/>
  <pageSetup paperSize="9" scale="82" fitToHeight="0" orientation="portrait" blackAndWhite="1" r:id="rId1"/>
  <headerFooter>
    <oddHeader>&amp;R【令和6年度個別契約医療機関用】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showZeros="0" view="pageBreakPreview" zoomScale="75" zoomScaleNormal="100" zoomScaleSheetLayoutView="75" workbookViewId="0">
      <selection activeCell="Q1" sqref="Q1:R1"/>
    </sheetView>
  </sheetViews>
  <sheetFormatPr defaultColWidth="3.125" defaultRowHeight="13.5" x14ac:dyDescent="0.4"/>
  <cols>
    <col min="1" max="2" width="5" style="1" customWidth="1"/>
    <col min="3" max="4" width="4.125" style="1" customWidth="1"/>
    <col min="5" max="6" width="4" style="1" customWidth="1"/>
    <col min="7" max="7" width="4" style="2" customWidth="1"/>
    <col min="8" max="9" width="4" style="1" customWidth="1"/>
    <col min="10" max="10" width="4" style="2" customWidth="1"/>
    <col min="11" max="12" width="4" style="1" customWidth="1"/>
    <col min="13" max="13" width="4" style="2" customWidth="1"/>
    <col min="14" max="15" width="4" style="1" customWidth="1"/>
    <col min="16" max="16" width="4" style="2" customWidth="1"/>
    <col min="17" max="18" width="4" style="1" customWidth="1"/>
    <col min="19" max="19" width="4" style="2" customWidth="1"/>
    <col min="20" max="21" width="4" style="1" customWidth="1"/>
    <col min="22" max="22" width="4" style="2" customWidth="1"/>
    <col min="23" max="24" width="4" style="1" customWidth="1"/>
    <col min="25" max="25" width="4" style="2" customWidth="1"/>
    <col min="26" max="16384" width="3.125" style="1"/>
  </cols>
  <sheetData>
    <row r="1" spans="1:26" ht="27" customHeight="1" x14ac:dyDescent="0.4">
      <c r="P1" s="2" t="s">
        <v>34</v>
      </c>
      <c r="Q1" s="88"/>
      <c r="R1" s="88"/>
      <c r="S1" s="2" t="s">
        <v>35</v>
      </c>
      <c r="T1" s="88"/>
      <c r="U1" s="88"/>
      <c r="V1" s="2" t="s">
        <v>36</v>
      </c>
      <c r="W1" s="88"/>
      <c r="X1" s="88"/>
      <c r="Y1" s="2" t="s">
        <v>37</v>
      </c>
    </row>
    <row r="2" spans="1:26" ht="27" customHeight="1" x14ac:dyDescent="0.4">
      <c r="A2" s="4" t="s">
        <v>19</v>
      </c>
    </row>
    <row r="3" spans="1:26" ht="27" customHeight="1" x14ac:dyDescent="0.4">
      <c r="L3" s="89" t="s">
        <v>21</v>
      </c>
      <c r="M3" s="89"/>
      <c r="N3" s="89"/>
      <c r="O3" s="3"/>
      <c r="P3" s="90"/>
      <c r="Q3" s="90"/>
      <c r="R3" s="90"/>
      <c r="S3" s="90"/>
      <c r="T3" s="90"/>
      <c r="U3" s="90"/>
      <c r="V3" s="90"/>
      <c r="W3" s="90"/>
      <c r="X3" s="90"/>
      <c r="Y3" s="90"/>
      <c r="Z3" s="90"/>
    </row>
    <row r="4" spans="1:26" ht="27" customHeight="1" x14ac:dyDescent="0.4">
      <c r="L4" s="89" t="s">
        <v>76</v>
      </c>
      <c r="M4" s="89"/>
      <c r="N4" s="89"/>
      <c r="O4" s="3"/>
      <c r="P4" s="90"/>
      <c r="Q4" s="90"/>
      <c r="R4" s="90"/>
      <c r="S4" s="90"/>
      <c r="T4" s="90"/>
      <c r="U4" s="90"/>
      <c r="V4" s="90"/>
      <c r="W4" s="90"/>
      <c r="X4" s="90"/>
      <c r="Y4" s="90"/>
      <c r="Z4" s="90"/>
    </row>
    <row r="5" spans="1:26" ht="27" customHeight="1" x14ac:dyDescent="0.4">
      <c r="L5" s="110" t="s">
        <v>22</v>
      </c>
      <c r="M5" s="110"/>
      <c r="N5" s="110"/>
      <c r="O5" s="3"/>
      <c r="P5" s="90"/>
      <c r="Q5" s="90"/>
      <c r="R5" s="90"/>
      <c r="S5" s="90"/>
      <c r="T5" s="90"/>
      <c r="U5" s="90"/>
      <c r="V5" s="90"/>
      <c r="W5" s="90"/>
      <c r="X5" s="90"/>
      <c r="Y5" s="90"/>
      <c r="Z5" s="90"/>
    </row>
    <row r="6" spans="1:26" ht="27" customHeight="1" x14ac:dyDescent="0.4">
      <c r="L6" s="89" t="s">
        <v>23</v>
      </c>
      <c r="M6" s="89"/>
      <c r="N6" s="89"/>
      <c r="O6" s="3"/>
      <c r="P6" s="90"/>
      <c r="Q6" s="90"/>
      <c r="R6" s="90"/>
      <c r="S6" s="90"/>
      <c r="T6" s="90"/>
      <c r="U6" s="90"/>
      <c r="V6" s="90"/>
      <c r="W6" s="90"/>
      <c r="X6" s="90"/>
      <c r="Y6" s="90"/>
      <c r="Z6" s="90"/>
    </row>
    <row r="12" spans="1:26" ht="27" customHeight="1" x14ac:dyDescent="0.4">
      <c r="A12" s="4" t="s">
        <v>24</v>
      </c>
    </row>
    <row r="14" spans="1:26" ht="33.75" customHeight="1" x14ac:dyDescent="0.4">
      <c r="A14" s="26"/>
      <c r="B14" s="22"/>
      <c r="C14" s="22"/>
      <c r="D14" s="82" t="s">
        <v>41</v>
      </c>
      <c r="E14" s="82"/>
      <c r="F14" s="82"/>
      <c r="G14" s="82"/>
      <c r="H14" s="82"/>
      <c r="I14" s="82"/>
      <c r="J14" s="82"/>
      <c r="K14" s="82"/>
      <c r="L14" s="82" t="s">
        <v>42</v>
      </c>
      <c r="M14" s="82"/>
      <c r="N14" s="99"/>
      <c r="O14" s="99"/>
      <c r="P14" s="22" t="s">
        <v>43</v>
      </c>
      <c r="Q14" s="99"/>
      <c r="R14" s="99"/>
      <c r="S14" s="37" t="s">
        <v>44</v>
      </c>
      <c r="T14" s="38" t="s">
        <v>45</v>
      </c>
      <c r="U14" s="27"/>
      <c r="V14" s="27"/>
      <c r="W14" s="22"/>
      <c r="X14" s="22"/>
      <c r="Y14" s="22"/>
      <c r="Z14" s="24"/>
    </row>
    <row r="15" spans="1:26" ht="33.75" customHeight="1" x14ac:dyDescent="0.4">
      <c r="A15" s="111" t="s">
        <v>32</v>
      </c>
      <c r="B15" s="111"/>
      <c r="C15" s="111"/>
      <c r="D15" s="111"/>
      <c r="E15" s="41" t="s">
        <v>15</v>
      </c>
      <c r="F15" s="41"/>
      <c r="G15" s="41"/>
      <c r="H15" s="41"/>
      <c r="I15" s="115">
        <v>6113</v>
      </c>
      <c r="J15" s="115"/>
      <c r="K15" s="116"/>
      <c r="L15" s="24" t="s">
        <v>39</v>
      </c>
      <c r="M15" s="43"/>
      <c r="N15" s="43"/>
      <c r="O15" s="43"/>
      <c r="P15" s="43"/>
      <c r="Q15" s="44"/>
      <c r="R15" s="24" t="s">
        <v>40</v>
      </c>
      <c r="S15" s="41">
        <f>I15*M15</f>
        <v>0</v>
      </c>
      <c r="T15" s="41"/>
      <c r="U15" s="41"/>
      <c r="V15" s="41"/>
      <c r="W15" s="41"/>
      <c r="X15" s="41"/>
      <c r="Y15" s="81"/>
      <c r="Z15" s="6" t="s">
        <v>39</v>
      </c>
    </row>
    <row r="16" spans="1:26" ht="33.75" customHeight="1" x14ac:dyDescent="0.4">
      <c r="A16" s="111"/>
      <c r="B16" s="111"/>
      <c r="C16" s="111"/>
      <c r="D16" s="111"/>
      <c r="E16" s="41" t="s">
        <v>16</v>
      </c>
      <c r="F16" s="41"/>
      <c r="G16" s="41"/>
      <c r="H16" s="41"/>
      <c r="I16" s="115">
        <v>3498</v>
      </c>
      <c r="J16" s="115"/>
      <c r="K16" s="116"/>
      <c r="L16" s="24" t="s">
        <v>39</v>
      </c>
      <c r="M16" s="43"/>
      <c r="N16" s="43"/>
      <c r="O16" s="43"/>
      <c r="P16" s="43"/>
      <c r="Q16" s="44"/>
      <c r="R16" s="24" t="s">
        <v>40</v>
      </c>
      <c r="S16" s="41">
        <f t="shared" ref="S16:S18" si="0">I16*M16</f>
        <v>0</v>
      </c>
      <c r="T16" s="41"/>
      <c r="U16" s="41"/>
      <c r="V16" s="41"/>
      <c r="W16" s="41"/>
      <c r="X16" s="41"/>
      <c r="Y16" s="81"/>
      <c r="Z16" s="6" t="s">
        <v>39</v>
      </c>
    </row>
    <row r="17" spans="1:27" ht="33.75" customHeight="1" x14ac:dyDescent="0.4">
      <c r="A17" s="111" t="s">
        <v>33</v>
      </c>
      <c r="B17" s="111"/>
      <c r="C17" s="111"/>
      <c r="D17" s="111"/>
      <c r="E17" s="41" t="s">
        <v>15</v>
      </c>
      <c r="F17" s="41"/>
      <c r="G17" s="41"/>
      <c r="H17" s="41"/>
      <c r="I17" s="115">
        <v>6113</v>
      </c>
      <c r="J17" s="115"/>
      <c r="K17" s="116"/>
      <c r="L17" s="24" t="s">
        <v>39</v>
      </c>
      <c r="M17" s="43"/>
      <c r="N17" s="43"/>
      <c r="O17" s="43"/>
      <c r="P17" s="43"/>
      <c r="Q17" s="44"/>
      <c r="R17" s="24" t="s">
        <v>40</v>
      </c>
      <c r="S17" s="41">
        <f t="shared" si="0"/>
        <v>0</v>
      </c>
      <c r="T17" s="41"/>
      <c r="U17" s="41"/>
      <c r="V17" s="41"/>
      <c r="W17" s="41"/>
      <c r="X17" s="41"/>
      <c r="Y17" s="81"/>
      <c r="Z17" s="6" t="s">
        <v>39</v>
      </c>
    </row>
    <row r="18" spans="1:27" ht="33.75" customHeight="1" thickBot="1" x14ac:dyDescent="0.45">
      <c r="A18" s="112"/>
      <c r="B18" s="112"/>
      <c r="C18" s="112"/>
      <c r="D18" s="112"/>
      <c r="E18" s="65" t="s">
        <v>16</v>
      </c>
      <c r="F18" s="65"/>
      <c r="G18" s="65"/>
      <c r="H18" s="65"/>
      <c r="I18" s="117">
        <v>3498</v>
      </c>
      <c r="J18" s="117"/>
      <c r="K18" s="118"/>
      <c r="L18" s="25" t="s">
        <v>39</v>
      </c>
      <c r="M18" s="57"/>
      <c r="N18" s="57"/>
      <c r="O18" s="57"/>
      <c r="P18" s="57"/>
      <c r="Q18" s="58"/>
      <c r="R18" s="25" t="s">
        <v>40</v>
      </c>
      <c r="S18" s="65">
        <f t="shared" si="0"/>
        <v>0</v>
      </c>
      <c r="T18" s="65"/>
      <c r="U18" s="65"/>
      <c r="V18" s="65"/>
      <c r="W18" s="65"/>
      <c r="X18" s="65"/>
      <c r="Y18" s="114"/>
      <c r="Z18" s="7" t="s">
        <v>39</v>
      </c>
    </row>
    <row r="19" spans="1:27" ht="33.75" customHeight="1" thickTop="1" x14ac:dyDescent="0.4">
      <c r="A19" s="50" t="s">
        <v>18</v>
      </c>
      <c r="B19" s="50"/>
      <c r="C19" s="50"/>
      <c r="D19" s="50"/>
      <c r="E19" s="50"/>
      <c r="F19" s="50"/>
      <c r="G19" s="50"/>
      <c r="H19" s="50"/>
      <c r="I19" s="50"/>
      <c r="J19" s="50"/>
      <c r="K19" s="50"/>
      <c r="L19" s="50"/>
      <c r="M19" s="50"/>
      <c r="N19" s="50"/>
      <c r="O19" s="50"/>
      <c r="P19" s="50"/>
      <c r="Q19" s="50"/>
      <c r="R19" s="50"/>
      <c r="S19" s="104">
        <f>SUM(S15:Y18)</f>
        <v>0</v>
      </c>
      <c r="T19" s="105"/>
      <c r="U19" s="105"/>
      <c r="V19" s="105"/>
      <c r="W19" s="105"/>
      <c r="X19" s="105"/>
      <c r="Y19" s="105"/>
      <c r="Z19" s="5" t="s">
        <v>17</v>
      </c>
    </row>
    <row r="20" spans="1:27" ht="6.75" customHeight="1" x14ac:dyDescent="0.4">
      <c r="B20" s="8"/>
      <c r="C20" s="8"/>
      <c r="D20" s="8"/>
      <c r="E20" s="8"/>
      <c r="F20" s="8"/>
      <c r="G20" s="23"/>
      <c r="H20" s="8"/>
      <c r="I20" s="8"/>
      <c r="J20" s="23"/>
      <c r="K20" s="8"/>
      <c r="L20" s="8"/>
      <c r="M20" s="23"/>
      <c r="N20" s="8"/>
      <c r="O20" s="8"/>
      <c r="P20" s="23"/>
      <c r="Q20" s="8"/>
      <c r="R20" s="8"/>
      <c r="S20" s="23"/>
      <c r="T20" s="8"/>
      <c r="U20" s="8"/>
      <c r="V20" s="23"/>
      <c r="W20" s="8"/>
      <c r="X20" s="8"/>
      <c r="Y20" s="23"/>
      <c r="Z20" s="8"/>
      <c r="AA20" s="8"/>
    </row>
    <row r="21" spans="1:27" ht="18" customHeight="1" x14ac:dyDescent="0.4">
      <c r="A21" s="9" t="s">
        <v>25</v>
      </c>
      <c r="B21" s="113" t="s">
        <v>26</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7" ht="21" customHeight="1" x14ac:dyDescent="0.4"/>
    <row r="23" spans="1:27" ht="24.75" customHeight="1" x14ac:dyDescent="0.4">
      <c r="A23" s="91" t="s">
        <v>0</v>
      </c>
      <c r="B23" s="95"/>
      <c r="C23" s="96"/>
      <c r="D23" s="96"/>
      <c r="E23" s="96"/>
      <c r="F23" s="96"/>
      <c r="G23" s="96"/>
      <c r="H23" s="96"/>
      <c r="I23" s="96"/>
      <c r="J23" s="96"/>
      <c r="K23" s="10" t="s">
        <v>1</v>
      </c>
      <c r="L23" s="10"/>
      <c r="M23" s="11" t="s">
        <v>2</v>
      </c>
      <c r="N23" s="12"/>
      <c r="O23" s="95"/>
      <c r="P23" s="96"/>
      <c r="Q23" s="96"/>
      <c r="R23" s="96"/>
      <c r="S23" s="96"/>
      <c r="T23" s="96"/>
      <c r="U23" s="10" t="s">
        <v>3</v>
      </c>
      <c r="V23" s="11"/>
      <c r="W23" s="10"/>
      <c r="X23" s="10"/>
      <c r="Y23" s="13"/>
    </row>
    <row r="24" spans="1:27" ht="24.75" customHeight="1" x14ac:dyDescent="0.4">
      <c r="A24" s="92"/>
      <c r="B24" s="69"/>
      <c r="C24" s="97"/>
      <c r="D24" s="97"/>
      <c r="E24" s="97"/>
      <c r="F24" s="97"/>
      <c r="G24" s="97"/>
      <c r="H24" s="97"/>
      <c r="I24" s="97"/>
      <c r="J24" s="97"/>
      <c r="K24" s="16" t="s">
        <v>4</v>
      </c>
      <c r="L24" s="16"/>
      <c r="M24" s="15" t="s">
        <v>5</v>
      </c>
      <c r="N24" s="17"/>
      <c r="O24" s="69"/>
      <c r="P24" s="97"/>
      <c r="Q24" s="97"/>
      <c r="R24" s="97"/>
      <c r="S24" s="97"/>
      <c r="T24" s="97"/>
      <c r="U24" s="16" t="s">
        <v>6</v>
      </c>
      <c r="V24" s="15"/>
      <c r="W24" s="16" t="s">
        <v>7</v>
      </c>
      <c r="X24" s="16"/>
      <c r="Y24" s="18"/>
    </row>
    <row r="25" spans="1:27" ht="24.75" customHeight="1" x14ac:dyDescent="0.4">
      <c r="A25" s="93"/>
      <c r="B25" s="81" t="s">
        <v>8</v>
      </c>
      <c r="C25" s="82"/>
      <c r="D25" s="82"/>
      <c r="E25" s="82"/>
      <c r="F25" s="83"/>
      <c r="G25" s="84"/>
      <c r="H25" s="85"/>
      <c r="I25" s="79"/>
      <c r="J25" s="85"/>
      <c r="K25" s="79"/>
      <c r="L25" s="85"/>
      <c r="M25" s="79"/>
      <c r="N25" s="80"/>
      <c r="O25" s="81" t="s">
        <v>9</v>
      </c>
      <c r="P25" s="82"/>
      <c r="Q25" s="83"/>
      <c r="R25" s="84"/>
      <c r="S25" s="85"/>
      <c r="T25" s="79"/>
      <c r="U25" s="85"/>
      <c r="V25" s="79"/>
      <c r="W25" s="85"/>
      <c r="X25" s="86"/>
      <c r="Y25" s="87"/>
    </row>
    <row r="26" spans="1:27" ht="24.75" customHeight="1" x14ac:dyDescent="0.4">
      <c r="A26" s="93"/>
      <c r="B26" s="81" t="s">
        <v>10</v>
      </c>
      <c r="C26" s="82"/>
      <c r="D26" s="82"/>
      <c r="E26" s="82"/>
      <c r="F26" s="83"/>
      <c r="G26" s="44"/>
      <c r="H26" s="99"/>
      <c r="I26" s="99"/>
      <c r="J26" s="99"/>
      <c r="K26" s="99"/>
      <c r="L26" s="99"/>
      <c r="M26" s="99"/>
      <c r="N26" s="100"/>
      <c r="O26" s="81" t="s">
        <v>11</v>
      </c>
      <c r="P26" s="82"/>
      <c r="Q26" s="83"/>
      <c r="R26" s="39"/>
      <c r="S26" s="40"/>
      <c r="T26" s="40"/>
      <c r="U26" s="40"/>
      <c r="V26" s="40"/>
      <c r="W26" s="40"/>
      <c r="X26" s="40"/>
      <c r="Y26" s="19"/>
      <c r="Z26" s="14"/>
    </row>
    <row r="27" spans="1:27" ht="24.75" customHeight="1" x14ac:dyDescent="0.4">
      <c r="A27" s="92"/>
      <c r="B27" s="101" t="s">
        <v>12</v>
      </c>
      <c r="C27" s="102"/>
      <c r="D27" s="102"/>
      <c r="E27" s="102"/>
      <c r="F27" s="103"/>
      <c r="G27" s="107" t="s">
        <v>13</v>
      </c>
      <c r="H27" s="108"/>
      <c r="I27" s="109"/>
      <c r="J27" s="70"/>
      <c r="K27" s="71"/>
      <c r="L27" s="71"/>
      <c r="M27" s="71"/>
      <c r="N27" s="71"/>
      <c r="O27" s="71"/>
      <c r="P27" s="71"/>
      <c r="Q27" s="71"/>
      <c r="R27" s="71"/>
      <c r="S27" s="71"/>
      <c r="T27" s="71"/>
      <c r="U27" s="71"/>
      <c r="V27" s="71"/>
      <c r="W27" s="71"/>
      <c r="X27" s="71"/>
      <c r="Y27" s="72"/>
    </row>
    <row r="28" spans="1:27" ht="36" customHeight="1" x14ac:dyDescent="0.4">
      <c r="A28" s="94"/>
      <c r="B28" s="104"/>
      <c r="C28" s="105"/>
      <c r="D28" s="105"/>
      <c r="E28" s="105"/>
      <c r="F28" s="106"/>
      <c r="G28" s="73" t="s">
        <v>14</v>
      </c>
      <c r="H28" s="74"/>
      <c r="I28" s="75"/>
      <c r="J28" s="76"/>
      <c r="K28" s="77"/>
      <c r="L28" s="77"/>
      <c r="M28" s="77"/>
      <c r="N28" s="77"/>
      <c r="O28" s="77"/>
      <c r="P28" s="77"/>
      <c r="Q28" s="77"/>
      <c r="R28" s="77"/>
      <c r="S28" s="77"/>
      <c r="T28" s="77"/>
      <c r="U28" s="77"/>
      <c r="V28" s="77"/>
      <c r="W28" s="77"/>
      <c r="X28" s="77"/>
      <c r="Y28" s="78"/>
    </row>
    <row r="30" spans="1:27" x14ac:dyDescent="0.4">
      <c r="A30" s="20" t="s">
        <v>30</v>
      </c>
      <c r="B30" s="20"/>
      <c r="C30" s="20"/>
    </row>
    <row r="31" spans="1:27" x14ac:dyDescent="0.4">
      <c r="A31" s="21" t="s">
        <v>31</v>
      </c>
      <c r="B31" s="20" t="s">
        <v>38</v>
      </c>
      <c r="C31" s="20"/>
    </row>
    <row r="32" spans="1:27" x14ac:dyDescent="0.4">
      <c r="A32" s="20"/>
      <c r="B32" s="20"/>
      <c r="C32" s="20"/>
    </row>
    <row r="33" spans="1:3" x14ac:dyDescent="0.4">
      <c r="A33" s="20" t="s">
        <v>27</v>
      </c>
      <c r="B33" s="20"/>
      <c r="C33" s="20"/>
    </row>
    <row r="34" spans="1:3" x14ac:dyDescent="0.4">
      <c r="A34" s="20">
        <v>1</v>
      </c>
      <c r="B34" s="20" t="s">
        <v>48</v>
      </c>
      <c r="C34" s="20"/>
    </row>
    <row r="35" spans="1:3" x14ac:dyDescent="0.4">
      <c r="A35" s="20">
        <v>2</v>
      </c>
      <c r="B35" s="20" t="s">
        <v>28</v>
      </c>
      <c r="C35" s="20"/>
    </row>
    <row r="36" spans="1:3" x14ac:dyDescent="0.4">
      <c r="A36" s="20">
        <v>3</v>
      </c>
      <c r="B36" s="20" t="s">
        <v>46</v>
      </c>
      <c r="C36" s="20"/>
    </row>
    <row r="37" spans="1:3" x14ac:dyDescent="0.4">
      <c r="A37" s="20">
        <v>4</v>
      </c>
      <c r="B37" s="20" t="s">
        <v>29</v>
      </c>
      <c r="C37" s="20"/>
    </row>
  </sheetData>
  <sheetProtection algorithmName="SHA-512" hashValue="SJk0ZxUMn+m4pNncXjrm3fEvQlGjoYRRW+nrHthmoe75wfkbeC1oLgVPVJx+G49tKMYbFZw2F+00NIXFSkWgdQ==" saltValue="TVX/mcvge3RN78zx4fHdHQ==" spinCount="100000" sheet="1" selectLockedCells="1"/>
  <mergeCells count="57">
    <mergeCell ref="S16:Y16"/>
    <mergeCell ref="S17:Y17"/>
    <mergeCell ref="S18:Y18"/>
    <mergeCell ref="L3:N3"/>
    <mergeCell ref="I15:K15"/>
    <mergeCell ref="I16:K16"/>
    <mergeCell ref="I17:K17"/>
    <mergeCell ref="I18:K18"/>
    <mergeCell ref="M15:Q15"/>
    <mergeCell ref="M16:Q16"/>
    <mergeCell ref="M17:Q17"/>
    <mergeCell ref="M18:Q18"/>
    <mergeCell ref="B21:Z21"/>
    <mergeCell ref="A23:A28"/>
    <mergeCell ref="B25:F25"/>
    <mergeCell ref="B26:F26"/>
    <mergeCell ref="G26:N26"/>
    <mergeCell ref="B27:F28"/>
    <mergeCell ref="X25:Y25"/>
    <mergeCell ref="G27:I27"/>
    <mergeCell ref="G28:I28"/>
    <mergeCell ref="B23:J24"/>
    <mergeCell ref="O23:T24"/>
    <mergeCell ref="G25:H25"/>
    <mergeCell ref="V25:W25"/>
    <mergeCell ref="J28:Y28"/>
    <mergeCell ref="J27:Y27"/>
    <mergeCell ref="I25:J25"/>
    <mergeCell ref="A19:R19"/>
    <mergeCell ref="S19:Y19"/>
    <mergeCell ref="L6:N6"/>
    <mergeCell ref="L5:N5"/>
    <mergeCell ref="L4:N4"/>
    <mergeCell ref="N14:O14"/>
    <mergeCell ref="D14:K14"/>
    <mergeCell ref="Q14:R14"/>
    <mergeCell ref="L14:M14"/>
    <mergeCell ref="A17:D18"/>
    <mergeCell ref="A15:D16"/>
    <mergeCell ref="E18:H18"/>
    <mergeCell ref="E17:H17"/>
    <mergeCell ref="E16:H16"/>
    <mergeCell ref="E15:H15"/>
    <mergeCell ref="S15:Y15"/>
    <mergeCell ref="W1:X1"/>
    <mergeCell ref="T1:U1"/>
    <mergeCell ref="Q1:R1"/>
    <mergeCell ref="P6:Z6"/>
    <mergeCell ref="P5:Z5"/>
    <mergeCell ref="P4:Z4"/>
    <mergeCell ref="P3:Z3"/>
    <mergeCell ref="O26:Q26"/>
    <mergeCell ref="K25:L25"/>
    <mergeCell ref="M25:N25"/>
    <mergeCell ref="R25:S25"/>
    <mergeCell ref="T25:U25"/>
    <mergeCell ref="O25:Q25"/>
  </mergeCells>
  <phoneticPr fontId="1"/>
  <conditionalFormatting sqref="Q1:R1 T1:U1 W1:X1 P3:Z6 B23:J24 O23:T24 G25:N25 R25:W25 R26:X26 J27:Y28">
    <cfRule type="cellIs" priority="7" operator="equal">
      <formula>""</formula>
    </cfRule>
  </conditionalFormatting>
  <conditionalFormatting sqref="Q1:R1 T1:U1 W1:X1 P3:Z6 B23:J24 O23:T24 G25:N25 R25:W25 R26:X26 J27:Y28">
    <cfRule type="cellIs" dxfId="10" priority="6" operator="equal">
      <formula>""</formula>
    </cfRule>
  </conditionalFormatting>
  <conditionalFormatting sqref="G26:N26">
    <cfRule type="cellIs" dxfId="9" priority="5" operator="equal">
      <formula>""</formula>
    </cfRule>
  </conditionalFormatting>
  <conditionalFormatting sqref="S15:Y19">
    <cfRule type="cellIs" dxfId="8" priority="4" operator="equal">
      <formula>0</formula>
    </cfRule>
  </conditionalFormatting>
  <conditionalFormatting sqref="M15:Q18 S15:Y19">
    <cfRule type="cellIs" dxfId="7" priority="2" operator="equal">
      <formula>""</formula>
    </cfRule>
  </conditionalFormatting>
  <conditionalFormatting sqref="N14:O14 Q14:R14">
    <cfRule type="cellIs" dxfId="6" priority="1" operator="equal">
      <formula>""</formula>
    </cfRule>
  </conditionalFormatting>
  <dataValidations count="4">
    <dataValidation type="list" allowBlank="1" showInputMessage="1" showErrorMessage="1" sqref="G26:N26">
      <formula1>"普通,当座,その他（　　　　　　　　)"</formula1>
    </dataValidation>
    <dataValidation type="list" allowBlank="1" showInputMessage="1" showErrorMessage="1" sqref="Q14 T1:U1">
      <formula1>"4,5,6,7,8,9,10,11,12,1,2,3"</formula1>
    </dataValidation>
    <dataValidation type="list" allowBlank="1" showInputMessage="1" showErrorMessage="1" sqref="W1:X1">
      <formula1>"1,2,3,4,5,6,7,8,9,10"</formula1>
    </dataValidation>
    <dataValidation type="list" allowBlank="1" showInputMessage="1" showErrorMessage="1" sqref="Q1:R1 N14:O14">
      <formula1>"6,7"</formula1>
    </dataValidation>
  </dataValidations>
  <printOptions horizontalCentered="1"/>
  <pageMargins left="0.59055118110236227" right="0.19685039370078741" top="0.74803149606299213" bottom="0.74803149606299213" header="0.31496062992125984" footer="0.31496062992125984"/>
  <pageSetup paperSize="9" scale="83" fitToHeight="0" orientation="portrait" blackAndWhite="1" r:id="rId1"/>
  <headerFooter>
    <oddHeader>&amp;R【令和6年度個別契約医療機関用】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showZeros="0" view="pageBreakPreview" zoomScale="75" zoomScaleNormal="100" zoomScaleSheetLayoutView="75" workbookViewId="0">
      <selection activeCell="M17" sqref="M17:Q17"/>
    </sheetView>
  </sheetViews>
  <sheetFormatPr defaultColWidth="3.125" defaultRowHeight="13.5" x14ac:dyDescent="0.4"/>
  <cols>
    <col min="1" max="2" width="5" style="1" customWidth="1"/>
    <col min="3" max="4" width="4.125" style="1" customWidth="1"/>
    <col min="5" max="6" width="4" style="1" customWidth="1"/>
    <col min="7" max="7" width="4" style="2" customWidth="1"/>
    <col min="8" max="9" width="4" style="1" customWidth="1"/>
    <col min="10" max="10" width="4" style="2" customWidth="1"/>
    <col min="11" max="12" width="4" style="1" customWidth="1"/>
    <col min="13" max="13" width="4" style="2" customWidth="1"/>
    <col min="14" max="15" width="4" style="1" customWidth="1"/>
    <col min="16" max="16" width="4" style="2" customWidth="1"/>
    <col min="17" max="18" width="4" style="1" customWidth="1"/>
    <col min="19" max="19" width="4" style="2" customWidth="1"/>
    <col min="20" max="21" width="4" style="1" customWidth="1"/>
    <col min="22" max="22" width="4" style="2" customWidth="1"/>
    <col min="23" max="24" width="4" style="1" customWidth="1"/>
    <col min="25" max="25" width="4" style="2" customWidth="1"/>
    <col min="26" max="16384" width="3.125" style="1"/>
  </cols>
  <sheetData>
    <row r="1" spans="1:26" ht="27" customHeight="1" x14ac:dyDescent="0.4">
      <c r="P1" s="2" t="s">
        <v>34</v>
      </c>
      <c r="Q1" s="88"/>
      <c r="R1" s="88"/>
      <c r="S1" s="2" t="s">
        <v>35</v>
      </c>
      <c r="T1" s="88"/>
      <c r="U1" s="88"/>
      <c r="V1" s="2" t="s">
        <v>36</v>
      </c>
      <c r="W1" s="88"/>
      <c r="X1" s="88"/>
      <c r="Y1" s="2" t="s">
        <v>37</v>
      </c>
    </row>
    <row r="2" spans="1:26" ht="27" customHeight="1" x14ac:dyDescent="0.4">
      <c r="A2" s="4" t="s">
        <v>19</v>
      </c>
    </row>
    <row r="3" spans="1:26" ht="27" customHeight="1" x14ac:dyDescent="0.4">
      <c r="L3" s="89" t="s">
        <v>21</v>
      </c>
      <c r="M3" s="89"/>
      <c r="N3" s="89"/>
      <c r="O3" s="3"/>
      <c r="P3" s="90"/>
      <c r="Q3" s="90"/>
      <c r="R3" s="90"/>
      <c r="S3" s="90"/>
      <c r="T3" s="90"/>
      <c r="U3" s="90"/>
      <c r="V3" s="90"/>
      <c r="W3" s="90"/>
      <c r="X3" s="90"/>
      <c r="Y3" s="90"/>
      <c r="Z3" s="90"/>
    </row>
    <row r="4" spans="1:26" ht="27" customHeight="1" x14ac:dyDescent="0.4">
      <c r="L4" s="89" t="s">
        <v>20</v>
      </c>
      <c r="M4" s="89"/>
      <c r="N4" s="89"/>
      <c r="O4" s="3"/>
      <c r="P4" s="90"/>
      <c r="Q4" s="90"/>
      <c r="R4" s="90"/>
      <c r="S4" s="90"/>
      <c r="T4" s="90"/>
      <c r="U4" s="90"/>
      <c r="V4" s="90"/>
      <c r="W4" s="90"/>
      <c r="X4" s="90"/>
      <c r="Y4" s="90"/>
      <c r="Z4" s="90"/>
    </row>
    <row r="5" spans="1:26" ht="27" customHeight="1" x14ac:dyDescent="0.4">
      <c r="L5" s="110" t="s">
        <v>22</v>
      </c>
      <c r="M5" s="110"/>
      <c r="N5" s="110"/>
      <c r="O5" s="3"/>
      <c r="P5" s="90"/>
      <c r="Q5" s="90"/>
      <c r="R5" s="90"/>
      <c r="S5" s="90"/>
      <c r="T5" s="90"/>
      <c r="U5" s="90"/>
      <c r="V5" s="90"/>
      <c r="W5" s="90"/>
      <c r="X5" s="90"/>
      <c r="Y5" s="90"/>
      <c r="Z5" s="90"/>
    </row>
    <row r="6" spans="1:26" ht="27" customHeight="1" x14ac:dyDescent="0.4">
      <c r="L6" s="89" t="s">
        <v>23</v>
      </c>
      <c r="M6" s="89"/>
      <c r="N6" s="89"/>
      <c r="O6" s="3"/>
      <c r="P6" s="90"/>
      <c r="Q6" s="90"/>
      <c r="R6" s="90"/>
      <c r="S6" s="90"/>
      <c r="T6" s="90"/>
      <c r="U6" s="90"/>
      <c r="V6" s="90"/>
      <c r="W6" s="90"/>
      <c r="X6" s="90"/>
      <c r="Y6" s="90"/>
      <c r="Z6" s="90"/>
    </row>
    <row r="12" spans="1:26" ht="27" customHeight="1" x14ac:dyDescent="0.4">
      <c r="A12" s="4" t="s">
        <v>24</v>
      </c>
    </row>
    <row r="14" spans="1:26" ht="33.75" customHeight="1" x14ac:dyDescent="0.4">
      <c r="A14" s="26"/>
      <c r="B14" s="22"/>
      <c r="C14" s="22"/>
      <c r="D14" s="82" t="s">
        <v>41</v>
      </c>
      <c r="E14" s="82"/>
      <c r="F14" s="82"/>
      <c r="G14" s="82"/>
      <c r="H14" s="82"/>
      <c r="I14" s="82"/>
      <c r="J14" s="82"/>
      <c r="K14" s="82"/>
      <c r="L14" s="82" t="s">
        <v>34</v>
      </c>
      <c r="M14" s="82"/>
      <c r="N14" s="99"/>
      <c r="O14" s="99"/>
      <c r="P14" s="22" t="s">
        <v>35</v>
      </c>
      <c r="Q14" s="99"/>
      <c r="R14" s="99"/>
      <c r="S14" s="37" t="s">
        <v>36</v>
      </c>
      <c r="T14" s="38" t="s">
        <v>45</v>
      </c>
      <c r="U14" s="27"/>
      <c r="V14" s="27"/>
      <c r="W14" s="22"/>
      <c r="X14" s="22"/>
      <c r="Y14" s="22"/>
      <c r="Z14" s="24"/>
    </row>
    <row r="15" spans="1:26" ht="33.75" customHeight="1" x14ac:dyDescent="0.4">
      <c r="A15" s="111" t="s">
        <v>32</v>
      </c>
      <c r="B15" s="111"/>
      <c r="C15" s="111"/>
      <c r="D15" s="111"/>
      <c r="E15" s="41" t="s">
        <v>15</v>
      </c>
      <c r="F15" s="41"/>
      <c r="G15" s="41"/>
      <c r="H15" s="41"/>
      <c r="I15" s="115">
        <v>9113</v>
      </c>
      <c r="J15" s="115"/>
      <c r="K15" s="116"/>
      <c r="L15" s="24" t="s">
        <v>17</v>
      </c>
      <c r="M15" s="43"/>
      <c r="N15" s="43"/>
      <c r="O15" s="43"/>
      <c r="P15" s="43"/>
      <c r="Q15" s="44"/>
      <c r="R15" s="24" t="s">
        <v>40</v>
      </c>
      <c r="S15" s="41">
        <f>I15*M15</f>
        <v>0</v>
      </c>
      <c r="T15" s="41"/>
      <c r="U15" s="41"/>
      <c r="V15" s="41"/>
      <c r="W15" s="41"/>
      <c r="X15" s="41"/>
      <c r="Y15" s="81"/>
      <c r="Z15" s="6" t="s">
        <v>17</v>
      </c>
    </row>
    <row r="16" spans="1:26" ht="33.75" customHeight="1" x14ac:dyDescent="0.4">
      <c r="A16" s="111"/>
      <c r="B16" s="111"/>
      <c r="C16" s="111"/>
      <c r="D16" s="111"/>
      <c r="E16" s="41" t="s">
        <v>16</v>
      </c>
      <c r="F16" s="41"/>
      <c r="G16" s="41"/>
      <c r="H16" s="41"/>
      <c r="I16" s="115">
        <v>3498</v>
      </c>
      <c r="J16" s="115"/>
      <c r="K16" s="116"/>
      <c r="L16" s="24" t="s">
        <v>17</v>
      </c>
      <c r="M16" s="43"/>
      <c r="N16" s="43"/>
      <c r="O16" s="43"/>
      <c r="P16" s="43"/>
      <c r="Q16" s="44"/>
      <c r="R16" s="24" t="s">
        <v>40</v>
      </c>
      <c r="S16" s="41">
        <f t="shared" ref="S16:S18" si="0">I16*M16</f>
        <v>0</v>
      </c>
      <c r="T16" s="41"/>
      <c r="U16" s="41"/>
      <c r="V16" s="41"/>
      <c r="W16" s="41"/>
      <c r="X16" s="41"/>
      <c r="Y16" s="81"/>
      <c r="Z16" s="6" t="s">
        <v>17</v>
      </c>
    </row>
    <row r="17" spans="1:27" ht="33.75" customHeight="1" x14ac:dyDescent="0.4">
      <c r="A17" s="111" t="s">
        <v>33</v>
      </c>
      <c r="B17" s="111"/>
      <c r="C17" s="111"/>
      <c r="D17" s="111"/>
      <c r="E17" s="41" t="s">
        <v>15</v>
      </c>
      <c r="F17" s="41"/>
      <c r="G17" s="41"/>
      <c r="H17" s="41"/>
      <c r="I17" s="115">
        <v>9113</v>
      </c>
      <c r="J17" s="115"/>
      <c r="K17" s="116"/>
      <c r="L17" s="24" t="s">
        <v>17</v>
      </c>
      <c r="M17" s="43"/>
      <c r="N17" s="43"/>
      <c r="O17" s="43"/>
      <c r="P17" s="43"/>
      <c r="Q17" s="44"/>
      <c r="R17" s="24" t="s">
        <v>40</v>
      </c>
      <c r="S17" s="41">
        <f t="shared" si="0"/>
        <v>0</v>
      </c>
      <c r="T17" s="41"/>
      <c r="U17" s="41"/>
      <c r="V17" s="41"/>
      <c r="W17" s="41"/>
      <c r="X17" s="41"/>
      <c r="Y17" s="81"/>
      <c r="Z17" s="6" t="s">
        <v>17</v>
      </c>
    </row>
    <row r="18" spans="1:27" ht="33.75" customHeight="1" thickBot="1" x14ac:dyDescent="0.45">
      <c r="A18" s="112"/>
      <c r="B18" s="112"/>
      <c r="C18" s="112"/>
      <c r="D18" s="112"/>
      <c r="E18" s="65" t="s">
        <v>16</v>
      </c>
      <c r="F18" s="65"/>
      <c r="G18" s="65"/>
      <c r="H18" s="65"/>
      <c r="I18" s="117">
        <v>3498</v>
      </c>
      <c r="J18" s="117"/>
      <c r="K18" s="118"/>
      <c r="L18" s="25" t="s">
        <v>17</v>
      </c>
      <c r="M18" s="57"/>
      <c r="N18" s="57"/>
      <c r="O18" s="57"/>
      <c r="P18" s="57"/>
      <c r="Q18" s="58"/>
      <c r="R18" s="25" t="s">
        <v>40</v>
      </c>
      <c r="S18" s="65">
        <f t="shared" si="0"/>
        <v>0</v>
      </c>
      <c r="T18" s="65"/>
      <c r="U18" s="65"/>
      <c r="V18" s="65"/>
      <c r="W18" s="65"/>
      <c r="X18" s="65"/>
      <c r="Y18" s="114"/>
      <c r="Z18" s="7" t="s">
        <v>17</v>
      </c>
    </row>
    <row r="19" spans="1:27" ht="33.75" customHeight="1" thickTop="1" x14ac:dyDescent="0.4">
      <c r="A19" s="50" t="s">
        <v>18</v>
      </c>
      <c r="B19" s="50"/>
      <c r="C19" s="50"/>
      <c r="D19" s="50"/>
      <c r="E19" s="50"/>
      <c r="F19" s="50"/>
      <c r="G19" s="50"/>
      <c r="H19" s="50"/>
      <c r="I19" s="50"/>
      <c r="J19" s="50"/>
      <c r="K19" s="50"/>
      <c r="L19" s="50"/>
      <c r="M19" s="50"/>
      <c r="N19" s="50"/>
      <c r="O19" s="50"/>
      <c r="P19" s="50"/>
      <c r="Q19" s="50"/>
      <c r="R19" s="50"/>
      <c r="S19" s="104">
        <f>SUM(S15:Y18)</f>
        <v>0</v>
      </c>
      <c r="T19" s="105"/>
      <c r="U19" s="105"/>
      <c r="V19" s="105"/>
      <c r="W19" s="105"/>
      <c r="X19" s="105"/>
      <c r="Y19" s="105"/>
      <c r="Z19" s="5" t="s">
        <v>17</v>
      </c>
    </row>
    <row r="20" spans="1:27" ht="6.75" customHeight="1" x14ac:dyDescent="0.4">
      <c r="B20" s="8"/>
      <c r="C20" s="8"/>
      <c r="D20" s="8"/>
      <c r="E20" s="8"/>
      <c r="F20" s="8"/>
      <c r="G20" s="23"/>
      <c r="H20" s="8"/>
      <c r="I20" s="8"/>
      <c r="J20" s="23"/>
      <c r="K20" s="8"/>
      <c r="L20" s="8"/>
      <c r="M20" s="23"/>
      <c r="N20" s="8"/>
      <c r="O20" s="8"/>
      <c r="P20" s="23"/>
      <c r="Q20" s="8"/>
      <c r="R20" s="8"/>
      <c r="S20" s="23"/>
      <c r="T20" s="8"/>
      <c r="U20" s="8"/>
      <c r="V20" s="23"/>
      <c r="W20" s="8"/>
      <c r="X20" s="8"/>
      <c r="Y20" s="23"/>
      <c r="Z20" s="8"/>
      <c r="AA20" s="8"/>
    </row>
    <row r="21" spans="1:27" ht="18" customHeight="1" x14ac:dyDescent="0.4">
      <c r="A21" s="9" t="s">
        <v>25</v>
      </c>
      <c r="B21" s="113" t="s">
        <v>26</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7" ht="21" customHeight="1" x14ac:dyDescent="0.4"/>
    <row r="23" spans="1:27" ht="24.75" customHeight="1" x14ac:dyDescent="0.4">
      <c r="A23" s="91" t="s">
        <v>0</v>
      </c>
      <c r="B23" s="95"/>
      <c r="C23" s="96"/>
      <c r="D23" s="96"/>
      <c r="E23" s="96"/>
      <c r="F23" s="96"/>
      <c r="G23" s="96"/>
      <c r="H23" s="96"/>
      <c r="I23" s="96"/>
      <c r="J23" s="96"/>
      <c r="K23" s="10" t="s">
        <v>1</v>
      </c>
      <c r="L23" s="10"/>
      <c r="M23" s="29" t="s">
        <v>2</v>
      </c>
      <c r="N23" s="12"/>
      <c r="O23" s="95"/>
      <c r="P23" s="96"/>
      <c r="Q23" s="96"/>
      <c r="R23" s="96"/>
      <c r="S23" s="96"/>
      <c r="T23" s="96"/>
      <c r="U23" s="10" t="s">
        <v>3</v>
      </c>
      <c r="V23" s="29"/>
      <c r="W23" s="10"/>
      <c r="X23" s="10"/>
      <c r="Y23" s="30"/>
    </row>
    <row r="24" spans="1:27" ht="24.75" customHeight="1" x14ac:dyDescent="0.4">
      <c r="A24" s="92"/>
      <c r="B24" s="69"/>
      <c r="C24" s="97"/>
      <c r="D24" s="97"/>
      <c r="E24" s="97"/>
      <c r="F24" s="97"/>
      <c r="G24" s="97"/>
      <c r="H24" s="97"/>
      <c r="I24" s="97"/>
      <c r="J24" s="97"/>
      <c r="K24" s="16" t="s">
        <v>4</v>
      </c>
      <c r="L24" s="16"/>
      <c r="M24" s="28" t="s">
        <v>5</v>
      </c>
      <c r="N24" s="17"/>
      <c r="O24" s="69"/>
      <c r="P24" s="97"/>
      <c r="Q24" s="97"/>
      <c r="R24" s="97"/>
      <c r="S24" s="97"/>
      <c r="T24" s="97"/>
      <c r="U24" s="16" t="s">
        <v>6</v>
      </c>
      <c r="V24" s="28"/>
      <c r="W24" s="16" t="s">
        <v>7</v>
      </c>
      <c r="X24" s="16"/>
      <c r="Y24" s="31"/>
    </row>
    <row r="25" spans="1:27" ht="24.75" customHeight="1" x14ac:dyDescent="0.4">
      <c r="A25" s="93"/>
      <c r="B25" s="81" t="s">
        <v>8</v>
      </c>
      <c r="C25" s="82"/>
      <c r="D25" s="82"/>
      <c r="E25" s="82"/>
      <c r="F25" s="83"/>
      <c r="G25" s="84"/>
      <c r="H25" s="85"/>
      <c r="I25" s="79"/>
      <c r="J25" s="85"/>
      <c r="K25" s="79"/>
      <c r="L25" s="85"/>
      <c r="M25" s="79"/>
      <c r="N25" s="80"/>
      <c r="O25" s="81" t="s">
        <v>9</v>
      </c>
      <c r="P25" s="82"/>
      <c r="Q25" s="83"/>
      <c r="R25" s="84"/>
      <c r="S25" s="85"/>
      <c r="T25" s="79"/>
      <c r="U25" s="85"/>
      <c r="V25" s="79"/>
      <c r="W25" s="85"/>
      <c r="X25" s="86"/>
      <c r="Y25" s="87"/>
    </row>
    <row r="26" spans="1:27" ht="24.75" customHeight="1" x14ac:dyDescent="0.4">
      <c r="A26" s="93"/>
      <c r="B26" s="81" t="s">
        <v>10</v>
      </c>
      <c r="C26" s="82"/>
      <c r="D26" s="82"/>
      <c r="E26" s="82"/>
      <c r="F26" s="83"/>
      <c r="G26" s="44"/>
      <c r="H26" s="99"/>
      <c r="I26" s="99"/>
      <c r="J26" s="99"/>
      <c r="K26" s="99"/>
      <c r="L26" s="99"/>
      <c r="M26" s="99"/>
      <c r="N26" s="100"/>
      <c r="O26" s="81" t="s">
        <v>11</v>
      </c>
      <c r="P26" s="82"/>
      <c r="Q26" s="83"/>
      <c r="R26" s="39"/>
      <c r="S26" s="40"/>
      <c r="T26" s="40"/>
      <c r="U26" s="40"/>
      <c r="V26" s="40"/>
      <c r="W26" s="40"/>
      <c r="X26" s="40"/>
      <c r="Y26" s="19"/>
      <c r="Z26" s="14"/>
    </row>
    <row r="27" spans="1:27" ht="24.75" customHeight="1" x14ac:dyDescent="0.4">
      <c r="A27" s="92"/>
      <c r="B27" s="101" t="s">
        <v>12</v>
      </c>
      <c r="C27" s="102"/>
      <c r="D27" s="102"/>
      <c r="E27" s="102"/>
      <c r="F27" s="103"/>
      <c r="G27" s="107" t="s">
        <v>13</v>
      </c>
      <c r="H27" s="108"/>
      <c r="I27" s="109"/>
      <c r="J27" s="70"/>
      <c r="K27" s="71"/>
      <c r="L27" s="71"/>
      <c r="M27" s="71"/>
      <c r="N27" s="71"/>
      <c r="O27" s="71"/>
      <c r="P27" s="71"/>
      <c r="Q27" s="71"/>
      <c r="R27" s="71"/>
      <c r="S27" s="71"/>
      <c r="T27" s="71"/>
      <c r="U27" s="71"/>
      <c r="V27" s="71"/>
      <c r="W27" s="71"/>
      <c r="X27" s="71"/>
      <c r="Y27" s="72"/>
    </row>
    <row r="28" spans="1:27" ht="36" customHeight="1" x14ac:dyDescent="0.4">
      <c r="A28" s="94"/>
      <c r="B28" s="104"/>
      <c r="C28" s="105"/>
      <c r="D28" s="105"/>
      <c r="E28" s="105"/>
      <c r="F28" s="106"/>
      <c r="G28" s="73" t="s">
        <v>14</v>
      </c>
      <c r="H28" s="74"/>
      <c r="I28" s="75"/>
      <c r="J28" s="76"/>
      <c r="K28" s="77"/>
      <c r="L28" s="77"/>
      <c r="M28" s="77"/>
      <c r="N28" s="77"/>
      <c r="O28" s="77"/>
      <c r="P28" s="77"/>
      <c r="Q28" s="77"/>
      <c r="R28" s="77"/>
      <c r="S28" s="77"/>
      <c r="T28" s="77"/>
      <c r="U28" s="77"/>
      <c r="V28" s="77"/>
      <c r="W28" s="77"/>
      <c r="X28" s="77"/>
      <c r="Y28" s="78"/>
    </row>
    <row r="30" spans="1:27" x14ac:dyDescent="0.4">
      <c r="A30" s="20" t="s">
        <v>30</v>
      </c>
      <c r="B30" s="20"/>
      <c r="C30" s="20"/>
    </row>
    <row r="31" spans="1:27" x14ac:dyDescent="0.4">
      <c r="A31" s="21" t="s">
        <v>31</v>
      </c>
      <c r="B31" s="20" t="s">
        <v>38</v>
      </c>
      <c r="C31" s="20"/>
    </row>
    <row r="32" spans="1:27" x14ac:dyDescent="0.4">
      <c r="A32" s="21" t="s">
        <v>31</v>
      </c>
      <c r="B32" s="20" t="s">
        <v>74</v>
      </c>
      <c r="C32" s="20"/>
    </row>
    <row r="33" spans="1:3" x14ac:dyDescent="0.4">
      <c r="A33" s="20" t="s">
        <v>27</v>
      </c>
      <c r="B33" s="20"/>
      <c r="C33" s="20"/>
    </row>
    <row r="34" spans="1:3" x14ac:dyDescent="0.4">
      <c r="A34" s="20">
        <v>1</v>
      </c>
      <c r="B34" s="20" t="s">
        <v>47</v>
      </c>
      <c r="C34" s="20"/>
    </row>
    <row r="35" spans="1:3" x14ac:dyDescent="0.4">
      <c r="A35" s="20">
        <v>2</v>
      </c>
      <c r="B35" s="20" t="s">
        <v>28</v>
      </c>
      <c r="C35" s="20"/>
    </row>
    <row r="36" spans="1:3" x14ac:dyDescent="0.4">
      <c r="A36" s="20">
        <v>3</v>
      </c>
      <c r="B36" s="20" t="s">
        <v>46</v>
      </c>
      <c r="C36" s="20"/>
    </row>
    <row r="37" spans="1:3" x14ac:dyDescent="0.4">
      <c r="A37" s="20">
        <v>4</v>
      </c>
      <c r="B37" s="20" t="s">
        <v>29</v>
      </c>
      <c r="C37" s="20"/>
    </row>
  </sheetData>
  <sheetProtection algorithmName="SHA-512" hashValue="xiVmjzrojU97+sfWSyfayEMYzKhAYWZI7wXpwkEO8KDu6fE0wziaN7TLziaqq8v6s+cuI5RhNFczsRRvFCP7UA==" saltValue="UZOumnUtN8FpLH2wNoG9AA==" spinCount="100000" sheet="1" selectLockedCells="1"/>
  <mergeCells count="57">
    <mergeCell ref="L4:N4"/>
    <mergeCell ref="P4:Z4"/>
    <mergeCell ref="Q1:R1"/>
    <mergeCell ref="T1:U1"/>
    <mergeCell ref="W1:X1"/>
    <mergeCell ref="L3:N3"/>
    <mergeCell ref="P3:Z3"/>
    <mergeCell ref="L5:N5"/>
    <mergeCell ref="P5:Z5"/>
    <mergeCell ref="L6:N6"/>
    <mergeCell ref="P6:Z6"/>
    <mergeCell ref="D14:K14"/>
    <mergeCell ref="L14:M14"/>
    <mergeCell ref="N14:O14"/>
    <mergeCell ref="Q14:R14"/>
    <mergeCell ref="A15:D16"/>
    <mergeCell ref="E15:H15"/>
    <mergeCell ref="I15:K15"/>
    <mergeCell ref="M15:Q15"/>
    <mergeCell ref="S15:Y15"/>
    <mergeCell ref="E16:H16"/>
    <mergeCell ref="I16:K16"/>
    <mergeCell ref="M16:Q16"/>
    <mergeCell ref="S16:Y16"/>
    <mergeCell ref="A17:D18"/>
    <mergeCell ref="E17:H17"/>
    <mergeCell ref="I17:K17"/>
    <mergeCell ref="M17:Q17"/>
    <mergeCell ref="S17:Y17"/>
    <mergeCell ref="E18:H18"/>
    <mergeCell ref="I18:K18"/>
    <mergeCell ref="M18:Q18"/>
    <mergeCell ref="S18:Y18"/>
    <mergeCell ref="X25:Y25"/>
    <mergeCell ref="A19:R19"/>
    <mergeCell ref="S19:Y19"/>
    <mergeCell ref="B21:Z21"/>
    <mergeCell ref="A23:A28"/>
    <mergeCell ref="B23:J24"/>
    <mergeCell ref="O23:T24"/>
    <mergeCell ref="B25:F25"/>
    <mergeCell ref="G25:H25"/>
    <mergeCell ref="I25:J25"/>
    <mergeCell ref="K25:L25"/>
    <mergeCell ref="M25:N25"/>
    <mergeCell ref="O25:Q25"/>
    <mergeCell ref="R25:S25"/>
    <mergeCell ref="T25:U25"/>
    <mergeCell ref="V25:W25"/>
    <mergeCell ref="B26:F26"/>
    <mergeCell ref="G26:N26"/>
    <mergeCell ref="O26:Q26"/>
    <mergeCell ref="B27:F28"/>
    <mergeCell ref="G27:I27"/>
    <mergeCell ref="J27:Y27"/>
    <mergeCell ref="G28:I28"/>
    <mergeCell ref="J28:Y28"/>
  </mergeCells>
  <phoneticPr fontId="1"/>
  <conditionalFormatting sqref="Q1:R1 T1:U1 W1:X1 P3:Z6 B23:J24 O23:T24 G25:N25 R25:W25 R26:X26 J27:Y28">
    <cfRule type="cellIs" priority="7" operator="equal">
      <formula>""</formula>
    </cfRule>
  </conditionalFormatting>
  <conditionalFormatting sqref="Q1:R1 T1:U1 W1:X1 P3:Z6 B23:J24 O23:T24 G25:N25 R25:W25 R26:X26 J27:Y28">
    <cfRule type="cellIs" dxfId="5" priority="6" operator="equal">
      <formula>""</formula>
    </cfRule>
  </conditionalFormatting>
  <conditionalFormatting sqref="G26:N26">
    <cfRule type="cellIs" dxfId="4" priority="5" operator="equal">
      <formula>""</formula>
    </cfRule>
  </conditionalFormatting>
  <conditionalFormatting sqref="S15:Y19">
    <cfRule type="cellIs" dxfId="3" priority="1" operator="equal">
      <formula>0</formula>
    </cfRule>
    <cfRule type="cellIs" dxfId="2" priority="4" operator="equal">
      <formula>0</formula>
    </cfRule>
  </conditionalFormatting>
  <conditionalFormatting sqref="M15:Q18 S15:Y19">
    <cfRule type="cellIs" dxfId="1" priority="3" operator="equal">
      <formula>""</formula>
    </cfRule>
  </conditionalFormatting>
  <conditionalFormatting sqref="N14:O14 Q14:R14">
    <cfRule type="cellIs" dxfId="0" priority="2" operator="equal">
      <formula>""</formula>
    </cfRule>
  </conditionalFormatting>
  <dataValidations count="5">
    <dataValidation type="list" allowBlank="1" showInputMessage="1" showErrorMessage="1" sqref="Q1:R1">
      <formula1>"5,6"</formula1>
    </dataValidation>
    <dataValidation type="list" allowBlank="1" showInputMessage="1" showErrorMessage="1" sqref="Q14 T1:U1">
      <formula1>"4,5,6,7,8,9,10,11,12,1,2,3"</formula1>
    </dataValidation>
    <dataValidation type="list" allowBlank="1" showInputMessage="1" showErrorMessage="1" sqref="G26:N26">
      <formula1>"普通,当座,その他（　　　　　　　　)"</formula1>
    </dataValidation>
    <dataValidation type="list" allowBlank="1" showInputMessage="1" showErrorMessage="1" sqref="W1:X1">
      <formula1>"1,2,3,4,5,6,7,8,9,10"</formula1>
    </dataValidation>
    <dataValidation type="list" allowBlank="1" showInputMessage="1" showErrorMessage="1" sqref="N14:O14">
      <formula1>"6,7"</formula1>
    </dataValidation>
  </dataValidations>
  <printOptions horizontalCentered="1"/>
  <pageMargins left="0.59055118110236227" right="0.19685039370078741" top="0.74803149606299213" bottom="0.74803149606299213" header="0.31496062992125984" footer="0.31496062992125984"/>
  <pageSetup paperSize="9" scale="83" fitToHeight="0" orientation="portrait" blackAndWhite="1" r:id="rId1"/>
  <headerFooter>
    <oddHeader>&amp;R【令和6年度個別契約医療機関用】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子ども（HPV含む）</vt:lpstr>
      <vt:lpstr>成人用肺炎球菌（一般）</vt:lpstr>
      <vt:lpstr>成人用肺炎球菌（生保） </vt:lpstr>
      <vt:lpstr>'子ども（HPV含む）'!Print_Area</vt:lpstr>
      <vt:lpstr>'成人用肺炎球菌（一般）'!Print_Area</vt:lpstr>
      <vt:lpstr>'成人用肺炎球菌（生保）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2024-04-05T05:06:15Z</cp:lastPrinted>
  <dcterms:created xsi:type="dcterms:W3CDTF">2023-01-04T08:14:33Z</dcterms:created>
  <dcterms:modified xsi:type="dcterms:W3CDTF">2024-04-05T05:10:51Z</dcterms:modified>
</cp:coreProperties>
</file>