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5.xml" ContentType="application/vnd.openxmlformats-officedocument.drawing+xml"/>
  <Override PartName="/xl/ctrlProps/ctrlProp16.xml" ContentType="application/vnd.ms-excel.controlproperties+xml"/>
  <Override PartName="/xl/ctrlProps/ctrlProp17.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mc:AlternateContent xmlns:mc="http://schemas.openxmlformats.org/markup-compatibility/2006">
    <mc:Choice Requires="x15">
      <x15ac:absPath xmlns:x15ac="http://schemas.microsoft.com/office/spreadsheetml/2010/11/ac" url="\\filesrv\ファイルサーバリンク\水道総務部給水課\①受付担当\【申請書類一式】\給水申請関係\給水装置工事申込書\"/>
    </mc:Choice>
  </mc:AlternateContent>
  <xr:revisionPtr revIDLastSave="0" documentId="13_ncr:1_{626C1AE9-A179-4CC1-93E0-4B98455CCD6C}" xr6:coauthVersionLast="47" xr6:coauthVersionMax="47" xr10:uidLastSave="{00000000-0000-0000-0000-000000000000}"/>
  <bookViews>
    <workbookView xWindow="-108" yWindow="-13068" windowWidth="23256" windowHeight="12456" tabRatio="861" xr2:uid="{00000000-000D-0000-FFFF-FFFF00000000}"/>
  </bookViews>
  <sheets>
    <sheet name="申請の流れ" sheetId="25" r:id="rId1"/>
    <sheet name="申込様式の利用方法" sheetId="21" r:id="rId2"/>
    <sheet name="入力シート " sheetId="23" r:id="rId3"/>
    <sheet name="提出書類一覧表 " sheetId="24" r:id="rId4"/>
    <sheet name="国道、府道工事の時" sheetId="29" r:id="rId5"/>
    <sheet name="①" sheetId="10" r:id="rId6"/>
    <sheet name="②" sheetId="13" r:id="rId7"/>
    <sheet name="③" sheetId="15" r:id="rId8"/>
    <sheet name="④" sheetId="14" r:id="rId9"/>
    <sheet name="⑤" sheetId="16" r:id="rId10"/>
    <sheet name="⑥" sheetId="17" r:id="rId11"/>
    <sheet name="⑦" sheetId="18" r:id="rId12"/>
    <sheet name="⑧" sheetId="19" r:id="rId13"/>
    <sheet name="⑨" sheetId="30" r:id="rId14"/>
    <sheet name="工事写真(道路掘削あり)" sheetId="26" r:id="rId15"/>
  </sheets>
  <definedNames>
    <definedName name="_xlnm._FilterDatabase" localSheetId="2" hidden="1">'入力シート '!#REF!</definedName>
    <definedName name="_xlnm.Print_Area" localSheetId="5">①!$A$1:$BE$73,①!$A$77:$BE$150</definedName>
    <definedName name="_xlnm.Print_Area" localSheetId="6">②!$A$1:$AR$61</definedName>
    <definedName name="_xlnm.Print_Area" localSheetId="7">③!$A$1:$AR$61</definedName>
    <definedName name="_xlnm.Print_Area" localSheetId="8">④!$A$1:$AR$59</definedName>
    <definedName name="_xlnm.Print_Area" localSheetId="9">⑤!$A$1:$AR$62</definedName>
    <definedName name="_xlnm.Print_Area" localSheetId="10">⑥!$A$1:$CZ$62</definedName>
    <definedName name="_xlnm.Print_Area" localSheetId="11">⑦!$A$1:$AR$63</definedName>
    <definedName name="_xlnm.Print_Area" localSheetId="12">⑧!$A$1:$AQ$33</definedName>
    <definedName name="_xlnm.Print_Area" localSheetId="4">'国道、府道工事の時'!$A$1:$I$35</definedName>
    <definedName name="_xlnm.Print_Area" localSheetId="1">申込様式の利用方法!$A$1:$AR$71</definedName>
    <definedName name="_xlnm.Print_Area" localSheetId="0">申請の流れ!$A$1:$AH$62</definedName>
    <definedName name="_xlnm.Print_Area" localSheetId="3">'提出書類一覧表 '!$A$1:$BE$84</definedName>
    <definedName name="_xlnm.Print_Area" localSheetId="2">'入力シート '!$A$3:$L$48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Q44" i="17" l="1"/>
  <c r="M47" i="16"/>
  <c r="K22" i="23"/>
  <c r="AB49" i="10"/>
  <c r="AG8" i="19"/>
  <c r="AG7" i="19"/>
  <c r="J10" i="19" l="1"/>
  <c r="Q44" i="13" l="1"/>
  <c r="AP65" i="10" l="1"/>
  <c r="AA17" i="16" l="1"/>
  <c r="AA17" i="15"/>
  <c r="AA17" i="14"/>
  <c r="BQ40" i="17" l="1"/>
  <c r="M43" i="16"/>
  <c r="M41" i="16"/>
  <c r="AA22" i="13"/>
  <c r="AA16" i="18" l="1"/>
  <c r="S36" i="18"/>
  <c r="BQ38" i="17"/>
  <c r="AA15" i="16"/>
  <c r="T49" i="10" l="1"/>
  <c r="U72" i="10" l="1"/>
  <c r="F35" i="23"/>
  <c r="V66" i="10"/>
  <c r="P63" i="10"/>
  <c r="T40" i="10"/>
  <c r="T41" i="10"/>
  <c r="N39" i="18"/>
  <c r="AA18" i="18"/>
  <c r="T37" i="10"/>
  <c r="R10" i="19" l="1"/>
  <c r="Y10" i="19"/>
  <c r="AA23" i="18"/>
  <c r="BQ42" i="17"/>
  <c r="M45" i="16"/>
  <c r="AA24" i="13"/>
  <c r="R22" i="17" l="1"/>
  <c r="AD17" i="17"/>
  <c r="AD15" i="17"/>
  <c r="O24" i="16"/>
  <c r="O25" i="15"/>
  <c r="AA15" i="15"/>
  <c r="AA15" i="14"/>
  <c r="O25" i="14"/>
  <c r="AA20" i="13" l="1"/>
  <c r="AA17" i="13"/>
  <c r="AA15" i="13" l="1"/>
  <c r="X27" i="24"/>
  <c r="R27" i="24"/>
  <c r="E27" i="24"/>
  <c r="E29" i="24"/>
  <c r="G16" i="24"/>
  <c r="G14" i="24"/>
  <c r="K30" i="23"/>
  <c r="AF15" i="24" l="1"/>
  <c r="AF13" i="24"/>
  <c r="AF11" i="24"/>
  <c r="AF25" i="24"/>
  <c r="AF23" i="24"/>
  <c r="AF21" i="24"/>
  <c r="AT69" i="10"/>
  <c r="AT68" i="10"/>
  <c r="AL69" i="10"/>
  <c r="AL68" i="10"/>
  <c r="H72" i="10"/>
  <c r="O68" i="10"/>
  <c r="P60" i="10"/>
  <c r="V58" i="10"/>
  <c r="AI65" i="10"/>
  <c r="AO63" i="10"/>
  <c r="AI63" i="10" l="1"/>
  <c r="L4" i="23"/>
  <c r="AN45" i="10"/>
  <c r="AD45" i="10"/>
  <c r="T45" i="10"/>
  <c r="K17" i="23"/>
  <c r="K37" i="23"/>
  <c r="K34" i="23"/>
  <c r="K32" i="23"/>
  <c r="Q27" i="23"/>
  <c r="K27" i="23"/>
  <c r="K25" i="23"/>
  <c r="K24" i="23"/>
  <c r="K21" i="23"/>
  <c r="K20" i="23"/>
  <c r="K19" i="23"/>
  <c r="K18" i="23"/>
  <c r="K15" i="23"/>
  <c r="K14" i="23"/>
  <c r="K13" i="23"/>
  <c r="K12" i="23"/>
  <c r="K10" i="23"/>
  <c r="K9" i="23"/>
  <c r="K7"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瀧本</author>
  </authors>
  <commentList>
    <comment ref="F19" authorId="0" shapeId="0" xr:uid="{00000000-0006-0000-0200-000001000000}">
      <text>
        <r>
          <rPr>
            <b/>
            <sz val="9"/>
            <color indexed="81"/>
            <rFont val="MS P ゴシック"/>
            <family val="3"/>
            <charset val="128"/>
          </rPr>
          <t>代表者名は記入しないこと</t>
        </r>
      </text>
    </comment>
  </commentList>
</comments>
</file>

<file path=xl/sharedStrings.xml><?xml version="1.0" encoding="utf-8"?>
<sst xmlns="http://schemas.openxmlformats.org/spreadsheetml/2006/main" count="1136" uniqueCount="848">
  <si>
    <t>①</t>
    <phoneticPr fontId="1"/>
  </si>
  <si>
    <t>申請</t>
  </si>
  <si>
    <t>・</t>
    <phoneticPr fontId="1"/>
  </si>
  <si>
    <t>必要提出書類と様式は次以降のタブをご参照ください。</t>
    <rPh sb="0" eb="6">
      <t>ヒツヨウテイシュツショルイ</t>
    </rPh>
    <rPh sb="7" eb="9">
      <t>ヨウシキ</t>
    </rPh>
    <rPh sb="10" eb="11">
      <t>ツギ</t>
    </rPh>
    <rPh sb="11" eb="13">
      <t>イコウ</t>
    </rPh>
    <rPh sb="18" eb="20">
      <t>サンショウ</t>
    </rPh>
    <phoneticPr fontId="1"/>
  </si>
  <si>
    <t>②</t>
    <phoneticPr fontId="1"/>
  </si>
  <si>
    <t>納金</t>
    <rPh sb="0" eb="2">
      <t>ノウキン</t>
    </rPh>
    <phoneticPr fontId="1"/>
  </si>
  <si>
    <t>・道路掘削ありの場合は水道管の埋設資料等をお持ち帰りください。</t>
    <rPh sb="1" eb="5">
      <t>ドウロクッサク</t>
    </rPh>
    <rPh sb="8" eb="10">
      <t>バアイ</t>
    </rPh>
    <rPh sb="11" eb="13">
      <t>スイドウ</t>
    </rPh>
    <rPh sb="13" eb="14">
      <t>カン</t>
    </rPh>
    <rPh sb="15" eb="17">
      <t>マイセツ</t>
    </rPh>
    <rPh sb="17" eb="19">
      <t>シリョウ</t>
    </rPh>
    <rPh sb="19" eb="20">
      <t>トウ</t>
    </rPh>
    <rPh sb="22" eb="23">
      <t>モ</t>
    </rPh>
    <rPh sb="24" eb="25">
      <t>カエ</t>
    </rPh>
    <phoneticPr fontId="1"/>
  </si>
  <si>
    <t>・申請時に提出した図面に修正指示が書かれているか確認し、後日修正図面を提出してください。</t>
    <rPh sb="1" eb="4">
      <t>シンセイジ</t>
    </rPh>
    <rPh sb="5" eb="7">
      <t>テイシュツ</t>
    </rPh>
    <rPh sb="9" eb="11">
      <t>ズメン</t>
    </rPh>
    <rPh sb="12" eb="14">
      <t>シュウセイ</t>
    </rPh>
    <rPh sb="14" eb="16">
      <t>シジ</t>
    </rPh>
    <rPh sb="17" eb="18">
      <t>カ</t>
    </rPh>
    <rPh sb="24" eb="26">
      <t>カクニン</t>
    </rPh>
    <rPh sb="28" eb="30">
      <t>ゴジツ</t>
    </rPh>
    <rPh sb="30" eb="32">
      <t>シュウセイ</t>
    </rPh>
    <rPh sb="32" eb="34">
      <t>ズメン</t>
    </rPh>
    <rPh sb="35" eb="37">
      <t>テイシュツ</t>
    </rPh>
    <phoneticPr fontId="1"/>
  </si>
  <si>
    <t>・その他、足らずの書類や押印漏れ等の指摘事項が無いか確認してください。</t>
    <rPh sb="3" eb="4">
      <t>タ</t>
    </rPh>
    <rPh sb="5" eb="6">
      <t>タ</t>
    </rPh>
    <rPh sb="9" eb="11">
      <t>ショルイ</t>
    </rPh>
    <rPh sb="12" eb="14">
      <t>オウイン</t>
    </rPh>
    <rPh sb="14" eb="15">
      <t>モ</t>
    </rPh>
    <rPh sb="16" eb="17">
      <t>トウ</t>
    </rPh>
    <rPh sb="18" eb="20">
      <t>シテキ</t>
    </rPh>
    <rPh sb="20" eb="22">
      <t>ジコウ</t>
    </rPh>
    <rPh sb="23" eb="24">
      <t>ナ</t>
    </rPh>
    <rPh sb="26" eb="28">
      <t>カクニン</t>
    </rPh>
    <phoneticPr fontId="1"/>
  </si>
  <si>
    <t>③</t>
    <phoneticPr fontId="1"/>
  </si>
  <si>
    <t>立会日の予約（道路掘削ありの場合）</t>
    <rPh sb="0" eb="2">
      <t>タチアイ</t>
    </rPh>
    <rPh sb="2" eb="3">
      <t>ビ</t>
    </rPh>
    <rPh sb="4" eb="6">
      <t>ヨヤク</t>
    </rPh>
    <rPh sb="7" eb="9">
      <t>ドウロ</t>
    </rPh>
    <rPh sb="9" eb="11">
      <t>クッサク</t>
    </rPh>
    <rPh sb="14" eb="16">
      <t>バアイ</t>
    </rPh>
    <phoneticPr fontId="1"/>
  </si>
  <si>
    <t>・立会願一式を事前に提出してください。</t>
    <rPh sb="1" eb="3">
      <t>タチアイ</t>
    </rPh>
    <rPh sb="3" eb="4">
      <t>ネガイ</t>
    </rPh>
    <rPh sb="4" eb="6">
      <t>イッシキ</t>
    </rPh>
    <rPh sb="7" eb="9">
      <t>ジゼン</t>
    </rPh>
    <rPh sb="10" eb="12">
      <t>テイシュツ</t>
    </rPh>
    <phoneticPr fontId="1"/>
  </si>
  <si>
    <t>提出書類</t>
    <rPh sb="0" eb="2">
      <t>テイシュツ</t>
    </rPh>
    <rPh sb="2" eb="4">
      <t>ショルイ</t>
    </rPh>
    <phoneticPr fontId="1"/>
  </si>
  <si>
    <t>備考</t>
    <rPh sb="0" eb="2">
      <t>ビコウ</t>
    </rPh>
    <phoneticPr fontId="1"/>
  </si>
  <si>
    <t>分岐工事立会願</t>
    <rPh sb="0" eb="2">
      <t>ブンキ</t>
    </rPh>
    <rPh sb="2" eb="4">
      <t>コウジ</t>
    </rPh>
    <rPh sb="4" eb="6">
      <t>タチアイ</t>
    </rPh>
    <rPh sb="6" eb="7">
      <t>ネガイ</t>
    </rPh>
    <phoneticPr fontId="1"/>
  </si>
  <si>
    <t>タブ⑦の様式を使用してください。</t>
    <rPh sb="4" eb="6">
      <t>ヨウシキ</t>
    </rPh>
    <rPh sb="7" eb="9">
      <t>シヨウ</t>
    </rPh>
    <phoneticPr fontId="1"/>
  </si>
  <si>
    <t>道路使用許可（写）</t>
    <rPh sb="0" eb="2">
      <t>ドウロ</t>
    </rPh>
    <rPh sb="2" eb="4">
      <t>シヨウ</t>
    </rPh>
    <rPh sb="4" eb="6">
      <t>キョカ</t>
    </rPh>
    <rPh sb="7" eb="8">
      <t>ウツ</t>
    </rPh>
    <phoneticPr fontId="1"/>
  </si>
  <si>
    <t>交通誘導員の配置図も添付してください。</t>
    <rPh sb="0" eb="2">
      <t>コウツウ</t>
    </rPh>
    <rPh sb="2" eb="5">
      <t>ユウドウイン</t>
    </rPh>
    <rPh sb="6" eb="9">
      <t>ハイチズ</t>
    </rPh>
    <rPh sb="10" eb="12">
      <t>テンプ</t>
    </rPh>
    <phoneticPr fontId="1"/>
  </si>
  <si>
    <t>道路占用許可（写）</t>
    <rPh sb="0" eb="2">
      <t>ドウロ</t>
    </rPh>
    <rPh sb="2" eb="4">
      <t>センヨウ</t>
    </rPh>
    <rPh sb="4" eb="6">
      <t>キョカ</t>
    </rPh>
    <rPh sb="7" eb="8">
      <t>ウツ</t>
    </rPh>
    <phoneticPr fontId="1"/>
  </si>
  <si>
    <t>私道の場合は不要です。
府道、国道は道路占用許可書類の一式の写しを提出してください。詳しくは「府道工事の時」をご参照ください。</t>
    <rPh sb="12" eb="13">
      <t>フ</t>
    </rPh>
    <rPh sb="13" eb="14">
      <t>ドウ</t>
    </rPh>
    <rPh sb="15" eb="17">
      <t>コクドウ</t>
    </rPh>
    <rPh sb="24" eb="26">
      <t>ショルイ</t>
    </rPh>
    <rPh sb="27" eb="29">
      <t>イッシキ</t>
    </rPh>
    <rPh sb="30" eb="31">
      <t>ウツ</t>
    </rPh>
    <rPh sb="33" eb="35">
      <t>テイシュツ</t>
    </rPh>
    <rPh sb="42" eb="43">
      <t>クワ</t>
    </rPh>
    <rPh sb="56" eb="58">
      <t>サンショウ</t>
    </rPh>
    <phoneticPr fontId="1"/>
  </si>
  <si>
    <t>埋設協議の回答書（写）</t>
    <rPh sb="0" eb="2">
      <t>マイセツ</t>
    </rPh>
    <rPh sb="2" eb="4">
      <t>キョウギ</t>
    </rPh>
    <rPh sb="5" eb="7">
      <t>カイトウ</t>
    </rPh>
    <rPh sb="7" eb="8">
      <t>ショ</t>
    </rPh>
    <rPh sb="9" eb="10">
      <t>シャ</t>
    </rPh>
    <phoneticPr fontId="1"/>
  </si>
  <si>
    <t>④</t>
    <phoneticPr fontId="1"/>
  </si>
  <si>
    <t>竣工</t>
    <rPh sb="0" eb="2">
      <t>シュンコウ</t>
    </rPh>
    <phoneticPr fontId="1"/>
  </si>
  <si>
    <t>・施工後、速やかに資料を提出してください。</t>
    <rPh sb="1" eb="4">
      <t>セコウゴ</t>
    </rPh>
    <rPh sb="5" eb="6">
      <t>スミ</t>
    </rPh>
    <rPh sb="9" eb="11">
      <t>シリョウ</t>
    </rPh>
    <rPh sb="12" eb="14">
      <t>テイシュツ</t>
    </rPh>
    <phoneticPr fontId="1"/>
  </si>
  <si>
    <t>竣工届（チェックシート）</t>
    <rPh sb="0" eb="2">
      <t>シュンコウ</t>
    </rPh>
    <rPh sb="2" eb="3">
      <t>トドケ</t>
    </rPh>
    <phoneticPr fontId="1"/>
  </si>
  <si>
    <t>タブ⑧の様式を使用してください。</t>
    <rPh sb="4" eb="6">
      <t>ヨウシキ</t>
    </rPh>
    <rPh sb="7" eb="9">
      <t>シヨウ</t>
    </rPh>
    <phoneticPr fontId="1"/>
  </si>
  <si>
    <t>修正図面</t>
    <rPh sb="0" eb="2">
      <t>シュウセイ</t>
    </rPh>
    <rPh sb="2" eb="4">
      <t>ズメン</t>
    </rPh>
    <phoneticPr fontId="1"/>
  </si>
  <si>
    <t>東大阪市上下水道局指定の様式を使用してください。
（東大阪市のHPからダウンロード可能）</t>
    <rPh sb="0" eb="4">
      <t>ヒガシオオサカシ</t>
    </rPh>
    <rPh sb="4" eb="9">
      <t>ジョウゲスイドウキョク</t>
    </rPh>
    <rPh sb="9" eb="11">
      <t>シテイ</t>
    </rPh>
    <rPh sb="12" eb="14">
      <t>ヨウシキ</t>
    </rPh>
    <rPh sb="15" eb="17">
      <t>シヨウ</t>
    </rPh>
    <rPh sb="26" eb="30">
      <t>ヒガシオオサカシ</t>
    </rPh>
    <rPh sb="41" eb="43">
      <t>カノウ</t>
    </rPh>
    <phoneticPr fontId="1"/>
  </si>
  <si>
    <t>工事写真</t>
    <rPh sb="0" eb="2">
      <t>コウジ</t>
    </rPh>
    <rPh sb="2" eb="4">
      <t>シャシン</t>
    </rPh>
    <phoneticPr fontId="1"/>
  </si>
  <si>
    <t>※1</t>
    <phoneticPr fontId="1"/>
  </si>
  <si>
    <t>新規開栓申込書</t>
    <rPh sb="0" eb="2">
      <t>シンキ</t>
    </rPh>
    <rPh sb="2" eb="3">
      <t>カイ</t>
    </rPh>
    <rPh sb="3" eb="4">
      <t>セン</t>
    </rPh>
    <rPh sb="4" eb="7">
      <t>モウシコミショ</t>
    </rPh>
    <phoneticPr fontId="1"/>
  </si>
  <si>
    <t>・その他協議事項</t>
    <rPh sb="3" eb="4">
      <t>タ</t>
    </rPh>
    <rPh sb="4" eb="6">
      <t>キョウギ</t>
    </rPh>
    <rPh sb="6" eb="8">
      <t>ジコウ</t>
    </rPh>
    <phoneticPr fontId="1"/>
  </si>
  <si>
    <t>協議事項</t>
    <rPh sb="0" eb="2">
      <t>キョウギ</t>
    </rPh>
    <rPh sb="2" eb="4">
      <t>ジコウ</t>
    </rPh>
    <phoneticPr fontId="1"/>
  </si>
  <si>
    <t>通水試験</t>
    <rPh sb="0" eb="1">
      <t>ツウ</t>
    </rPh>
    <rPh sb="1" eb="2">
      <t>スイ</t>
    </rPh>
    <rPh sb="2" eb="4">
      <t>シケン</t>
    </rPh>
    <phoneticPr fontId="1"/>
  </si>
  <si>
    <t>2世帯住宅やハイツ等、局支給のメータを2個以上
設置する場合、現地にて通水試験を行います。</t>
    <rPh sb="1" eb="3">
      <t>セタイ</t>
    </rPh>
    <rPh sb="3" eb="5">
      <t>ジュウタク</t>
    </rPh>
    <rPh sb="9" eb="10">
      <t>トウ</t>
    </rPh>
    <rPh sb="11" eb="12">
      <t>キョク</t>
    </rPh>
    <rPh sb="12" eb="14">
      <t>シキュウ</t>
    </rPh>
    <rPh sb="20" eb="21">
      <t>コ</t>
    </rPh>
    <rPh sb="21" eb="23">
      <t>イジョウ</t>
    </rPh>
    <rPh sb="24" eb="26">
      <t>セッチ</t>
    </rPh>
    <rPh sb="28" eb="30">
      <t>バアイ</t>
    </rPh>
    <rPh sb="31" eb="33">
      <t>ゲンチ</t>
    </rPh>
    <rPh sb="35" eb="36">
      <t>ツウ</t>
    </rPh>
    <rPh sb="36" eb="37">
      <t>スイ</t>
    </rPh>
    <rPh sb="37" eb="39">
      <t>シケン</t>
    </rPh>
    <rPh sb="40" eb="41">
      <t>オコナ</t>
    </rPh>
    <phoneticPr fontId="1"/>
  </si>
  <si>
    <t>貯水槽立会</t>
    <rPh sb="0" eb="3">
      <t>チョスイソウ</t>
    </rPh>
    <rPh sb="3" eb="5">
      <t>タチアイ</t>
    </rPh>
    <phoneticPr fontId="1"/>
  </si>
  <si>
    <t>検査を行うにあたり、ドアの開錠等の必要が無く、
外から確認できる状態であれば立会の必要はありません。
※ブースター検査の場合、非常用散水の確認に伴い
数分間断水しますがご了承ください。</t>
    <rPh sb="0" eb="2">
      <t>ケンサ</t>
    </rPh>
    <rPh sb="3" eb="4">
      <t>オコナ</t>
    </rPh>
    <rPh sb="13" eb="15">
      <t>カイジョウ</t>
    </rPh>
    <rPh sb="15" eb="16">
      <t>トウ</t>
    </rPh>
    <rPh sb="17" eb="19">
      <t>ヒツヨウ</t>
    </rPh>
    <rPh sb="20" eb="21">
      <t>ナ</t>
    </rPh>
    <rPh sb="24" eb="25">
      <t>ソト</t>
    </rPh>
    <rPh sb="27" eb="29">
      <t>カクニン</t>
    </rPh>
    <rPh sb="32" eb="34">
      <t>ジョウタイ</t>
    </rPh>
    <rPh sb="38" eb="40">
      <t>タチアイ</t>
    </rPh>
    <rPh sb="41" eb="43">
      <t>ヒツヨウ</t>
    </rPh>
    <rPh sb="57" eb="59">
      <t>ケンサ</t>
    </rPh>
    <rPh sb="60" eb="62">
      <t>バアイ</t>
    </rPh>
    <rPh sb="63" eb="66">
      <t>ヒジョウヨウ</t>
    </rPh>
    <rPh sb="66" eb="68">
      <t>サンスイ</t>
    </rPh>
    <rPh sb="69" eb="71">
      <t>カクニン</t>
    </rPh>
    <rPh sb="72" eb="73">
      <t>トモナ</t>
    </rPh>
    <rPh sb="75" eb="77">
      <t>スウフン</t>
    </rPh>
    <rPh sb="77" eb="78">
      <t>カン</t>
    </rPh>
    <rPh sb="78" eb="80">
      <t>ダンスイ</t>
    </rPh>
    <rPh sb="85" eb="87">
      <t>リョウショウ</t>
    </rPh>
    <phoneticPr fontId="1"/>
  </si>
  <si>
    <t>ブースター立会</t>
    <rPh sb="5" eb="7">
      <t>タチアイ</t>
    </rPh>
    <phoneticPr fontId="1"/>
  </si>
  <si>
    <t>工事内容</t>
    <rPh sb="0" eb="2">
      <t>コウジ</t>
    </rPh>
    <rPh sb="2" eb="4">
      <t>ナイヨウ</t>
    </rPh>
    <phoneticPr fontId="1"/>
  </si>
  <si>
    <t>必要な写真</t>
    <rPh sb="0" eb="2">
      <t>ヒツヨウ</t>
    </rPh>
    <rPh sb="3" eb="5">
      <t>シャシン</t>
    </rPh>
    <phoneticPr fontId="1"/>
  </si>
  <si>
    <t>道路掘削なし、工事用散水</t>
    <rPh sb="0" eb="4">
      <t>ドウロクッサク</t>
    </rPh>
    <rPh sb="7" eb="10">
      <t>コウジヨウ</t>
    </rPh>
    <rPh sb="10" eb="12">
      <t>サンスイ</t>
    </rPh>
    <phoneticPr fontId="1"/>
  </si>
  <si>
    <t>メータBOX周り（近景及び遠景）の写真。
圧着した場合、圧着保護用のMCユニオン取付の写真。</t>
    <rPh sb="6" eb="7">
      <t>マワ</t>
    </rPh>
    <rPh sb="9" eb="11">
      <t>キンケイ</t>
    </rPh>
    <rPh sb="11" eb="12">
      <t>オヨ</t>
    </rPh>
    <rPh sb="13" eb="15">
      <t>エンケイ</t>
    </rPh>
    <rPh sb="17" eb="19">
      <t>シャシン</t>
    </rPh>
    <rPh sb="21" eb="23">
      <t>アッチャク</t>
    </rPh>
    <rPh sb="25" eb="27">
      <t>バアイ</t>
    </rPh>
    <rPh sb="28" eb="30">
      <t>アッチャク</t>
    </rPh>
    <rPh sb="30" eb="32">
      <t>ホゴ</t>
    </rPh>
    <rPh sb="32" eb="33">
      <t>ヨウ</t>
    </rPh>
    <rPh sb="40" eb="42">
      <t>トリツケ</t>
    </rPh>
    <rPh sb="43" eb="45">
      <t>シャシン</t>
    </rPh>
    <phoneticPr fontId="1"/>
  </si>
  <si>
    <t>道路掘削なし、内部工事</t>
    <rPh sb="0" eb="2">
      <t>ドウロ</t>
    </rPh>
    <rPh sb="2" eb="4">
      <t>クッサク</t>
    </rPh>
    <rPh sb="7" eb="9">
      <t>ナイブ</t>
    </rPh>
    <rPh sb="9" eb="11">
      <t>コウジ</t>
    </rPh>
    <phoneticPr fontId="1"/>
  </si>
  <si>
    <t>メータBOX周り（近景及び遠景）の写真。
圧着した場合、圧着保護用のMCユニオン取付の写真。
メータBOX内にて水圧試験を行っている写真（近景・遠景）
メータBOX内での測定が難しい場合、散水栓でも可。
それ以外の場所で行う場合、事前に相談してください。</t>
    <rPh sb="53" eb="54">
      <t>ナイ</t>
    </rPh>
    <rPh sb="56" eb="58">
      <t>スイアツ</t>
    </rPh>
    <rPh sb="58" eb="60">
      <t>シケン</t>
    </rPh>
    <rPh sb="61" eb="62">
      <t>オコナ</t>
    </rPh>
    <rPh sb="66" eb="68">
      <t>シャシン</t>
    </rPh>
    <rPh sb="72" eb="73">
      <t>トオ</t>
    </rPh>
    <rPh sb="82" eb="83">
      <t>ナイ</t>
    </rPh>
    <rPh sb="85" eb="87">
      <t>ソクテイ</t>
    </rPh>
    <rPh sb="88" eb="89">
      <t>ムズカ</t>
    </rPh>
    <rPh sb="91" eb="93">
      <t>バアイ</t>
    </rPh>
    <rPh sb="94" eb="96">
      <t>サンスイ</t>
    </rPh>
    <rPh sb="96" eb="97">
      <t>セン</t>
    </rPh>
    <rPh sb="99" eb="100">
      <t>カ</t>
    </rPh>
    <rPh sb="104" eb="106">
      <t>イガイ</t>
    </rPh>
    <rPh sb="107" eb="109">
      <t>バショ</t>
    </rPh>
    <rPh sb="110" eb="111">
      <t>オコナ</t>
    </rPh>
    <rPh sb="112" eb="114">
      <t>バアイ</t>
    </rPh>
    <rPh sb="115" eb="117">
      <t>ジゼン</t>
    </rPh>
    <rPh sb="118" eb="120">
      <t>ソウダン</t>
    </rPh>
    <phoneticPr fontId="1"/>
  </si>
  <si>
    <t>道路掘削あり</t>
    <rPh sb="0" eb="2">
      <t>ドウロ</t>
    </rPh>
    <rPh sb="2" eb="4">
      <t>クッサク</t>
    </rPh>
    <phoneticPr fontId="1"/>
  </si>
  <si>
    <t>「工事写真(道路掘削あり)」のタブを参照してください。</t>
    <rPh sb="1" eb="3">
      <t>コウジ</t>
    </rPh>
    <rPh sb="3" eb="5">
      <t>シャシン</t>
    </rPh>
    <rPh sb="6" eb="8">
      <t>ドウロ</t>
    </rPh>
    <rPh sb="8" eb="10">
      <t>クッサク</t>
    </rPh>
    <rPh sb="18" eb="20">
      <t>サンショウ</t>
    </rPh>
    <phoneticPr fontId="1"/>
  </si>
  <si>
    <t>※その他、貯水槽を設置する場合は貯水槽周りの写真も必要です。</t>
    <rPh sb="3" eb="4">
      <t>タ</t>
    </rPh>
    <rPh sb="5" eb="8">
      <t>チョスイソウ</t>
    </rPh>
    <rPh sb="9" eb="11">
      <t>セッチ</t>
    </rPh>
    <rPh sb="13" eb="15">
      <t>バアイ</t>
    </rPh>
    <rPh sb="16" eb="19">
      <t>チョスイソウ</t>
    </rPh>
    <rPh sb="19" eb="20">
      <t>マワ</t>
    </rPh>
    <rPh sb="22" eb="24">
      <t>シャシン</t>
    </rPh>
    <rPh sb="25" eb="27">
      <t>ヒツヨウ</t>
    </rPh>
    <phoneticPr fontId="1"/>
  </si>
  <si>
    <t>※既設管を切断して新設管を接合する場合、接合部の写真も必要です。</t>
    <rPh sb="1" eb="3">
      <t>キセツ</t>
    </rPh>
    <rPh sb="3" eb="4">
      <t>カン</t>
    </rPh>
    <rPh sb="5" eb="7">
      <t>セツダン</t>
    </rPh>
    <rPh sb="9" eb="11">
      <t>シンセツ</t>
    </rPh>
    <rPh sb="11" eb="12">
      <t>カン</t>
    </rPh>
    <rPh sb="13" eb="15">
      <t>セツゴウ</t>
    </rPh>
    <rPh sb="17" eb="19">
      <t>バアイ</t>
    </rPh>
    <rPh sb="20" eb="22">
      <t>セツゴウ</t>
    </rPh>
    <rPh sb="22" eb="23">
      <t>ブ</t>
    </rPh>
    <rPh sb="24" eb="26">
      <t>シャシン</t>
    </rPh>
    <rPh sb="27" eb="29">
      <t>ヒツヨウ</t>
    </rPh>
    <phoneticPr fontId="1"/>
  </si>
  <si>
    <t>令和</t>
    <rPh sb="0" eb="1">
      <t>レイ</t>
    </rPh>
    <rPh sb="1" eb="2">
      <t>ワ</t>
    </rPh>
    <phoneticPr fontId="1"/>
  </si>
  <si>
    <t>年</t>
    <rPh sb="0" eb="1">
      <t>ネン</t>
    </rPh>
    <phoneticPr fontId="1"/>
  </si>
  <si>
    <t>月</t>
    <rPh sb="0" eb="1">
      <t>ゲツ</t>
    </rPh>
    <phoneticPr fontId="1"/>
  </si>
  <si>
    <t>日</t>
    <rPh sb="0" eb="1">
      <t>ヒ</t>
    </rPh>
    <phoneticPr fontId="1"/>
  </si>
  <si>
    <t>給水装置工事申込書様式の利用について</t>
    <rPh sb="0" eb="2">
      <t>キュウスイ</t>
    </rPh>
    <rPh sb="2" eb="4">
      <t>ソウチ</t>
    </rPh>
    <rPh sb="4" eb="6">
      <t>コウジ</t>
    </rPh>
    <rPh sb="6" eb="9">
      <t>モウシコミショ</t>
    </rPh>
    <rPh sb="9" eb="11">
      <t>ヨウシキ</t>
    </rPh>
    <rPh sb="12" eb="14">
      <t>リヨウ</t>
    </rPh>
    <phoneticPr fontId="1"/>
  </si>
  <si>
    <t>　　給水装置工事申込書及び関係書類の作成にあたっては、下記事項に留意のうえ、</t>
    <rPh sb="2" eb="4">
      <t>キュウスイ</t>
    </rPh>
    <rPh sb="4" eb="6">
      <t>ソウチ</t>
    </rPh>
    <rPh sb="6" eb="8">
      <t>コウジ</t>
    </rPh>
    <rPh sb="8" eb="10">
      <t>モウシコミ</t>
    </rPh>
    <rPh sb="10" eb="11">
      <t>ショ</t>
    </rPh>
    <rPh sb="11" eb="12">
      <t>オヨ</t>
    </rPh>
    <rPh sb="13" eb="15">
      <t>カンケイ</t>
    </rPh>
    <rPh sb="15" eb="17">
      <t>ショルイ</t>
    </rPh>
    <rPh sb="18" eb="20">
      <t>サクセイ</t>
    </rPh>
    <rPh sb="27" eb="29">
      <t>カキ</t>
    </rPh>
    <rPh sb="29" eb="31">
      <t>ジコウ</t>
    </rPh>
    <rPh sb="32" eb="34">
      <t>リュウイ</t>
    </rPh>
    <phoneticPr fontId="1"/>
  </si>
  <si>
    <t>　作成をお願いします。</t>
    <rPh sb="1" eb="3">
      <t>サクセイ</t>
    </rPh>
    <rPh sb="5" eb="6">
      <t>ネガ</t>
    </rPh>
    <phoneticPr fontId="1"/>
  </si>
  <si>
    <t>記</t>
    <rPh sb="0" eb="1">
      <t>キ</t>
    </rPh>
    <phoneticPr fontId="2"/>
  </si>
  <si>
    <t>様式の使用方法について</t>
    <rPh sb="0" eb="2">
      <t>ヨウシキ</t>
    </rPh>
    <rPh sb="3" eb="5">
      <t>シヨウ</t>
    </rPh>
    <rPh sb="5" eb="7">
      <t>ホウホウ</t>
    </rPh>
    <phoneticPr fontId="2"/>
  </si>
  <si>
    <t>１．入力シートに必要事項を入力してください。</t>
    <rPh sb="2" eb="4">
      <t>ニュウリョク</t>
    </rPh>
    <rPh sb="8" eb="10">
      <t>ヒツヨウ</t>
    </rPh>
    <rPh sb="10" eb="12">
      <t>ジコウ</t>
    </rPh>
    <rPh sb="13" eb="15">
      <t>ニュウリョク</t>
    </rPh>
    <phoneticPr fontId="2"/>
  </si>
  <si>
    <t>２．提出書類一覧表で必要書類を確認してください。</t>
    <rPh sb="2" eb="4">
      <t>テイシュツ</t>
    </rPh>
    <rPh sb="4" eb="6">
      <t>ショルイ</t>
    </rPh>
    <rPh sb="6" eb="8">
      <t>イチラン</t>
    </rPh>
    <rPh sb="8" eb="9">
      <t>ヒョウ</t>
    </rPh>
    <rPh sb="10" eb="12">
      <t>ヒツヨウ</t>
    </rPh>
    <rPh sb="12" eb="14">
      <t>ショルイ</t>
    </rPh>
    <rPh sb="15" eb="17">
      <t>カクニン</t>
    </rPh>
    <phoneticPr fontId="2"/>
  </si>
  <si>
    <t>３．各様式はシートごとに分けています。必要なシートを選択してください。</t>
    <rPh sb="2" eb="3">
      <t>カク</t>
    </rPh>
    <rPh sb="3" eb="5">
      <t>ヨウシキ</t>
    </rPh>
    <rPh sb="12" eb="13">
      <t>ワ</t>
    </rPh>
    <rPh sb="19" eb="21">
      <t>ヒツヨウ</t>
    </rPh>
    <rPh sb="26" eb="28">
      <t>センタク</t>
    </rPh>
    <phoneticPr fontId="2"/>
  </si>
  <si>
    <t>　　各様式は改変しないでください。（シート保護を行っています。）</t>
    <rPh sb="2" eb="3">
      <t>カク</t>
    </rPh>
    <rPh sb="3" eb="5">
      <t>ヨウシキ</t>
    </rPh>
    <rPh sb="6" eb="8">
      <t>カイヘン</t>
    </rPh>
    <rPh sb="21" eb="23">
      <t>ホゴ</t>
    </rPh>
    <rPh sb="24" eb="25">
      <t>オコナ</t>
    </rPh>
    <phoneticPr fontId="2"/>
  </si>
  <si>
    <t>４．各様式に適切に自動入力が反映されているか確認してください。また、必要であれ</t>
    <rPh sb="14" eb="16">
      <t>ハンエイ</t>
    </rPh>
    <rPh sb="34" eb="36">
      <t>ヒツヨウ</t>
    </rPh>
    <phoneticPr fontId="2"/>
  </si>
  <si>
    <t>　ば任意で入力し直してください。手入力が必要な様式もありますのでよく確認してく</t>
    <phoneticPr fontId="2"/>
  </si>
  <si>
    <t>　ださい。</t>
    <phoneticPr fontId="2"/>
  </si>
  <si>
    <r>
      <t>５．</t>
    </r>
    <r>
      <rPr>
        <sz val="11"/>
        <color rgb="FFFF0000"/>
        <rFont val="ＭＳ 明朝"/>
        <family val="1"/>
        <charset val="128"/>
      </rPr>
      <t>①</t>
    </r>
    <r>
      <rPr>
        <sz val="11"/>
        <color theme="1"/>
        <rFont val="ＭＳ 明朝"/>
        <family val="1"/>
        <charset val="128"/>
      </rPr>
      <t>の様式は</t>
    </r>
    <r>
      <rPr>
        <sz val="11"/>
        <color rgb="FFFF0000"/>
        <rFont val="ＭＳ 明朝"/>
        <family val="1"/>
        <charset val="128"/>
      </rPr>
      <t>A４縦両面</t>
    </r>
    <r>
      <rPr>
        <sz val="11"/>
        <color theme="1"/>
        <rFont val="ＭＳ 明朝"/>
        <family val="1"/>
        <charset val="128"/>
      </rPr>
      <t>、</t>
    </r>
    <r>
      <rPr>
        <sz val="11"/>
        <color rgb="FFFF0000"/>
        <rFont val="ＭＳ 明朝"/>
        <family val="1"/>
        <charset val="128"/>
      </rPr>
      <t>⑥</t>
    </r>
    <r>
      <rPr>
        <sz val="11"/>
        <color theme="1"/>
        <rFont val="ＭＳ 明朝"/>
        <family val="1"/>
        <charset val="128"/>
      </rPr>
      <t>の様式は</t>
    </r>
    <r>
      <rPr>
        <sz val="11"/>
        <color rgb="FFFF0000"/>
        <rFont val="ＭＳ 明朝"/>
        <family val="1"/>
        <charset val="128"/>
      </rPr>
      <t>Ａ3横</t>
    </r>
    <r>
      <rPr>
        <sz val="11"/>
        <color theme="1"/>
        <rFont val="ＭＳ 明朝"/>
        <family val="1"/>
        <charset val="128"/>
      </rPr>
      <t>、</t>
    </r>
    <r>
      <rPr>
        <sz val="11"/>
        <color rgb="FFFF0000"/>
        <rFont val="ＭＳ 明朝"/>
        <family val="1"/>
        <charset val="128"/>
      </rPr>
      <t>⑧</t>
    </r>
    <r>
      <rPr>
        <sz val="11"/>
        <color theme="1"/>
        <rFont val="ＭＳ 明朝"/>
        <family val="1"/>
        <charset val="128"/>
      </rPr>
      <t>の様式は</t>
    </r>
    <r>
      <rPr>
        <sz val="11"/>
        <color rgb="FFFF0000"/>
        <rFont val="ＭＳ 明朝"/>
        <family val="1"/>
        <charset val="128"/>
      </rPr>
      <t>Ａ４横</t>
    </r>
    <r>
      <rPr>
        <sz val="11"/>
        <color theme="1"/>
        <rFont val="ＭＳ 明朝"/>
        <family val="1"/>
        <charset val="128"/>
      </rPr>
      <t>、その他の様式は</t>
    </r>
    <r>
      <rPr>
        <sz val="11"/>
        <color rgb="FFFF0000"/>
        <rFont val="ＭＳ 明朝"/>
        <family val="1"/>
        <charset val="128"/>
      </rPr>
      <t>Ａ４縦</t>
    </r>
    <rPh sb="4" eb="6">
      <t>ヨウシキ</t>
    </rPh>
    <rPh sb="9" eb="10">
      <t>タテ</t>
    </rPh>
    <rPh sb="10" eb="12">
      <t>リョウメン</t>
    </rPh>
    <rPh sb="15" eb="17">
      <t>ヨウシキ</t>
    </rPh>
    <rPh sb="20" eb="21">
      <t>ヨコ</t>
    </rPh>
    <rPh sb="33" eb="34">
      <t>タ</t>
    </rPh>
    <rPh sb="35" eb="37">
      <t>ヨウシキ</t>
    </rPh>
    <rPh sb="40" eb="41">
      <t>タテ</t>
    </rPh>
    <phoneticPr fontId="2"/>
  </si>
  <si>
    <t>　で白黒印刷してください。（給水装置工事申込書の給水装置所有権申立の未入力部分</t>
    <rPh sb="14" eb="20">
      <t>キュウスイソウチコウジ</t>
    </rPh>
    <rPh sb="20" eb="23">
      <t>モウシコミショ</t>
    </rPh>
    <rPh sb="24" eb="28">
      <t>キュウスイソウチ</t>
    </rPh>
    <rPh sb="28" eb="31">
      <t>ショユウケン</t>
    </rPh>
    <rPh sb="31" eb="32">
      <t>モウ</t>
    </rPh>
    <rPh sb="32" eb="33">
      <t>タ</t>
    </rPh>
    <phoneticPr fontId="2"/>
  </si>
  <si>
    <t>　は灰色のまま印刷されますが仕様です）</t>
    <rPh sb="7" eb="9">
      <t>インサツ</t>
    </rPh>
    <rPh sb="14" eb="16">
      <t>シヨウ</t>
    </rPh>
    <phoneticPr fontId="1"/>
  </si>
  <si>
    <r>
      <t>６．申請地地図はＡ４縦で印刷し工事場所を</t>
    </r>
    <r>
      <rPr>
        <sz val="11"/>
        <color rgb="FFFF0000"/>
        <rFont val="ＭＳ 明朝"/>
        <family val="1"/>
        <charset val="128"/>
      </rPr>
      <t>朱色</t>
    </r>
    <r>
      <rPr>
        <sz val="11"/>
        <color theme="1"/>
        <rFont val="ＭＳ 明朝"/>
        <family val="1"/>
        <charset val="128"/>
      </rPr>
      <t>で着色してください。</t>
    </r>
    <rPh sb="12" eb="14">
      <t>インサツ</t>
    </rPh>
    <phoneticPr fontId="1"/>
  </si>
  <si>
    <t>使用上の注意事項について</t>
    <rPh sb="0" eb="3">
      <t>シヨウジョウ</t>
    </rPh>
    <rPh sb="4" eb="6">
      <t>チュウイ</t>
    </rPh>
    <rPh sb="6" eb="8">
      <t>ジコウ</t>
    </rPh>
    <phoneticPr fontId="2"/>
  </si>
  <si>
    <r>
      <t>・入力シートに入力いただいた内容を基に提出書類一覧表が自動作成されますが、</t>
    </r>
    <r>
      <rPr>
        <sz val="11"/>
        <color rgb="FFFF0000"/>
        <rFont val="ＭＳ 明朝"/>
        <family val="1"/>
        <charset val="128"/>
      </rPr>
      <t>申込</t>
    </r>
    <rPh sb="17" eb="18">
      <t>モト</t>
    </rPh>
    <rPh sb="19" eb="21">
      <t>テイシュツ</t>
    </rPh>
    <rPh sb="21" eb="23">
      <t>ショルイ</t>
    </rPh>
    <rPh sb="23" eb="25">
      <t>イチラン</t>
    </rPh>
    <rPh sb="25" eb="26">
      <t>ヒョウ</t>
    </rPh>
    <rPh sb="27" eb="29">
      <t>ジドウ</t>
    </rPh>
    <rPh sb="29" eb="31">
      <t>サクセイ</t>
    </rPh>
    <phoneticPr fontId="2"/>
  </si>
  <si>
    <r>
      <t>　</t>
    </r>
    <r>
      <rPr>
        <sz val="11"/>
        <color rgb="FFFF0000"/>
        <rFont val="ＭＳ 明朝"/>
        <family val="1"/>
        <charset val="128"/>
      </rPr>
      <t>み内容によっては、不要な書類がある場合や別途提出をお願いする書類がある場合が</t>
    </r>
    <rPh sb="10" eb="12">
      <t>フヨウ</t>
    </rPh>
    <rPh sb="13" eb="15">
      <t>ショルイ</t>
    </rPh>
    <rPh sb="18" eb="20">
      <t>バアイ</t>
    </rPh>
    <rPh sb="21" eb="23">
      <t>ベット</t>
    </rPh>
    <rPh sb="23" eb="25">
      <t>テイシュツ</t>
    </rPh>
    <rPh sb="27" eb="28">
      <t>ネガ</t>
    </rPh>
    <rPh sb="31" eb="33">
      <t>ショルイ</t>
    </rPh>
    <rPh sb="36" eb="38">
      <t>バアイ</t>
    </rPh>
    <phoneticPr fontId="2"/>
  </si>
  <si>
    <r>
      <t>　</t>
    </r>
    <r>
      <rPr>
        <sz val="11"/>
        <color rgb="FFFF0000"/>
        <rFont val="ＭＳ 明朝"/>
        <family val="1"/>
        <charset val="128"/>
      </rPr>
      <t>あります</t>
    </r>
    <r>
      <rPr>
        <sz val="11"/>
        <color theme="1"/>
        <rFont val="ＭＳ 明朝"/>
        <family val="1"/>
        <charset val="128"/>
      </rPr>
      <t>ので、あくまで参考としてしてください。</t>
    </r>
    <rPh sb="12" eb="14">
      <t>サンコウ</t>
    </rPh>
    <phoneticPr fontId="2"/>
  </si>
  <si>
    <r>
      <t>・入力シートに入力いただいた内容を基に各様式が自動作成されますが、</t>
    </r>
    <r>
      <rPr>
        <sz val="11"/>
        <color rgb="FFFF0000"/>
        <rFont val="ＭＳ 明朝"/>
        <family val="1"/>
        <charset val="128"/>
      </rPr>
      <t>申込み内容に</t>
    </r>
    <rPh sb="17" eb="18">
      <t>モト</t>
    </rPh>
    <rPh sb="19" eb="20">
      <t>カク</t>
    </rPh>
    <rPh sb="20" eb="22">
      <t>ヨウシキ</t>
    </rPh>
    <rPh sb="23" eb="25">
      <t>ジドウ</t>
    </rPh>
    <rPh sb="25" eb="27">
      <t>サクセイ</t>
    </rPh>
    <phoneticPr fontId="2"/>
  </si>
  <si>
    <r>
      <t>　</t>
    </r>
    <r>
      <rPr>
        <sz val="11"/>
        <color rgb="FFFF0000"/>
        <rFont val="ＭＳ 明朝"/>
        <family val="1"/>
        <charset val="128"/>
      </rPr>
      <t>よっては、修正や別途手入力が必要となる場合があります</t>
    </r>
    <r>
      <rPr>
        <sz val="11"/>
        <color theme="1"/>
        <rFont val="ＭＳ 明朝"/>
        <family val="1"/>
        <charset val="128"/>
      </rPr>
      <t>ので、提出の前にいま一度</t>
    </r>
    <rPh sb="6" eb="8">
      <t>シュウセイ</t>
    </rPh>
    <rPh sb="9" eb="11">
      <t>ベット</t>
    </rPh>
    <rPh sb="11" eb="12">
      <t>テ</t>
    </rPh>
    <rPh sb="12" eb="14">
      <t>ニュウリョク</t>
    </rPh>
    <rPh sb="15" eb="17">
      <t>ヒツヨウ</t>
    </rPh>
    <rPh sb="20" eb="22">
      <t>バアイ</t>
    </rPh>
    <rPh sb="30" eb="32">
      <t>テイシュツ</t>
    </rPh>
    <rPh sb="33" eb="34">
      <t>マエ</t>
    </rPh>
    <phoneticPr fontId="2"/>
  </si>
  <si>
    <t>　ご確認いただきますようお願いします。</t>
    <rPh sb="2" eb="4">
      <t>カクニン</t>
    </rPh>
    <rPh sb="13" eb="14">
      <t>ネガ</t>
    </rPh>
    <phoneticPr fontId="2"/>
  </si>
  <si>
    <t>・各様式は時点更新を行う場合がありますので、常に最新の様式で提出をお願いします。</t>
    <rPh sb="5" eb="7">
      <t>ジテン</t>
    </rPh>
    <rPh sb="7" eb="9">
      <t>コウシン</t>
    </rPh>
    <rPh sb="10" eb="11">
      <t>オコナ</t>
    </rPh>
    <rPh sb="12" eb="14">
      <t>バアイ</t>
    </rPh>
    <rPh sb="22" eb="23">
      <t>ツネ</t>
    </rPh>
    <rPh sb="24" eb="26">
      <t>サイシン</t>
    </rPh>
    <rPh sb="27" eb="29">
      <t>ヨウシキ</t>
    </rPh>
    <rPh sb="30" eb="32">
      <t>テイシュツ</t>
    </rPh>
    <phoneticPr fontId="2"/>
  </si>
  <si>
    <t>　様式の更新があった場合は、ホームページ及び受付窓口で周知させていただきます。</t>
    <phoneticPr fontId="2"/>
  </si>
  <si>
    <t>公開　令和　6年　10月　9日</t>
    <rPh sb="0" eb="2">
      <t>コウカイ</t>
    </rPh>
    <rPh sb="3" eb="5">
      <t>レイワ</t>
    </rPh>
    <rPh sb="7" eb="8">
      <t>ネン</t>
    </rPh>
    <rPh sb="11" eb="12">
      <t>ガツ</t>
    </rPh>
    <rPh sb="14" eb="15">
      <t>ニチ</t>
    </rPh>
    <phoneticPr fontId="2"/>
  </si>
  <si>
    <t>１．着色セルに必要事項を入力してください。
２．プルダウンは該当するものを選択してください。
３．K列がすべて「OK」になれば、入力完了です。</t>
    <rPh sb="2" eb="4">
      <t>チャクショク</t>
    </rPh>
    <rPh sb="7" eb="9">
      <t>ヒツヨウ</t>
    </rPh>
    <rPh sb="9" eb="11">
      <t>ジコウ</t>
    </rPh>
    <rPh sb="12" eb="14">
      <t>ニュウリョク</t>
    </rPh>
    <rPh sb="30" eb="32">
      <t>ガイトウ</t>
    </rPh>
    <rPh sb="37" eb="39">
      <t>センタク</t>
    </rPh>
    <rPh sb="50" eb="51">
      <t>レツ</t>
    </rPh>
    <rPh sb="64" eb="66">
      <t>ニュウリョク</t>
    </rPh>
    <rPh sb="66" eb="68">
      <t>カンリョウ</t>
    </rPh>
    <phoneticPr fontId="2"/>
  </si>
  <si>
    <t>１．</t>
    <phoneticPr fontId="2"/>
  </si>
  <si>
    <t>申込書記入事項</t>
    <rPh sb="2" eb="3">
      <t>ショ</t>
    </rPh>
    <rPh sb="3" eb="5">
      <t>キニュウ</t>
    </rPh>
    <rPh sb="5" eb="7">
      <t>ジコウ</t>
    </rPh>
    <phoneticPr fontId="2"/>
  </si>
  <si>
    <t>（１）</t>
    <phoneticPr fontId="2"/>
  </si>
  <si>
    <t>工事場所</t>
    <phoneticPr fontId="2"/>
  </si>
  <si>
    <t>１）</t>
    <phoneticPr fontId="2"/>
  </si>
  <si>
    <t>東大阪市</t>
    <rPh sb="0" eb="4">
      <t>ヒガシオオサカシ</t>
    </rPh>
    <phoneticPr fontId="2"/>
  </si>
  <si>
    <t>（２）</t>
    <phoneticPr fontId="2"/>
  </si>
  <si>
    <t>使用目的</t>
    <rPh sb="0" eb="2">
      <t>シヨウ</t>
    </rPh>
    <rPh sb="2" eb="4">
      <t>モクテキ</t>
    </rPh>
    <phoneticPr fontId="2"/>
  </si>
  <si>
    <t>リストからいずれかを選択</t>
    <rPh sb="10" eb="12">
      <t>センタク</t>
    </rPh>
    <phoneticPr fontId="2"/>
  </si>
  <si>
    <t>→→→</t>
    <phoneticPr fontId="2"/>
  </si>
  <si>
    <t>２）</t>
    <phoneticPr fontId="2"/>
  </si>
  <si>
    <t>その他を選択の場合</t>
    <rPh sb="2" eb="3">
      <t>タ</t>
    </rPh>
    <rPh sb="4" eb="6">
      <t>センタク</t>
    </rPh>
    <rPh sb="7" eb="9">
      <t>バアイ</t>
    </rPh>
    <phoneticPr fontId="2"/>
  </si>
  <si>
    <t>一般用</t>
    <rPh sb="0" eb="3">
      <t>イッパンヨウ</t>
    </rPh>
    <phoneticPr fontId="2"/>
  </si>
  <si>
    <t>（３）</t>
    <phoneticPr fontId="2"/>
  </si>
  <si>
    <t>申込者（所有者）</t>
    <phoneticPr fontId="2"/>
  </si>
  <si>
    <t>工事用散水</t>
    <rPh sb="0" eb="3">
      <t>コウジヨウ</t>
    </rPh>
    <rPh sb="3" eb="5">
      <t>サンスイ</t>
    </rPh>
    <phoneticPr fontId="2"/>
  </si>
  <si>
    <t>私有小管</t>
    <rPh sb="0" eb="2">
      <t>シユウ</t>
    </rPh>
    <rPh sb="2" eb="4">
      <t>ショウカン</t>
    </rPh>
    <phoneticPr fontId="2"/>
  </si>
  <si>
    <t>住所</t>
    <phoneticPr fontId="2"/>
  </si>
  <si>
    <t>その他</t>
    <rPh sb="2" eb="3">
      <t>タ</t>
    </rPh>
    <phoneticPr fontId="2"/>
  </si>
  <si>
    <t>予定栓</t>
    <rPh sb="0" eb="2">
      <t>ヨテイ</t>
    </rPh>
    <rPh sb="2" eb="3">
      <t>セン</t>
    </rPh>
    <phoneticPr fontId="2"/>
  </si>
  <si>
    <t>氏名</t>
    <phoneticPr fontId="2"/>
  </si>
  <si>
    <t>撤去</t>
    <rPh sb="0" eb="2">
      <t>テッキョ</t>
    </rPh>
    <phoneticPr fontId="2"/>
  </si>
  <si>
    <t>３）</t>
    <phoneticPr fontId="2"/>
  </si>
  <si>
    <t>フリガナ</t>
    <phoneticPr fontId="2"/>
  </si>
  <si>
    <t>臨時栓</t>
    <rPh sb="0" eb="2">
      <t>リンジ</t>
    </rPh>
    <rPh sb="2" eb="3">
      <t>セン</t>
    </rPh>
    <phoneticPr fontId="2"/>
  </si>
  <si>
    <t>４）</t>
    <phoneticPr fontId="2"/>
  </si>
  <si>
    <t>電話番号</t>
    <phoneticPr fontId="2"/>
  </si>
  <si>
    <t>-</t>
    <phoneticPr fontId="2"/>
  </si>
  <si>
    <t>（４）</t>
    <phoneticPr fontId="2"/>
  </si>
  <si>
    <t>工事請負者（指定給水装置工事事業者）</t>
    <rPh sb="0" eb="2">
      <t>コウジ</t>
    </rPh>
    <rPh sb="2" eb="4">
      <t>ウケオイ</t>
    </rPh>
    <rPh sb="4" eb="5">
      <t>シャ</t>
    </rPh>
    <rPh sb="6" eb="8">
      <t>シテイ</t>
    </rPh>
    <rPh sb="8" eb="10">
      <t>キュウスイ</t>
    </rPh>
    <rPh sb="10" eb="12">
      <t>ソウチ</t>
    </rPh>
    <rPh sb="12" eb="14">
      <t>コウジ</t>
    </rPh>
    <rPh sb="14" eb="17">
      <t>ジギョウシャ</t>
    </rPh>
    <phoneticPr fontId="2"/>
  </si>
  <si>
    <t>指定番号</t>
    <rPh sb="0" eb="2">
      <t>シテイ</t>
    </rPh>
    <rPh sb="2" eb="4">
      <t>バンゴウ</t>
    </rPh>
    <phoneticPr fontId="2"/>
  </si>
  <si>
    <t>商号又は名称</t>
    <rPh sb="0" eb="2">
      <t>ショウゴウ</t>
    </rPh>
    <rPh sb="2" eb="3">
      <t>マタ</t>
    </rPh>
    <rPh sb="4" eb="6">
      <t>メイショウ</t>
    </rPh>
    <phoneticPr fontId="2"/>
  </si>
  <si>
    <t>4）</t>
    <phoneticPr fontId="2"/>
  </si>
  <si>
    <t>主任技術者 氏名</t>
    <rPh sb="0" eb="2">
      <t>シュニン</t>
    </rPh>
    <rPh sb="2" eb="5">
      <t>ギジュツシャ</t>
    </rPh>
    <phoneticPr fontId="2"/>
  </si>
  <si>
    <t>5）</t>
    <phoneticPr fontId="2"/>
  </si>
  <si>
    <t>主任技術者証 交付番号</t>
    <rPh sb="0" eb="2">
      <t>シュニン</t>
    </rPh>
    <rPh sb="2" eb="5">
      <t>ギジュツシャ</t>
    </rPh>
    <rPh sb="5" eb="6">
      <t>ショウ</t>
    </rPh>
    <rPh sb="7" eb="9">
      <t>コウフ</t>
    </rPh>
    <rPh sb="9" eb="11">
      <t>バンゴウ</t>
    </rPh>
    <phoneticPr fontId="2"/>
  </si>
  <si>
    <t>（５）</t>
    <phoneticPr fontId="2"/>
  </si>
  <si>
    <t>緊急連絡先</t>
    <rPh sb="0" eb="2">
      <t>キンキュウ</t>
    </rPh>
    <rPh sb="2" eb="4">
      <t>レンラク</t>
    </rPh>
    <rPh sb="4" eb="5">
      <t>サキ</t>
    </rPh>
    <phoneticPr fontId="2"/>
  </si>
  <si>
    <t>担当者名（苗字）</t>
    <rPh sb="0" eb="3">
      <t>タントウシャ</t>
    </rPh>
    <rPh sb="3" eb="4">
      <t>メイ</t>
    </rPh>
    <rPh sb="5" eb="7">
      <t>ミョウジ</t>
    </rPh>
    <phoneticPr fontId="2"/>
  </si>
  <si>
    <t>有</t>
    <rPh sb="0" eb="1">
      <t>ア</t>
    </rPh>
    <phoneticPr fontId="2"/>
  </si>
  <si>
    <t>（６）</t>
    <phoneticPr fontId="2"/>
  </si>
  <si>
    <t>建築確認済証</t>
    <rPh sb="0" eb="2">
      <t>ケンチク</t>
    </rPh>
    <rPh sb="2" eb="4">
      <t>カクニン</t>
    </rPh>
    <rPh sb="4" eb="5">
      <t>スミ</t>
    </rPh>
    <rPh sb="5" eb="6">
      <t>ショウ</t>
    </rPh>
    <phoneticPr fontId="2"/>
  </si>
  <si>
    <t>無</t>
    <rPh sb="0" eb="1">
      <t>ナ</t>
    </rPh>
    <phoneticPr fontId="2"/>
  </si>
  <si>
    <t>建確無し</t>
    <rPh sb="0" eb="2">
      <t>ケンカク</t>
    </rPh>
    <rPh sb="2" eb="3">
      <t>ナ</t>
    </rPh>
    <phoneticPr fontId="2" alignment="distributed"/>
  </si>
  <si>
    <t>既設建築物</t>
    <rPh sb="0" eb="2">
      <t>キセツ</t>
    </rPh>
    <rPh sb="2" eb="5">
      <t>ケンチクブツ</t>
    </rPh>
    <phoneticPr fontId="2"/>
  </si>
  <si>
    <t>２．</t>
    <phoneticPr fontId="2"/>
  </si>
  <si>
    <t>工事内容</t>
    <rPh sb="0" eb="2">
      <t>コウジ</t>
    </rPh>
    <rPh sb="2" eb="4">
      <t>ナイヨウ</t>
    </rPh>
    <phoneticPr fontId="2"/>
  </si>
  <si>
    <t>（1）</t>
    <phoneticPr fontId="1"/>
  </si>
  <si>
    <t>申請地外での掘削の有無（市道、府道、国道、私道、表層認定道路、里道、水路敷等）</t>
    <rPh sb="0" eb="2">
      <t>シンセイ</t>
    </rPh>
    <rPh sb="2" eb="3">
      <t>チ</t>
    </rPh>
    <rPh sb="3" eb="4">
      <t>ガイ</t>
    </rPh>
    <rPh sb="6" eb="8">
      <t>クッサク</t>
    </rPh>
    <rPh sb="9" eb="11">
      <t>ウム</t>
    </rPh>
    <rPh sb="12" eb="14">
      <t>シドウ</t>
    </rPh>
    <rPh sb="15" eb="17">
      <t>フドウ</t>
    </rPh>
    <rPh sb="18" eb="20">
      <t>コクドウ</t>
    </rPh>
    <rPh sb="21" eb="22">
      <t>ワタクシ</t>
    </rPh>
    <rPh sb="22" eb="23">
      <t>ミチ</t>
    </rPh>
    <rPh sb="24" eb="26">
      <t>ヒョウソウ</t>
    </rPh>
    <rPh sb="26" eb="28">
      <t>ニンテイ</t>
    </rPh>
    <rPh sb="28" eb="30">
      <t>ドウロ</t>
    </rPh>
    <rPh sb="31" eb="33">
      <t>リドウ</t>
    </rPh>
    <rPh sb="34" eb="36">
      <t>スイロ</t>
    </rPh>
    <rPh sb="36" eb="37">
      <t>フ</t>
    </rPh>
    <rPh sb="37" eb="38">
      <t>トウ</t>
    </rPh>
    <phoneticPr fontId="2"/>
  </si>
  <si>
    <t>1）</t>
    <phoneticPr fontId="1"/>
  </si>
  <si>
    <t>（2）</t>
    <phoneticPr fontId="2"/>
  </si>
  <si>
    <t>既設給水装置の有無</t>
    <rPh sb="0" eb="2">
      <t>キセツ</t>
    </rPh>
    <rPh sb="2" eb="4">
      <t>キュウスイ</t>
    </rPh>
    <rPh sb="4" eb="6">
      <t>ソウチ</t>
    </rPh>
    <rPh sb="7" eb="9">
      <t>ウム</t>
    </rPh>
    <phoneticPr fontId="2"/>
  </si>
  <si>
    <t>1）</t>
    <phoneticPr fontId="2"/>
  </si>
  <si>
    <t>給水方式（下のチェックボックスのどちらか該当する方へチェック）</t>
    <rPh sb="0" eb="2">
      <t>キュウスイ</t>
    </rPh>
    <rPh sb="2" eb="4">
      <t>ホウシキ</t>
    </rPh>
    <phoneticPr fontId="2"/>
  </si>
  <si>
    <t>（4）</t>
    <phoneticPr fontId="2"/>
  </si>
  <si>
    <t>私有小管からの分岐</t>
    <rPh sb="0" eb="2">
      <t>シユウ</t>
    </rPh>
    <rPh sb="2" eb="4">
      <t>ショウカン</t>
    </rPh>
    <rPh sb="7" eb="9">
      <t>ブンキ</t>
    </rPh>
    <phoneticPr fontId="2"/>
  </si>
  <si>
    <t>一般住宅</t>
    <rPh sb="0" eb="2">
      <t>イッパン</t>
    </rPh>
    <rPh sb="2" eb="4">
      <t>ジュウタク</t>
    </rPh>
    <phoneticPr fontId="2"/>
  </si>
  <si>
    <t>共同住宅</t>
    <rPh sb="0" eb="2">
      <t>キョウドウ</t>
    </rPh>
    <rPh sb="2" eb="4">
      <t>ジュウタク</t>
    </rPh>
    <phoneticPr fontId="2"/>
  </si>
  <si>
    <t>店舗付共同住宅</t>
    <rPh sb="0" eb="2">
      <t>テンポ</t>
    </rPh>
    <rPh sb="2" eb="3">
      <t>ツ</t>
    </rPh>
    <rPh sb="3" eb="5">
      <t>キョウドウ</t>
    </rPh>
    <rPh sb="5" eb="7">
      <t>ジュウタク</t>
    </rPh>
    <phoneticPr fontId="2"/>
  </si>
  <si>
    <t>直結直圧方式（２階以下）</t>
    <rPh sb="0" eb="2">
      <t>チョッケツ</t>
    </rPh>
    <rPh sb="2" eb="3">
      <t>チョク</t>
    </rPh>
    <rPh sb="3" eb="4">
      <t>アツ</t>
    </rPh>
    <rPh sb="4" eb="6">
      <t>ホウシキ</t>
    </rPh>
    <rPh sb="8" eb="11">
      <t>カイイカ</t>
    </rPh>
    <phoneticPr fontId="2"/>
  </si>
  <si>
    <t>事務所</t>
    <rPh sb="0" eb="2">
      <t>ジム</t>
    </rPh>
    <rPh sb="2" eb="3">
      <t>ショ</t>
    </rPh>
    <phoneticPr fontId="2"/>
  </si>
  <si>
    <t>３階直結直圧方式</t>
    <rPh sb="2" eb="4">
      <t>チョッケツ</t>
    </rPh>
    <rPh sb="4" eb="5">
      <t>チョク</t>
    </rPh>
    <rPh sb="5" eb="6">
      <t>アツ</t>
    </rPh>
    <rPh sb="6" eb="8">
      <t>ホウシキ</t>
    </rPh>
    <phoneticPr fontId="2"/>
  </si>
  <si>
    <t>直結増圧方式</t>
    <rPh sb="0" eb="2">
      <t>チョッケツ</t>
    </rPh>
    <rPh sb="2" eb="4">
      <t>ゾウアツ</t>
    </rPh>
    <rPh sb="4" eb="6">
      <t>ホウシキ</t>
    </rPh>
    <phoneticPr fontId="2"/>
  </si>
  <si>
    <t>受水槽方式</t>
    <rPh sb="0" eb="3">
      <t>ジュスイソウ</t>
    </rPh>
    <rPh sb="3" eb="5">
      <t>ホウシキ</t>
    </rPh>
    <phoneticPr fontId="2"/>
  </si>
  <si>
    <t>提出書類一覧表</t>
    <rPh sb="0" eb="2">
      <t>テイシュツ</t>
    </rPh>
    <rPh sb="2" eb="4">
      <t>ショルイ</t>
    </rPh>
    <rPh sb="4" eb="6">
      <t>イチラン</t>
    </rPh>
    <rPh sb="6" eb="7">
      <t>ヒョウ</t>
    </rPh>
    <phoneticPr fontId="2"/>
  </si>
  <si>
    <t>◆一般</t>
    <rPh sb="1" eb="3">
      <t>イッパン</t>
    </rPh>
    <phoneticPr fontId="2"/>
  </si>
  <si>
    <t>◆ブースターポンプ</t>
  </si>
  <si>
    <t>①</t>
    <phoneticPr fontId="2"/>
  </si>
  <si>
    <t>■</t>
    <phoneticPr fontId="2"/>
  </si>
  <si>
    <t>給水装置工事申込書</t>
    <rPh sb="0" eb="2">
      <t>キュウスイ</t>
    </rPh>
    <rPh sb="2" eb="4">
      <t>ソウチ</t>
    </rPh>
    <rPh sb="4" eb="6">
      <t>コウジ</t>
    </rPh>
    <rPh sb="6" eb="9">
      <t>モウシコミショ</t>
    </rPh>
    <phoneticPr fontId="2"/>
  </si>
  <si>
    <t>※※</t>
    <phoneticPr fontId="2"/>
  </si>
  <si>
    <t>直結増圧装置設置通知書</t>
    <rPh sb="0" eb="2">
      <t>チョッケツ</t>
    </rPh>
    <rPh sb="2" eb="4">
      <t>ゾウアツ</t>
    </rPh>
    <rPh sb="4" eb="6">
      <t>ソウチ</t>
    </rPh>
    <rPh sb="6" eb="8">
      <t>セッチ</t>
    </rPh>
    <rPh sb="8" eb="10">
      <t>ツウチ</t>
    </rPh>
    <rPh sb="10" eb="11">
      <t>ショ</t>
    </rPh>
    <phoneticPr fontId="2"/>
  </si>
  <si>
    <t>⑤</t>
    <phoneticPr fontId="2"/>
  </si>
  <si>
    <t>管理人等選任（変更）届</t>
    <phoneticPr fontId="1"/>
  </si>
  <si>
    <t>給水装置の所有権申立</t>
    <rPh sb="0" eb="4">
      <t>キュウスイソウチ</t>
    </rPh>
    <rPh sb="5" eb="8">
      <t>ショユウケン</t>
    </rPh>
    <rPh sb="8" eb="9">
      <t>モウ</t>
    </rPh>
    <rPh sb="9" eb="10">
      <t>タ</t>
    </rPh>
    <phoneticPr fontId="2"/>
  </si>
  <si>
    <t>⑥</t>
    <phoneticPr fontId="2"/>
  </si>
  <si>
    <t>直結増圧給水装置の維持管理に関する誓約書</t>
    <phoneticPr fontId="2"/>
  </si>
  <si>
    <t>分岐承諾書</t>
    <phoneticPr fontId="2"/>
  </si>
  <si>
    <t>◆貯水槽</t>
    <rPh sb="1" eb="4">
      <t>チョスイソウ</t>
    </rPh>
    <phoneticPr fontId="2"/>
  </si>
  <si>
    <t>貯水槽設置通知書</t>
    <rPh sb="0" eb="1">
      <t>チョ</t>
    </rPh>
    <rPh sb="1" eb="2">
      <t>スイ</t>
    </rPh>
    <rPh sb="2" eb="3">
      <t>ソウ</t>
    </rPh>
    <rPh sb="3" eb="5">
      <t>セッチ</t>
    </rPh>
    <rPh sb="5" eb="7">
      <t>ツウチ</t>
    </rPh>
    <rPh sb="7" eb="8">
      <t>ショ</t>
    </rPh>
    <phoneticPr fontId="2"/>
  </si>
  <si>
    <t>給水装置配管図（平面・立面）</t>
    <rPh sb="0" eb="2">
      <t>キュウスイ</t>
    </rPh>
    <rPh sb="2" eb="4">
      <t>ソウチ</t>
    </rPh>
    <rPh sb="4" eb="6">
      <t>ハイカン</t>
    </rPh>
    <rPh sb="6" eb="7">
      <t>ズ</t>
    </rPh>
    <rPh sb="8" eb="9">
      <t>ヘイ</t>
    </rPh>
    <rPh sb="9" eb="10">
      <t>メン</t>
    </rPh>
    <rPh sb="11" eb="12">
      <t>リツ</t>
    </rPh>
    <rPh sb="12" eb="13">
      <t>メン</t>
    </rPh>
    <phoneticPr fontId="2"/>
  </si>
  <si>
    <t>貯水槽以降配管図</t>
    <rPh sb="0" eb="1">
      <t>チョ</t>
    </rPh>
    <rPh sb="1" eb="2">
      <t>スイ</t>
    </rPh>
    <rPh sb="2" eb="3">
      <t>ソウ</t>
    </rPh>
    <rPh sb="3" eb="5">
      <t>イコウ</t>
    </rPh>
    <rPh sb="5" eb="7">
      <t>ハイカン</t>
    </rPh>
    <rPh sb="7" eb="8">
      <t>ズ</t>
    </rPh>
    <phoneticPr fontId="2"/>
  </si>
  <si>
    <t>※2</t>
  </si>
  <si>
    <t>申請地地図（A4）</t>
    <rPh sb="0" eb="2">
      <t>シンセイ</t>
    </rPh>
    <rPh sb="2" eb="3">
      <t>チ</t>
    </rPh>
    <rPh sb="3" eb="5">
      <t>チズ</t>
    </rPh>
    <phoneticPr fontId="2"/>
  </si>
  <si>
    <t>仕様書（貯水槽）</t>
    <rPh sb="0" eb="3">
      <t>シヨウショ</t>
    </rPh>
    <rPh sb="4" eb="6">
      <t>チョスイ</t>
    </rPh>
    <rPh sb="6" eb="7">
      <t>ソウ</t>
    </rPh>
    <phoneticPr fontId="2"/>
  </si>
  <si>
    <t>※3</t>
    <phoneticPr fontId="2"/>
  </si>
  <si>
    <t>公図・登記事項要約書</t>
    <rPh sb="0" eb="2">
      <t>コウズ</t>
    </rPh>
    <phoneticPr fontId="2"/>
  </si>
  <si>
    <t>※4</t>
    <phoneticPr fontId="2"/>
  </si>
  <si>
    <t>建築確認済証（表紙のみ）</t>
    <rPh sb="0" eb="2">
      <t>ケンチク</t>
    </rPh>
    <rPh sb="2" eb="4">
      <t>カクニン</t>
    </rPh>
    <rPh sb="4" eb="5">
      <t>ズ</t>
    </rPh>
    <rPh sb="5" eb="6">
      <t>ショウ</t>
    </rPh>
    <rPh sb="7" eb="8">
      <t>ヒョウ</t>
    </rPh>
    <rPh sb="8" eb="9">
      <t>シ</t>
    </rPh>
    <phoneticPr fontId="2"/>
  </si>
  <si>
    <t>◆その他</t>
  </si>
  <si>
    <t>□</t>
  </si>
  <si>
    <t>給水装置の所有権変更届</t>
    <phoneticPr fontId="2"/>
  </si>
  <si>
    <t>撤去依頼書</t>
    <rPh sb="0" eb="2">
      <t>テッキョ</t>
    </rPh>
    <rPh sb="2" eb="5">
      <t>イライショ</t>
    </rPh>
    <phoneticPr fontId="2"/>
  </si>
  <si>
    <t>□</t>
    <phoneticPr fontId="1"/>
  </si>
  <si>
    <t>私有小管寄付願書</t>
    <rPh sb="0" eb="2">
      <t>シユウ</t>
    </rPh>
    <rPh sb="2" eb="3">
      <t>ショウ</t>
    </rPh>
    <rPh sb="3" eb="4">
      <t>カン</t>
    </rPh>
    <rPh sb="4" eb="6">
      <t>キフ</t>
    </rPh>
    <rPh sb="6" eb="7">
      <t>ネガ</t>
    </rPh>
    <rPh sb="7" eb="8">
      <t>ショ</t>
    </rPh>
    <phoneticPr fontId="2"/>
  </si>
  <si>
    <t>※5</t>
    <phoneticPr fontId="2"/>
  </si>
  <si>
    <t>②</t>
    <phoneticPr fontId="2"/>
  </si>
  <si>
    <t>第一バルブ以降の維持管理に関する誓約書</t>
    <rPh sb="0" eb="2">
      <t>ダイイチ</t>
    </rPh>
    <rPh sb="5" eb="7">
      <t>イコウ</t>
    </rPh>
    <rPh sb="8" eb="12">
      <t>イジカンリ</t>
    </rPh>
    <rPh sb="13" eb="14">
      <t>カン</t>
    </rPh>
    <rPh sb="16" eb="19">
      <t>セイヤクショ</t>
    </rPh>
    <phoneticPr fontId="2"/>
  </si>
  <si>
    <t>※6</t>
    <phoneticPr fontId="2"/>
  </si>
  <si>
    <t>③</t>
    <phoneticPr fontId="2"/>
  </si>
  <si>
    <t>既設給水管通過承諾書</t>
    <rPh sb="0" eb="2">
      <t>キセツ</t>
    </rPh>
    <rPh sb="2" eb="4">
      <t>キュウスイ</t>
    </rPh>
    <rPh sb="4" eb="5">
      <t>カン</t>
    </rPh>
    <rPh sb="5" eb="7">
      <t>ツウカ</t>
    </rPh>
    <rPh sb="7" eb="10">
      <t>ショウダクショ</t>
    </rPh>
    <phoneticPr fontId="2"/>
  </si>
  <si>
    <t>◆立会願</t>
    <rPh sb="1" eb="3">
      <t>タチアイ</t>
    </rPh>
    <rPh sb="3" eb="4">
      <t>ネガ</t>
    </rPh>
    <phoneticPr fontId="2"/>
  </si>
  <si>
    <t>※7</t>
    <phoneticPr fontId="2"/>
  </si>
  <si>
    <t>④</t>
    <phoneticPr fontId="2"/>
  </si>
  <si>
    <t>既設給水管敷設替承諾書</t>
    <rPh sb="0" eb="2">
      <t>キセツ</t>
    </rPh>
    <rPh sb="2" eb="4">
      <t>キュウスイ</t>
    </rPh>
    <rPh sb="4" eb="5">
      <t>カン</t>
    </rPh>
    <rPh sb="5" eb="7">
      <t>フセツ</t>
    </rPh>
    <rPh sb="7" eb="8">
      <t>ガ</t>
    </rPh>
    <rPh sb="8" eb="11">
      <t>ショウダクショ</t>
    </rPh>
    <phoneticPr fontId="2"/>
  </si>
  <si>
    <t>※8</t>
    <phoneticPr fontId="2"/>
  </si>
  <si>
    <t>⑦</t>
    <phoneticPr fontId="2"/>
  </si>
  <si>
    <t>分岐工事立会願</t>
    <rPh sb="0" eb="2">
      <t>ブンキ</t>
    </rPh>
    <rPh sb="2" eb="4">
      <t>コウジ</t>
    </rPh>
    <rPh sb="4" eb="6">
      <t>タチア</t>
    </rPh>
    <rPh sb="6" eb="7">
      <t>ネガ</t>
    </rPh>
    <phoneticPr fontId="2"/>
  </si>
  <si>
    <t>道路使用許可（写）、道路占用許可（写）、埋設協議の回答書（写）</t>
    <rPh sb="0" eb="2">
      <t>ドウロ</t>
    </rPh>
    <rPh sb="2" eb="4">
      <t>シヨウ</t>
    </rPh>
    <rPh sb="4" eb="6">
      <t>キョカ</t>
    </rPh>
    <rPh sb="7" eb="8">
      <t>シャ</t>
    </rPh>
    <phoneticPr fontId="2"/>
  </si>
  <si>
    <t>◆竣工届</t>
    <rPh sb="1" eb="3">
      <t>シュンコウ</t>
    </rPh>
    <rPh sb="3" eb="4">
      <t>トドケ</t>
    </rPh>
    <phoneticPr fontId="2"/>
  </si>
  <si>
    <t>⑧</t>
    <phoneticPr fontId="2"/>
  </si>
  <si>
    <t>給水装置工事竣工届</t>
    <rPh sb="0" eb="2">
      <t>キュウスイ</t>
    </rPh>
    <rPh sb="2" eb="4">
      <t>ソウチ</t>
    </rPh>
    <rPh sb="4" eb="6">
      <t>コウジ</t>
    </rPh>
    <rPh sb="6" eb="8">
      <t>シュンコウ</t>
    </rPh>
    <rPh sb="8" eb="9">
      <t>トドケ</t>
    </rPh>
    <phoneticPr fontId="2"/>
  </si>
  <si>
    <t>給水装置配管図（平面・立面）</t>
    <rPh sb="0" eb="2">
      <t>キュウスイ</t>
    </rPh>
    <rPh sb="2" eb="4">
      <t>ソウチ</t>
    </rPh>
    <rPh sb="4" eb="6">
      <t>ハイカン</t>
    </rPh>
    <rPh sb="6" eb="7">
      <t>ズ</t>
    </rPh>
    <rPh sb="8" eb="10">
      <t>ヘイメン</t>
    </rPh>
    <rPh sb="11" eb="13">
      <t>リツメン</t>
    </rPh>
    <phoneticPr fontId="2"/>
  </si>
  <si>
    <t>工事写真</t>
    <phoneticPr fontId="1"/>
  </si>
  <si>
    <t>備考</t>
    <rPh sb="0" eb="2">
      <t>ビコウ</t>
    </rPh>
    <phoneticPr fontId="2"/>
  </si>
  <si>
    <t>提出なしの申請でも受け取りは可能ですが、給水装置工事申込書の誓約事項にもあるとおり</t>
    <rPh sb="0" eb="2">
      <t>テイシュツ</t>
    </rPh>
    <rPh sb="5" eb="7">
      <t>シンセイ</t>
    </rPh>
    <rPh sb="9" eb="10">
      <t>ウ</t>
    </rPh>
    <rPh sb="11" eb="12">
      <t>ト</t>
    </rPh>
    <rPh sb="14" eb="16">
      <t>カノウ</t>
    </rPh>
    <rPh sb="30" eb="34">
      <t>セイヤクジコウ</t>
    </rPh>
    <phoneticPr fontId="1"/>
  </si>
  <si>
    <t>この工事に関して利害関係人その他の者から異議があった場合、すべて工事申込者の責任において解決をお願いします。</t>
    <rPh sb="48" eb="49">
      <t>ネガ</t>
    </rPh>
    <phoneticPr fontId="1"/>
  </si>
  <si>
    <t>※2</t>
    <phoneticPr fontId="1"/>
  </si>
  <si>
    <t>申請地地図はＡ４縦で印刷し工事場所を朱色で着色してください。</t>
  </si>
  <si>
    <t>※3</t>
  </si>
  <si>
    <t>工事場所の土地所有者確認のため提出してください。建築確認済証の添付がある場合はそれで代えることができま
す。ただ</t>
    <phoneticPr fontId="1"/>
  </si>
  <si>
    <t>し、建築確認済証の添付がある場合でも、道路部（里道・水路敷・私道・表層認定道路）の掘削があるときは、</t>
    <phoneticPr fontId="1"/>
  </si>
  <si>
    <t>道路部分の公図・登記事項要約書の提出が必要です。</t>
    <phoneticPr fontId="1"/>
  </si>
  <si>
    <t>※4</t>
    <phoneticPr fontId="1"/>
  </si>
  <si>
    <t>建物内部の工事を含む場合に提出してください。既設建物にかかる改造工事等で建築確認済証がない場合は、</t>
    <phoneticPr fontId="1"/>
  </si>
  <si>
    <t>公図及
び登記事項要約書を提出してください。</t>
    <phoneticPr fontId="1"/>
  </si>
  <si>
    <t>※5</t>
  </si>
  <si>
    <t>メーターの一次側に第一止水栓を設ける場合に提出を求めるときがあります。</t>
    <phoneticPr fontId="1"/>
  </si>
  <si>
    <t>申込みにあたっては事前にご相談をお
願いします。</t>
    <phoneticPr fontId="1"/>
  </si>
  <si>
    <t>※6</t>
  </si>
  <si>
    <t>申請地内に他者所有の既設給水管が通過している場合に提出してください。</t>
    <phoneticPr fontId="1"/>
  </si>
  <si>
    <t>申込みにあたっては事前に埋設管調査を
お願いします。</t>
    <phoneticPr fontId="1"/>
  </si>
  <si>
    <t>※7</t>
  </si>
  <si>
    <t>他者所有の既設給水管の敷設替を行う場合に提出してください。申込みにあたっては事前に埋設管調査をお願いしま
す。</t>
    <phoneticPr fontId="1"/>
  </si>
  <si>
    <t>※8</t>
  </si>
  <si>
    <t>道路部の掘削がある場合は、加入金・手数料の納付後、工事の施工前に工事担当に提出してください。</t>
    <phoneticPr fontId="1"/>
  </si>
  <si>
    <t>※※</t>
    <phoneticPr fontId="1"/>
  </si>
  <si>
    <t>ホームページに様式を掲載していません。必要となる場合は、窓口でお渡しする指定様式にご記入をお願いします。</t>
    <phoneticPr fontId="1"/>
  </si>
  <si>
    <r>
      <t>国道、府道における道路占用関係の手続き</t>
    </r>
    <r>
      <rPr>
        <sz val="12"/>
        <color theme="1"/>
        <rFont val="游ゴシック"/>
        <family val="3"/>
        <charset val="128"/>
        <scheme val="minor"/>
      </rPr>
      <t>と</t>
    </r>
    <r>
      <rPr>
        <b/>
        <u/>
        <sz val="12"/>
        <color theme="1"/>
        <rFont val="游ゴシック"/>
        <family val="3"/>
        <charset val="128"/>
        <scheme val="minor"/>
      </rPr>
      <t>提出書類</t>
    </r>
    <r>
      <rPr>
        <sz val="12"/>
        <color theme="1"/>
        <rFont val="游ゴシック"/>
        <family val="3"/>
        <charset val="128"/>
        <scheme val="minor"/>
      </rPr>
      <t>について</t>
    </r>
    <rPh sb="0" eb="2">
      <t>コクドウ</t>
    </rPh>
    <rPh sb="3" eb="5">
      <t>フドウ</t>
    </rPh>
    <rPh sb="9" eb="11">
      <t>ドウロ</t>
    </rPh>
    <rPh sb="11" eb="13">
      <t>センヨウ</t>
    </rPh>
    <rPh sb="13" eb="15">
      <t>カンケイ</t>
    </rPh>
    <rPh sb="16" eb="18">
      <t>テツヅ</t>
    </rPh>
    <rPh sb="20" eb="24">
      <t>テイシュツショルイ</t>
    </rPh>
    <phoneticPr fontId="1"/>
  </si>
  <si>
    <t>１　給水管の新設または撤去と新設を同時に施工する場合</t>
    <rPh sb="2" eb="5">
      <t>キュウスイカン</t>
    </rPh>
    <rPh sb="6" eb="8">
      <t>シンセツ</t>
    </rPh>
    <rPh sb="11" eb="13">
      <t>テッキョ</t>
    </rPh>
    <rPh sb="17" eb="19">
      <t>ドウジ</t>
    </rPh>
    <rPh sb="20" eb="22">
      <t>セコウ</t>
    </rPh>
    <rPh sb="24" eb="26">
      <t>バアイ</t>
    </rPh>
    <phoneticPr fontId="1"/>
  </si>
  <si>
    <t>　・工事申込後、八尾土木事務所への占用申請を給水課の経由を経て行ってください。</t>
    <rPh sb="2" eb="5">
      <t>コウジモウ</t>
    </rPh>
    <rPh sb="5" eb="6">
      <t>コ</t>
    </rPh>
    <rPh sb="6" eb="7">
      <t>ゴ</t>
    </rPh>
    <rPh sb="8" eb="10">
      <t>ヤオ</t>
    </rPh>
    <rPh sb="10" eb="12">
      <t>ドボク</t>
    </rPh>
    <rPh sb="12" eb="14">
      <t>ジム</t>
    </rPh>
    <rPh sb="14" eb="15">
      <t>ショ</t>
    </rPh>
    <rPh sb="17" eb="19">
      <t>センヨウ</t>
    </rPh>
    <rPh sb="19" eb="21">
      <t>シンセイ</t>
    </rPh>
    <rPh sb="22" eb="24">
      <t>キュウスイ</t>
    </rPh>
    <rPh sb="24" eb="25">
      <t>カ</t>
    </rPh>
    <rPh sb="26" eb="28">
      <t>ケイユ</t>
    </rPh>
    <rPh sb="29" eb="30">
      <t>ヘ</t>
    </rPh>
    <rPh sb="31" eb="32">
      <t>イ</t>
    </rPh>
    <phoneticPr fontId="1"/>
  </si>
  <si>
    <r>
      <t>　・</t>
    </r>
    <r>
      <rPr>
        <b/>
        <u/>
        <sz val="12"/>
        <color theme="1"/>
        <rFont val="游ゴシック"/>
        <family val="3"/>
        <charset val="128"/>
        <scheme val="minor"/>
      </rPr>
      <t>工事立会願</t>
    </r>
    <r>
      <rPr>
        <sz val="11"/>
        <color theme="1"/>
        <rFont val="游ゴシック"/>
        <family val="2"/>
        <charset val="128"/>
        <scheme val="minor"/>
      </rPr>
      <t>提出の際に、</t>
    </r>
    <r>
      <rPr>
        <b/>
        <u/>
        <sz val="12"/>
        <color theme="1"/>
        <rFont val="游ゴシック"/>
        <family val="3"/>
        <charset val="128"/>
        <scheme val="minor"/>
      </rPr>
      <t>道路占用許可書類一式のコピー</t>
    </r>
    <r>
      <rPr>
        <sz val="11"/>
        <color theme="1"/>
        <rFont val="游ゴシック"/>
        <family val="2"/>
        <charset val="128"/>
        <scheme val="minor"/>
      </rPr>
      <t>を提出してください。</t>
    </r>
    <rPh sb="2" eb="7">
      <t>コウジタチアイネガ</t>
    </rPh>
    <rPh sb="7" eb="9">
      <t>テイシュツ</t>
    </rPh>
    <rPh sb="10" eb="11">
      <t>サイ</t>
    </rPh>
    <rPh sb="13" eb="15">
      <t>ドウロ</t>
    </rPh>
    <rPh sb="15" eb="17">
      <t>センヨウ</t>
    </rPh>
    <rPh sb="17" eb="19">
      <t>キョカ</t>
    </rPh>
    <rPh sb="19" eb="21">
      <t>ショルイ</t>
    </rPh>
    <rPh sb="21" eb="23">
      <t>イッシキ</t>
    </rPh>
    <rPh sb="28" eb="30">
      <t>テイシュツ</t>
    </rPh>
    <phoneticPr fontId="1"/>
  </si>
  <si>
    <t>　・道路部分の工事完了後、八尾土木事務所へ竣工届の提出が必要となります。</t>
    <rPh sb="2" eb="6">
      <t>ドウロブブン</t>
    </rPh>
    <rPh sb="7" eb="12">
      <t>コウジカンリョウゴ</t>
    </rPh>
    <rPh sb="13" eb="19">
      <t>ヤオドボクジム</t>
    </rPh>
    <rPh sb="19" eb="20">
      <t>ショ</t>
    </rPh>
    <rPh sb="25" eb="27">
      <t>テイシュツ</t>
    </rPh>
    <rPh sb="28" eb="30">
      <t>ヒツヨウ</t>
    </rPh>
    <phoneticPr fontId="1"/>
  </si>
  <si>
    <t>　　八尾土木事務所へ竣工届を提出する際には、竣工届を正副2部提出し、</t>
    <rPh sb="2" eb="9">
      <t>ヤオドボクジムショ</t>
    </rPh>
    <rPh sb="14" eb="16">
      <t>テイシュツ</t>
    </rPh>
    <rPh sb="18" eb="19">
      <t>サイ</t>
    </rPh>
    <rPh sb="26" eb="28">
      <t>セイフク</t>
    </rPh>
    <rPh sb="29" eb="30">
      <t>ブ</t>
    </rPh>
    <rPh sb="30" eb="32">
      <t>テイシュツ</t>
    </rPh>
    <phoneticPr fontId="1"/>
  </si>
  <si>
    <t>　　副の書類に八尾土木事務所の受付印をもらい、持ち帰ってください。</t>
    <rPh sb="2" eb="3">
      <t>フク</t>
    </rPh>
    <rPh sb="4" eb="6">
      <t>ショルイ</t>
    </rPh>
    <rPh sb="7" eb="14">
      <t>ヤオドボクジムショ</t>
    </rPh>
    <rPh sb="15" eb="17">
      <t>ウケツケ</t>
    </rPh>
    <rPh sb="23" eb="24">
      <t>モ</t>
    </rPh>
    <rPh sb="25" eb="26">
      <t>カエ</t>
    </rPh>
    <phoneticPr fontId="1"/>
  </si>
  <si>
    <t>　　　今回施工した給水管は、東大阪市へ引き継ぐ必要がありますので、次の書類を</t>
    <rPh sb="3" eb="5">
      <t>コンカイ</t>
    </rPh>
    <rPh sb="5" eb="7">
      <t>セコウ</t>
    </rPh>
    <rPh sb="9" eb="12">
      <t>キュウスイカン</t>
    </rPh>
    <rPh sb="14" eb="17">
      <t>ヒガシオオサカ</t>
    </rPh>
    <rPh sb="17" eb="18">
      <t>シ</t>
    </rPh>
    <rPh sb="19" eb="20">
      <t>ヒ</t>
    </rPh>
    <rPh sb="21" eb="22">
      <t>ツ</t>
    </rPh>
    <rPh sb="23" eb="25">
      <t>ヒツヨウ</t>
    </rPh>
    <rPh sb="33" eb="34">
      <t>ツギ</t>
    </rPh>
    <rPh sb="35" eb="37">
      <t>ショルイ</t>
    </rPh>
    <phoneticPr fontId="1"/>
  </si>
  <si>
    <t>　　提出してください（なお、給水装置工事竣工届の提出と同時である必要はありません）。</t>
    <rPh sb="2" eb="4">
      <t>テイシュツ</t>
    </rPh>
    <rPh sb="14" eb="16">
      <t>キュウスイ</t>
    </rPh>
    <rPh sb="16" eb="18">
      <t>ソウチ</t>
    </rPh>
    <rPh sb="18" eb="20">
      <t>コウジ</t>
    </rPh>
    <rPh sb="20" eb="22">
      <t>シュンコウ</t>
    </rPh>
    <rPh sb="22" eb="23">
      <t>トドケ</t>
    </rPh>
    <rPh sb="24" eb="26">
      <t>テイシュツ</t>
    </rPh>
    <rPh sb="27" eb="29">
      <t>ドウジ</t>
    </rPh>
    <rPh sb="32" eb="34">
      <t>ヒツヨウ</t>
    </rPh>
    <phoneticPr fontId="1"/>
  </si>
  <si>
    <r>
      <t>　　・</t>
    </r>
    <r>
      <rPr>
        <b/>
        <u/>
        <sz val="12"/>
        <color theme="1"/>
        <rFont val="游ゴシック"/>
        <family val="3"/>
        <charset val="128"/>
        <scheme val="minor"/>
      </rPr>
      <t>八尾土木事務所の受付印が押印された竣工届のコピー</t>
    </r>
    <rPh sb="3" eb="10">
      <t>ヤオドボクジムショ</t>
    </rPh>
    <rPh sb="11" eb="14">
      <t>ウケツケイン</t>
    </rPh>
    <rPh sb="15" eb="17">
      <t>オウイン</t>
    </rPh>
    <phoneticPr fontId="1"/>
  </si>
  <si>
    <r>
      <t>　　・</t>
    </r>
    <r>
      <rPr>
        <b/>
        <u/>
        <sz val="12"/>
        <color theme="1"/>
        <rFont val="游ゴシック"/>
        <family val="3"/>
        <charset val="128"/>
        <scheme val="minor"/>
      </rPr>
      <t>廃止届</t>
    </r>
    <rPh sb="3" eb="6">
      <t>ハイシトドケ</t>
    </rPh>
    <phoneticPr fontId="1"/>
  </si>
  <si>
    <t>2　給水管の撤去工事のみを行う場合</t>
    <rPh sb="6" eb="10">
      <t>テッキョコウジ</t>
    </rPh>
    <rPh sb="13" eb="14">
      <t>オコナ</t>
    </rPh>
    <rPh sb="15" eb="17">
      <t>バアイ</t>
    </rPh>
    <phoneticPr fontId="1"/>
  </si>
  <si>
    <t>　　撤去工事のみの場合は、上下水道局から占用許可申請を行います。</t>
    <rPh sb="2" eb="6">
      <t>テッキョコウジ</t>
    </rPh>
    <rPh sb="9" eb="11">
      <t>バアイ</t>
    </rPh>
    <rPh sb="15" eb="18">
      <t>スイドウキョク</t>
    </rPh>
    <rPh sb="20" eb="24">
      <t>センヨウキョカ</t>
    </rPh>
    <rPh sb="24" eb="26">
      <t>シンセイ</t>
    </rPh>
    <rPh sb="27" eb="28">
      <t>オコナ</t>
    </rPh>
    <phoneticPr fontId="1"/>
  </si>
  <si>
    <r>
      <t>　　</t>
    </r>
    <r>
      <rPr>
        <b/>
        <u/>
        <sz val="12"/>
        <color theme="1"/>
        <rFont val="游ゴシック"/>
        <family val="3"/>
        <charset val="128"/>
        <scheme val="minor"/>
      </rPr>
      <t>位置図・施工図面・現況写真・34条協議書</t>
    </r>
    <r>
      <rPr>
        <sz val="11"/>
        <color theme="1"/>
        <rFont val="游ゴシック"/>
        <family val="2"/>
        <charset val="128"/>
        <scheme val="minor"/>
      </rPr>
      <t>を提出してください。</t>
    </r>
    <rPh sb="2" eb="5">
      <t>イチズ</t>
    </rPh>
    <rPh sb="6" eb="10">
      <t>セコウズメン</t>
    </rPh>
    <rPh sb="11" eb="15">
      <t>ゲンキョウシャシン</t>
    </rPh>
    <rPh sb="18" eb="19">
      <t>ジョウ</t>
    </rPh>
    <rPh sb="19" eb="22">
      <t>キョウギショ</t>
    </rPh>
    <rPh sb="23" eb="25">
      <t>テイシュツ</t>
    </rPh>
    <phoneticPr fontId="1"/>
  </si>
  <si>
    <t>　　申請後の警察協議書の受領、道路使用許可申請、占用許可申請書の受領、竣工届の</t>
    <rPh sb="2" eb="5">
      <t>シンセイゴ</t>
    </rPh>
    <rPh sb="6" eb="11">
      <t>ケイサツキョウギショ</t>
    </rPh>
    <rPh sb="12" eb="14">
      <t>ジュリョウ</t>
    </rPh>
    <rPh sb="15" eb="23">
      <t>ドウロシヨウキョカシンセイ</t>
    </rPh>
    <rPh sb="24" eb="31">
      <t>センヨウキョカシンセイショ</t>
    </rPh>
    <rPh sb="32" eb="34">
      <t>ジュリョウ</t>
    </rPh>
    <phoneticPr fontId="1"/>
  </si>
  <si>
    <t>　提出は、工事事業者様で行って頂きますのでご協力のほどよろしくお願いいたします。</t>
    <rPh sb="1" eb="3">
      <t>テイシュツ</t>
    </rPh>
    <rPh sb="5" eb="7">
      <t>コウジ</t>
    </rPh>
    <rPh sb="7" eb="10">
      <t>ジギョウシャ</t>
    </rPh>
    <rPh sb="10" eb="11">
      <t>サマ</t>
    </rPh>
    <rPh sb="12" eb="13">
      <t>オコナ</t>
    </rPh>
    <rPh sb="15" eb="16">
      <t>イタダ</t>
    </rPh>
    <rPh sb="22" eb="24">
      <t>キョウリョク</t>
    </rPh>
    <rPh sb="32" eb="33">
      <t>ネガ</t>
    </rPh>
    <phoneticPr fontId="1"/>
  </si>
  <si>
    <t>　　竣工届は申請者を記入したひな形をお渡ししますので、それをご使用ください。</t>
    <rPh sb="6" eb="9">
      <t>シンセイシャ</t>
    </rPh>
    <rPh sb="10" eb="12">
      <t>キニュウ</t>
    </rPh>
    <rPh sb="16" eb="17">
      <t>ガタ</t>
    </rPh>
    <rPh sb="19" eb="20">
      <t>ワタ</t>
    </rPh>
    <rPh sb="31" eb="33">
      <t>シヨウ</t>
    </rPh>
    <phoneticPr fontId="1"/>
  </si>
  <si>
    <r>
      <t>　　各種許可申請の受領後、</t>
    </r>
    <r>
      <rPr>
        <b/>
        <u/>
        <sz val="11"/>
        <color theme="1"/>
        <rFont val="游ゴシック"/>
        <family val="3"/>
        <charset val="128"/>
        <scheme val="minor"/>
      </rPr>
      <t>工事立会願</t>
    </r>
    <r>
      <rPr>
        <sz val="11"/>
        <color theme="1"/>
        <rFont val="游ゴシック"/>
        <family val="2"/>
        <charset val="128"/>
        <scheme val="minor"/>
      </rPr>
      <t>を提出してください。</t>
    </r>
    <phoneticPr fontId="1"/>
  </si>
  <si>
    <t>　　撤去工事が完了し、八尾土木事務所へ竣工届の提出が済みましたら、手元にあります</t>
    <rPh sb="2" eb="6">
      <t>テッキョコウジ</t>
    </rPh>
    <rPh sb="7" eb="9">
      <t>カンリョウ</t>
    </rPh>
    <rPh sb="11" eb="18">
      <t>ヤオドボクジムショ</t>
    </rPh>
    <rPh sb="23" eb="25">
      <t>テイシュツ</t>
    </rPh>
    <rPh sb="26" eb="27">
      <t>ス</t>
    </rPh>
    <rPh sb="33" eb="35">
      <t>テモト</t>
    </rPh>
    <phoneticPr fontId="1"/>
  </si>
  <si>
    <r>
      <t>　</t>
    </r>
    <r>
      <rPr>
        <b/>
        <u/>
        <sz val="12"/>
        <color theme="1"/>
        <rFont val="游ゴシック"/>
        <family val="3"/>
        <charset val="128"/>
        <scheme val="minor"/>
      </rPr>
      <t>道路占用許可書類</t>
    </r>
    <r>
      <rPr>
        <sz val="11"/>
        <color theme="1"/>
        <rFont val="游ゴシック"/>
        <family val="2"/>
        <charset val="128"/>
        <scheme val="minor"/>
      </rPr>
      <t>を給水課へ返却してください。</t>
    </r>
    <rPh sb="1" eb="9">
      <t>ドウロセンヨウキョカショルイ</t>
    </rPh>
    <rPh sb="10" eb="13">
      <t>キュウスイカ</t>
    </rPh>
    <rPh sb="14" eb="16">
      <t>ヘンキャク</t>
    </rPh>
    <phoneticPr fontId="1"/>
  </si>
  <si>
    <r>
      <t>※給水課への提出書類は、</t>
    </r>
    <r>
      <rPr>
        <b/>
        <u/>
        <sz val="18"/>
        <color theme="1"/>
        <rFont val="游ゴシック"/>
        <family val="3"/>
        <charset val="128"/>
        <scheme val="minor"/>
      </rPr>
      <t>下線を引いた書類</t>
    </r>
    <r>
      <rPr>
        <sz val="18"/>
        <color theme="1"/>
        <rFont val="游ゴシック"/>
        <family val="3"/>
        <charset val="128"/>
        <scheme val="minor"/>
      </rPr>
      <t>です。</t>
    </r>
    <rPh sb="1" eb="4">
      <t>キュウスイカ</t>
    </rPh>
    <rPh sb="6" eb="10">
      <t>テイシュツショルイ</t>
    </rPh>
    <rPh sb="12" eb="14">
      <t>カセン</t>
    </rPh>
    <rPh sb="15" eb="16">
      <t>ヒ</t>
    </rPh>
    <rPh sb="18" eb="20">
      <t>ショルイ</t>
    </rPh>
    <phoneticPr fontId="1"/>
  </si>
  <si>
    <t>問い合わせ先：給水課　工事担当</t>
    <rPh sb="0" eb="1">
      <t>ト</t>
    </rPh>
    <rPh sb="2" eb="3">
      <t>ア</t>
    </rPh>
    <rPh sb="5" eb="6">
      <t>サキ</t>
    </rPh>
    <rPh sb="7" eb="10">
      <t>キュウスイカ</t>
    </rPh>
    <rPh sb="11" eb="15">
      <t>コウジタントウ</t>
    </rPh>
    <phoneticPr fontId="1"/>
  </si>
  <si>
    <t>水栓番号</t>
    <rPh sb="0" eb="4">
      <t>スイセンバンゴウ</t>
    </rPh>
    <phoneticPr fontId="1"/>
  </si>
  <si>
    <t>設計</t>
    <rPh sb="0" eb="2">
      <t>セッケイ</t>
    </rPh>
    <phoneticPr fontId="1"/>
  </si>
  <si>
    <t>検査</t>
    <rPh sb="0" eb="2">
      <t>ケンサ</t>
    </rPh>
    <phoneticPr fontId="1"/>
  </si>
  <si>
    <t>精算</t>
    <rPh sb="0" eb="2">
      <t>セイサン</t>
    </rPh>
    <phoneticPr fontId="1"/>
  </si>
  <si>
    <t>決　裁</t>
    <rPh sb="0" eb="1">
      <t>ケツ</t>
    </rPh>
    <rPh sb="2" eb="3">
      <t>サバ</t>
    </rPh>
    <phoneticPr fontId="2"/>
  </si>
  <si>
    <t>課　長</t>
    <rPh sb="0" eb="1">
      <t>カ</t>
    </rPh>
    <rPh sb="2" eb="3">
      <t>チョウ</t>
    </rPh>
    <phoneticPr fontId="1"/>
  </si>
  <si>
    <t>総括主幹</t>
    <rPh sb="0" eb="4">
      <t>ソウカツシュカン</t>
    </rPh>
    <phoneticPr fontId="1"/>
  </si>
  <si>
    <t>担当者</t>
    <rPh sb="0" eb="2">
      <t>タントウ</t>
    </rPh>
    <rPh sb="2" eb="3">
      <t>シャ</t>
    </rPh>
    <phoneticPr fontId="1"/>
  </si>
  <si>
    <t>審査</t>
    <rPh sb="0" eb="2">
      <t>シンサ</t>
    </rPh>
    <phoneticPr fontId="1"/>
  </si>
  <si>
    <t>課長</t>
    <rPh sb="0" eb="2">
      <t>カチョウ</t>
    </rPh>
    <phoneticPr fontId="1"/>
  </si>
  <si>
    <t>担当者</t>
    <rPh sb="0" eb="3">
      <t>タントウシャ</t>
    </rPh>
    <phoneticPr fontId="1"/>
  </si>
  <si>
    <t>受付</t>
    <rPh sb="0" eb="2">
      <t>ウケツケ</t>
    </rPh>
    <phoneticPr fontId="1"/>
  </si>
  <si>
    <t>下記給水装置工事の施工承認してもよろしいか。</t>
    <rPh sb="0" eb="2">
      <t>カキ</t>
    </rPh>
    <rPh sb="2" eb="4">
      <t>キュウスイ</t>
    </rPh>
    <rPh sb="4" eb="6">
      <t>ソウチ</t>
    </rPh>
    <rPh sb="6" eb="8">
      <t>コウジ</t>
    </rPh>
    <rPh sb="9" eb="11">
      <t>シコウ</t>
    </rPh>
    <rPh sb="11" eb="13">
      <t>ショウニン</t>
    </rPh>
    <phoneticPr fontId="2"/>
  </si>
  <si>
    <t>給水装置工事申込書</t>
    <rPh sb="0" eb="4">
      <t>キュ</t>
    </rPh>
    <rPh sb="4" eb="6">
      <t>コウジ</t>
    </rPh>
    <rPh sb="6" eb="8">
      <t>モウシコミ</t>
    </rPh>
    <rPh sb="8" eb="9">
      <t>ショ</t>
    </rPh>
    <phoneticPr fontId="2"/>
  </si>
  <si>
    <t>（宛先）</t>
    <rPh sb="1" eb="2">
      <t>アテ</t>
    </rPh>
    <rPh sb="2" eb="3">
      <t>サキ</t>
    </rPh>
    <phoneticPr fontId="2"/>
  </si>
  <si>
    <t>東大阪市上下水道事業管理者　　様</t>
    <rPh sb="0" eb="4">
      <t>ヒガシオオサカシ</t>
    </rPh>
    <rPh sb="4" eb="6">
      <t>ジョウゲ</t>
    </rPh>
    <rPh sb="6" eb="8">
      <t>スイドウ</t>
    </rPh>
    <rPh sb="8" eb="10">
      <t>ジギョウ</t>
    </rPh>
    <rPh sb="10" eb="13">
      <t>カンリシャ</t>
    </rPh>
    <rPh sb="15" eb="16">
      <t>サマ</t>
    </rPh>
    <phoneticPr fontId="2"/>
  </si>
  <si>
    <t>年</t>
    <rPh sb="0" eb="1">
      <t>ネン</t>
    </rPh>
    <phoneticPr fontId="2"/>
  </si>
  <si>
    <t>月</t>
    <rPh sb="0" eb="1">
      <t>ガツ</t>
    </rPh>
    <phoneticPr fontId="2"/>
  </si>
  <si>
    <t>日</t>
    <rPh sb="0" eb="1">
      <t>ニチ</t>
    </rPh>
    <phoneticPr fontId="1"/>
  </si>
  <si>
    <t>東大阪市水道事業給水条例第5条により、給水装置工事を次のとおり申し込みます。</t>
    <rPh sb="0" eb="4">
      <t>ヒガシオオサカシ</t>
    </rPh>
    <rPh sb="4" eb="8">
      <t>スイドウジギョウ</t>
    </rPh>
    <rPh sb="8" eb="10">
      <t>キュウスイ</t>
    </rPh>
    <rPh sb="10" eb="12">
      <t>ジョウレイ</t>
    </rPh>
    <rPh sb="12" eb="13">
      <t>ダイ</t>
    </rPh>
    <rPh sb="14" eb="15">
      <t>ジョウ</t>
    </rPh>
    <rPh sb="19" eb="21">
      <t>キュウスイ</t>
    </rPh>
    <rPh sb="21" eb="23">
      <t>ソウチ</t>
    </rPh>
    <rPh sb="23" eb="25">
      <t>コウジ</t>
    </rPh>
    <rPh sb="26" eb="27">
      <t>ツギ</t>
    </rPh>
    <rPh sb="31" eb="32">
      <t>モウ</t>
    </rPh>
    <rPh sb="33" eb="34">
      <t>コ</t>
    </rPh>
    <phoneticPr fontId="1"/>
  </si>
  <si>
    <t>本申込書の提出に当たり、東大阪市水道事業給水条例、同施行規程及び裏面の誓約事項を遵守するとともに、</t>
    <rPh sb="0" eb="1">
      <t>ホン</t>
    </rPh>
    <rPh sb="1" eb="4">
      <t>モウシコミショ</t>
    </rPh>
    <rPh sb="5" eb="7">
      <t>テイシュツ</t>
    </rPh>
    <rPh sb="8" eb="9">
      <t>ア</t>
    </rPh>
    <rPh sb="12" eb="16">
      <t>ヒガシオオサカシ</t>
    </rPh>
    <rPh sb="16" eb="20">
      <t>スイドウジギョウ</t>
    </rPh>
    <rPh sb="25" eb="26">
      <t>ドウ</t>
    </rPh>
    <rPh sb="26" eb="28">
      <t>セコウ</t>
    </rPh>
    <rPh sb="28" eb="30">
      <t>キテイ</t>
    </rPh>
    <rPh sb="30" eb="31">
      <t>オヨ</t>
    </rPh>
    <rPh sb="32" eb="34">
      <t>ウラメン</t>
    </rPh>
    <rPh sb="35" eb="39">
      <t>セイヤクジコウ</t>
    </rPh>
    <phoneticPr fontId="1"/>
  </si>
  <si>
    <t>本工事に関する第三者からの異議申し立てについては、当方で責任をもって解決します。</t>
    <rPh sb="7" eb="10">
      <t>ダイサンシャ</t>
    </rPh>
    <rPh sb="13" eb="16">
      <t>イギモウ</t>
    </rPh>
    <rPh sb="17" eb="18">
      <t>タ</t>
    </rPh>
    <rPh sb="25" eb="27">
      <t>トウホウ</t>
    </rPh>
    <rPh sb="28" eb="30">
      <t>セキニン</t>
    </rPh>
    <rPh sb="34" eb="36">
      <t>カイケツ</t>
    </rPh>
    <phoneticPr fontId="1"/>
  </si>
  <si>
    <t>また、給水装置工事を行うに当たり、工事に必要な一切の権限を下記の指定給水装置工事事業者に委任します。</t>
    <phoneticPr fontId="1"/>
  </si>
  <si>
    <t>なお、加入金・手数料等を納期限までに納付しなかったときは、申込みが取り消される事を了承します。</t>
    <rPh sb="3" eb="5">
      <t>カニュウ</t>
    </rPh>
    <rPh sb="5" eb="6">
      <t>キン</t>
    </rPh>
    <rPh sb="7" eb="11">
      <t>テスウリョウナド</t>
    </rPh>
    <rPh sb="12" eb="15">
      <t>ノウキゲン</t>
    </rPh>
    <rPh sb="13" eb="15">
      <t>キゲン</t>
    </rPh>
    <rPh sb="18" eb="20">
      <t>ノウフ</t>
    </rPh>
    <phoneticPr fontId="2"/>
  </si>
  <si>
    <t>　 申 込 者</t>
    <rPh sb="2" eb="3">
      <t>サル</t>
    </rPh>
    <rPh sb="4" eb="5">
      <t>コ</t>
    </rPh>
    <rPh sb="6" eb="7">
      <t>シャ</t>
    </rPh>
    <phoneticPr fontId="2"/>
  </si>
  <si>
    <t>住　　　所</t>
    <rPh sb="0" eb="1">
      <t>ジュウ</t>
    </rPh>
    <rPh sb="4" eb="5">
      <t>ショ</t>
    </rPh>
    <phoneticPr fontId="2"/>
  </si>
  <si>
    <t>（委 任 者）</t>
    <rPh sb="1" eb="2">
      <t>イ</t>
    </rPh>
    <rPh sb="3" eb="4">
      <t>ニン</t>
    </rPh>
    <rPh sb="5" eb="6">
      <t>モノ</t>
    </rPh>
    <phoneticPr fontId="2"/>
  </si>
  <si>
    <t>氏名又は名称
代表者の氏名</t>
    <rPh sb="0" eb="2">
      <t>シメイ</t>
    </rPh>
    <rPh sb="2" eb="3">
      <t>マタ</t>
    </rPh>
    <rPh sb="4" eb="6">
      <t>メイショウ</t>
    </rPh>
    <rPh sb="7" eb="10">
      <t>ダイヒョウシャ</t>
    </rPh>
    <rPh sb="11" eb="13">
      <t>シメイ</t>
    </rPh>
    <phoneticPr fontId="2"/>
  </si>
  <si>
    <t>電話番号</t>
    <rPh sb="0" eb="1">
      <t>デン</t>
    </rPh>
    <rPh sb="1" eb="2">
      <t>ハナシ</t>
    </rPh>
    <rPh sb="2" eb="3">
      <t>バン</t>
    </rPh>
    <rPh sb="3" eb="4">
      <t>ゴウ</t>
    </rPh>
    <phoneticPr fontId="2"/>
  </si>
  <si>
    <t>―</t>
    <phoneticPr fontId="1"/>
  </si>
  <si>
    <t>工事場所</t>
    <rPh sb="0" eb="2">
      <t>コウジ</t>
    </rPh>
    <rPh sb="2" eb="4">
      <t>バショ</t>
    </rPh>
    <phoneticPr fontId="2"/>
  </si>
  <si>
    <t>（設置場所）</t>
    <rPh sb="1" eb="3">
      <t>セッチ</t>
    </rPh>
    <rPh sb="3" eb="5">
      <t>バショ</t>
    </rPh>
    <phoneticPr fontId="2"/>
  </si>
  <si>
    <t>備  　考</t>
    <rPh sb="0" eb="1">
      <t>ビ</t>
    </rPh>
    <rPh sb="4" eb="5">
      <t>コウ</t>
    </rPh>
    <phoneticPr fontId="2"/>
  </si>
  <si>
    <t>当該申込みにおいて記入された個人に関する情報について、給水装置工事の施工に伴う事務のほか、</t>
    <rPh sb="0" eb="2">
      <t>トウガイ</t>
    </rPh>
    <rPh sb="2" eb="4">
      <t>モウシコミ</t>
    </rPh>
    <rPh sb="9" eb="11">
      <t>キニュウ</t>
    </rPh>
    <rPh sb="14" eb="16">
      <t>コジン</t>
    </rPh>
    <rPh sb="17" eb="18">
      <t>カン</t>
    </rPh>
    <rPh sb="20" eb="22">
      <t>ジョウホウ</t>
    </rPh>
    <rPh sb="27" eb="31">
      <t>キュ</t>
    </rPh>
    <rPh sb="31" eb="33">
      <t>コウジ</t>
    </rPh>
    <rPh sb="34" eb="36">
      <t>セコウ</t>
    </rPh>
    <rPh sb="37" eb="38">
      <t>トモナ</t>
    </rPh>
    <rPh sb="39" eb="41">
      <t>ジム</t>
    </rPh>
    <phoneticPr fontId="2"/>
  </si>
  <si>
    <t>水道事業の運営に係る事務の目的に利用することを承諾します。</t>
    <rPh sb="0" eb="2">
      <t>スイドウ</t>
    </rPh>
    <rPh sb="2" eb="4">
      <t>ジギョウ</t>
    </rPh>
    <rPh sb="5" eb="7">
      <t>ウンエイ</t>
    </rPh>
    <rPh sb="8" eb="9">
      <t>カカ</t>
    </rPh>
    <rPh sb="10" eb="12">
      <t>ジム</t>
    </rPh>
    <rPh sb="13" eb="15">
      <t>モクテキ</t>
    </rPh>
    <rPh sb="16" eb="18">
      <t>リヨウ</t>
    </rPh>
    <rPh sb="23" eb="25">
      <t>ショウダク</t>
    </rPh>
    <phoneticPr fontId="2"/>
  </si>
  <si>
    <t xml:space="preserve">                                </t>
    <phoneticPr fontId="1"/>
  </si>
  <si>
    <t xml:space="preserve">                                                                                                                                                                                                                                                               </t>
    <phoneticPr fontId="1"/>
  </si>
  <si>
    <t xml:space="preserve">          </t>
    <phoneticPr fontId="1"/>
  </si>
  <si>
    <t>委　任　代　理　人　</t>
    <rPh sb="0" eb="1">
      <t>イ</t>
    </rPh>
    <rPh sb="2" eb="3">
      <t>ニン</t>
    </rPh>
    <rPh sb="4" eb="5">
      <t>ダイ</t>
    </rPh>
    <rPh sb="6" eb="7">
      <t>リ</t>
    </rPh>
    <rPh sb="8" eb="9">
      <t>ニン</t>
    </rPh>
    <phoneticPr fontId="1"/>
  </si>
  <si>
    <t>指定給水装置工事事業者</t>
    <rPh sb="0" eb="2">
      <t>シテイ</t>
    </rPh>
    <rPh sb="2" eb="6">
      <t>キュウスイソウチ</t>
    </rPh>
    <rPh sb="6" eb="8">
      <t>コウジ</t>
    </rPh>
    <rPh sb="8" eb="10">
      <t>ジギョウ</t>
    </rPh>
    <rPh sb="10" eb="11">
      <t>シャ</t>
    </rPh>
    <phoneticPr fontId="1"/>
  </si>
  <si>
    <t>指定第</t>
    <rPh sb="0" eb="2">
      <t>シテイ</t>
    </rPh>
    <rPh sb="2" eb="3">
      <t>ダイ</t>
    </rPh>
    <phoneticPr fontId="1"/>
  </si>
  <si>
    <t>号</t>
    <rPh sb="0" eb="1">
      <t>ゴウ</t>
    </rPh>
    <phoneticPr fontId="1"/>
  </si>
  <si>
    <t>工種</t>
    <rPh sb="0" eb="2">
      <t>コウシュ</t>
    </rPh>
    <phoneticPr fontId="1"/>
  </si>
  <si>
    <t>A.新設</t>
    <rPh sb="2" eb="4">
      <t>シンセツ</t>
    </rPh>
    <phoneticPr fontId="1"/>
  </si>
  <si>
    <t>B.改造工事</t>
    <rPh sb="2" eb="4">
      <t>カイゾウ</t>
    </rPh>
    <rPh sb="4" eb="6">
      <t>コウジ</t>
    </rPh>
    <phoneticPr fontId="1"/>
  </si>
  <si>
    <t>C.撤去工事</t>
    <phoneticPr fontId="1"/>
  </si>
  <si>
    <t>住　　　　　　所</t>
    <rPh sb="0" eb="1">
      <t>ジュウ</t>
    </rPh>
    <rPh sb="7" eb="8">
      <t>ショ</t>
    </rPh>
    <phoneticPr fontId="1"/>
  </si>
  <si>
    <t xml:space="preserve">   D.その他（　　　　　　　　　　　）</t>
    <rPh sb="7" eb="8">
      <t>タ</t>
    </rPh>
    <phoneticPr fontId="1"/>
  </si>
  <si>
    <t>商号又は名称</t>
    <rPh sb="0" eb="2">
      <t>ショウゴウ</t>
    </rPh>
    <rPh sb="2" eb="3">
      <t>マタ</t>
    </rPh>
    <rPh sb="4" eb="6">
      <t>メイショウ</t>
    </rPh>
    <phoneticPr fontId="1"/>
  </si>
  <si>
    <t>栓種</t>
    <rPh sb="0" eb="1">
      <t>セン</t>
    </rPh>
    <rPh sb="1" eb="2">
      <t>タネ</t>
    </rPh>
    <phoneticPr fontId="1"/>
  </si>
  <si>
    <t>一般用</t>
  </si>
  <si>
    <t>工事用散水</t>
    <phoneticPr fontId="1"/>
  </si>
  <si>
    <t>その他</t>
    <phoneticPr fontId="1"/>
  </si>
  <si>
    <t>（</t>
    <phoneticPr fontId="1"/>
  </si>
  <si>
    <t>)</t>
    <phoneticPr fontId="1"/>
  </si>
  <si>
    <t>主任技術者交付番号</t>
    <rPh sb="0" eb="2">
      <t>シュニン</t>
    </rPh>
    <rPh sb="2" eb="5">
      <t>ギジュツシャ</t>
    </rPh>
    <rPh sb="5" eb="9">
      <t>コウフバンゴウ</t>
    </rPh>
    <phoneticPr fontId="1"/>
  </si>
  <si>
    <t>第</t>
    <rPh sb="0" eb="1">
      <t>ダイ</t>
    </rPh>
    <phoneticPr fontId="1"/>
  </si>
  <si>
    <t>氏　　　　　　名</t>
    <rPh sb="0" eb="1">
      <t>シ</t>
    </rPh>
    <rPh sb="7" eb="8">
      <t>ナ</t>
    </rPh>
    <phoneticPr fontId="1"/>
  </si>
  <si>
    <t>給水方式</t>
    <rPh sb="0" eb="4">
      <t>キュウスイホウシキ</t>
    </rPh>
    <phoneticPr fontId="1"/>
  </si>
  <si>
    <t xml:space="preserve">直結直圧式　　 </t>
  </si>
  <si>
    <t>3階直結直圧式</t>
  </si>
  <si>
    <t>直結増圧式</t>
    <phoneticPr fontId="1"/>
  </si>
  <si>
    <t>貯水槽式</t>
  </si>
  <si>
    <t>誓約事項及び提出書類は全て申込者に説明しております。</t>
    <rPh sb="0" eb="4">
      <t>セイヤクジコウ</t>
    </rPh>
    <rPh sb="4" eb="5">
      <t>オヨ</t>
    </rPh>
    <rPh sb="6" eb="8">
      <t>テイシュツ</t>
    </rPh>
    <rPh sb="8" eb="10">
      <t>ショルイ</t>
    </rPh>
    <rPh sb="11" eb="12">
      <t>スベ</t>
    </rPh>
    <rPh sb="13" eb="16">
      <t>モウシコミシャ</t>
    </rPh>
    <rPh sb="17" eb="19">
      <t>セツメイ</t>
    </rPh>
    <phoneticPr fontId="1"/>
  </si>
  <si>
    <t>メーター口径</t>
    <rPh sb="4" eb="6">
      <t>コウケイ</t>
    </rPh>
    <phoneticPr fontId="1"/>
  </si>
  <si>
    <t>担当者氏名</t>
    <rPh sb="0" eb="2">
      <t>タントウ</t>
    </rPh>
    <rPh sb="2" eb="3">
      <t>シャ</t>
    </rPh>
    <rPh sb="3" eb="5">
      <t>シメイ</t>
    </rPh>
    <phoneticPr fontId="1"/>
  </si>
  <si>
    <t>担当者TEL</t>
    <rPh sb="0" eb="3">
      <t>タントウシャ</t>
    </rPh>
    <phoneticPr fontId="1"/>
  </si>
  <si>
    <t>誓　約　事　項</t>
    <rPh sb="0" eb="1">
      <t>チカイ</t>
    </rPh>
    <rPh sb="2" eb="3">
      <t>ヤク</t>
    </rPh>
    <rPh sb="4" eb="5">
      <t>コト</t>
    </rPh>
    <rPh sb="6" eb="7">
      <t>コウ</t>
    </rPh>
    <phoneticPr fontId="1"/>
  </si>
  <si>
    <t>1.</t>
    <phoneticPr fontId="2"/>
  </si>
  <si>
    <t>緊急やむを得ない場合の給水制限、断水及び濁り水等により損害が生じても、東大阪市上下水道局に対し損害を請求しません。</t>
    <rPh sb="35" eb="39">
      <t>ヒガシオオサカシ</t>
    </rPh>
    <rPh sb="39" eb="41">
      <t>ジョウゲ</t>
    </rPh>
    <rPh sb="41" eb="44">
      <t>スイドウキョク</t>
    </rPh>
    <phoneticPr fontId="1"/>
  </si>
  <si>
    <t>2.</t>
    <phoneticPr fontId="2"/>
  </si>
  <si>
    <t>加入金・手数料等について、東大阪市水道事業給水条例の定めに従い納付します。</t>
    <rPh sb="13" eb="17">
      <t>ヒガシオオサカシ</t>
    </rPh>
    <rPh sb="17" eb="19">
      <t>スイドウ</t>
    </rPh>
    <rPh sb="19" eb="21">
      <t>ジギョウ</t>
    </rPh>
    <phoneticPr fontId="1"/>
  </si>
  <si>
    <t>3.</t>
    <phoneticPr fontId="2"/>
  </si>
  <si>
    <t>メーターの設置場所周辺は、メーターの検針、取替又は修繕に支障のないよう管理します。</t>
    <phoneticPr fontId="1"/>
  </si>
  <si>
    <t>もし支障が生じた場合には、メーター位置の変更等、自費で必要な対応を行います。</t>
  </si>
  <si>
    <t>4.</t>
    <phoneticPr fontId="2"/>
  </si>
  <si>
    <t>借用したメーターを亡失又は毀損した場合は、その損害を賠償します。　</t>
    <phoneticPr fontId="1"/>
  </si>
  <si>
    <t>5.</t>
  </si>
  <si>
    <t>工事用、臨時用、散水栓の申請においては、使用目的が終了したとき、又は他用途に変更するときは速やかに申請書を提出し、</t>
    <rPh sb="0" eb="3">
      <t>コウジヨウ</t>
    </rPh>
    <rPh sb="4" eb="7">
      <t>リンジヨウ</t>
    </rPh>
    <rPh sb="8" eb="11">
      <t>サンスイセン</t>
    </rPh>
    <rPh sb="12" eb="14">
      <t>シンセイ</t>
    </rPh>
    <rPh sb="20" eb="22">
      <t>シヨウ</t>
    </rPh>
    <rPh sb="22" eb="24">
      <t>モクテキ</t>
    </rPh>
    <rPh sb="25" eb="27">
      <t>シュウリョウ</t>
    </rPh>
    <rPh sb="32" eb="33">
      <t>マタ</t>
    </rPh>
    <rPh sb="34" eb="37">
      <t>タヨウト</t>
    </rPh>
    <rPh sb="38" eb="40">
      <t>ヘンコウ</t>
    </rPh>
    <rPh sb="45" eb="46">
      <t>スミ</t>
    </rPh>
    <rPh sb="49" eb="52">
      <t>シンセイショ</t>
    </rPh>
    <rPh sb="53" eb="55">
      <t>テイシュツ</t>
    </rPh>
    <phoneticPr fontId="1"/>
  </si>
  <si>
    <t>東大阪市上下水道局の指示に従います。</t>
    <rPh sb="10" eb="12">
      <t>シジ</t>
    </rPh>
    <rPh sb="13" eb="14">
      <t>シタガ</t>
    </rPh>
    <phoneticPr fontId="1"/>
  </si>
  <si>
    <t>6.</t>
  </si>
  <si>
    <t>私有小管、予定栓の申請においては、区画変更や建築計画変更等に伴う不要な引込み給水管は、給水装置工事施行基準第24条により撤去いたします。</t>
    <rPh sb="0" eb="4">
      <t>シユウショウカン</t>
    </rPh>
    <rPh sb="5" eb="8">
      <t>ヨテイセン</t>
    </rPh>
    <rPh sb="9" eb="11">
      <t>シンセイ</t>
    </rPh>
    <rPh sb="17" eb="21">
      <t>クカクヘンコウ</t>
    </rPh>
    <rPh sb="22" eb="26">
      <t>ケンチクケイカク</t>
    </rPh>
    <rPh sb="26" eb="28">
      <t>ヘンコウ</t>
    </rPh>
    <rPh sb="28" eb="29">
      <t>トウ</t>
    </rPh>
    <rPh sb="30" eb="31">
      <t>トモナ</t>
    </rPh>
    <rPh sb="32" eb="34">
      <t>フヨウ</t>
    </rPh>
    <rPh sb="35" eb="37">
      <t>ヒキコ</t>
    </rPh>
    <rPh sb="38" eb="41">
      <t>キュウスイカン</t>
    </rPh>
    <rPh sb="43" eb="45">
      <t>キュウスイ</t>
    </rPh>
    <rPh sb="45" eb="47">
      <t>ソウチ</t>
    </rPh>
    <rPh sb="47" eb="49">
      <t>コウジ</t>
    </rPh>
    <rPh sb="49" eb="51">
      <t>セコウ</t>
    </rPh>
    <rPh sb="51" eb="53">
      <t>キジュン</t>
    </rPh>
    <rPh sb="53" eb="54">
      <t>ダイ</t>
    </rPh>
    <rPh sb="56" eb="57">
      <t>ジョウ</t>
    </rPh>
    <rPh sb="60" eb="62">
      <t>テッキョ</t>
    </rPh>
    <phoneticPr fontId="1"/>
  </si>
  <si>
    <t>7.</t>
    <phoneticPr fontId="1"/>
  </si>
  <si>
    <t>給水装置工事に伴う道路の掘削跡は、当方にて責任を持って本復旧工事をし、舗装後のくぼみ等の苦情が発生した場合は、</t>
    <rPh sb="0" eb="6">
      <t>キュウスイソウチコウジ</t>
    </rPh>
    <rPh sb="7" eb="8">
      <t>トモナ</t>
    </rPh>
    <rPh sb="9" eb="11">
      <t>ドウロ</t>
    </rPh>
    <rPh sb="12" eb="14">
      <t>クッサク</t>
    </rPh>
    <rPh sb="14" eb="15">
      <t>アト</t>
    </rPh>
    <rPh sb="17" eb="19">
      <t>トウホウ</t>
    </rPh>
    <rPh sb="21" eb="23">
      <t>セキニン</t>
    </rPh>
    <rPh sb="24" eb="25">
      <t>モ</t>
    </rPh>
    <rPh sb="27" eb="30">
      <t>ホンフッキュウ</t>
    </rPh>
    <rPh sb="30" eb="32">
      <t>コウジ</t>
    </rPh>
    <rPh sb="35" eb="38">
      <t>ホソウアト</t>
    </rPh>
    <rPh sb="42" eb="43">
      <t>トウ</t>
    </rPh>
    <rPh sb="44" eb="46">
      <t>クジョウ</t>
    </rPh>
    <rPh sb="47" eb="49">
      <t>ハッセイ</t>
    </rPh>
    <rPh sb="51" eb="53">
      <t>バアイ</t>
    </rPh>
    <phoneticPr fontId="1"/>
  </si>
  <si>
    <t>当方にて解決します。</t>
    <rPh sb="0" eb="2">
      <t>トウホウ</t>
    </rPh>
    <rPh sb="4" eb="6">
      <t>カイケツ</t>
    </rPh>
    <phoneticPr fontId="1"/>
  </si>
  <si>
    <t>8.</t>
    <phoneticPr fontId="1"/>
  </si>
  <si>
    <t>この工事に関して利害関係人その他の者から異議があった場合、すべて工事申込者の責任において解決します。</t>
    <phoneticPr fontId="1"/>
  </si>
  <si>
    <t>9.</t>
  </si>
  <si>
    <t>本申請にかかる誓約事項は第三者に権利を譲渡する場合、その者に対して承継します。</t>
    <rPh sb="0" eb="3">
      <t>ホンシンセイ</t>
    </rPh>
    <rPh sb="16" eb="18">
      <t>ケンリ</t>
    </rPh>
    <phoneticPr fontId="1"/>
  </si>
  <si>
    <t>給水装置の所有権申立</t>
    <phoneticPr fontId="2"/>
  </si>
  <si>
    <t>本申請地に所属する既設給水装置は、私の所有で相違ないことを申し立てます。</t>
    <phoneticPr fontId="2"/>
  </si>
  <si>
    <t>東大阪市水道事業給水条例第33条第1項により、既設給水装置に係る加入金権利を施行する給水装置工事で行使します。</t>
    <rPh sb="38" eb="40">
      <t>セコウ</t>
    </rPh>
    <phoneticPr fontId="2"/>
  </si>
  <si>
    <t xml:space="preserve">　　添付書類 ： </t>
    <rPh sb="2" eb="4">
      <t>テンプ</t>
    </rPh>
    <rPh sb="4" eb="6">
      <t>ショルイ</t>
    </rPh>
    <phoneticPr fontId="1"/>
  </si>
  <si>
    <t>登記事項要約書等</t>
    <phoneticPr fontId="2"/>
  </si>
  <si>
    <t>建築確認済証</t>
    <phoneticPr fontId="2"/>
  </si>
  <si>
    <t>その他（</t>
    <phoneticPr fontId="2"/>
  </si>
  <si>
    <t>）</t>
    <phoneticPr fontId="2"/>
  </si>
  <si>
    <t>水 栓 番 号</t>
    <rPh sb="0" eb="1">
      <t>ミズ</t>
    </rPh>
    <rPh sb="2" eb="3">
      <t>セン</t>
    </rPh>
    <rPh sb="4" eb="5">
      <t>バン</t>
    </rPh>
    <rPh sb="6" eb="7">
      <t>ゴウ</t>
    </rPh>
    <phoneticPr fontId="1"/>
  </si>
  <si>
    <t>メーター
口径</t>
    <rPh sb="5" eb="6">
      <t>クチ</t>
    </rPh>
    <rPh sb="6" eb="7">
      <t>ケイ</t>
    </rPh>
    <phoneticPr fontId="1"/>
  </si>
  <si>
    <t>専</t>
    <rPh sb="0" eb="1">
      <t>セン</t>
    </rPh>
    <phoneticPr fontId="1"/>
  </si>
  <si>
    <t>φ</t>
    <phoneticPr fontId="1"/>
  </si>
  <si>
    <t>分岐承諾書</t>
    <rPh sb="0" eb="2">
      <t>ブンキ</t>
    </rPh>
    <rPh sb="2" eb="4">
      <t>ショウダク</t>
    </rPh>
    <rPh sb="4" eb="5">
      <t>ショ</t>
    </rPh>
    <phoneticPr fontId="1"/>
  </si>
  <si>
    <t>　</t>
    <phoneticPr fontId="1"/>
  </si>
  <si>
    <t>日</t>
    <rPh sb="0" eb="1">
      <t>ニチ</t>
    </rPh>
    <phoneticPr fontId="2"/>
  </si>
  <si>
    <t>標記の給水装置工事のため、私所有の給水管から　分岐・増口径　することを承諾します。</t>
    <rPh sb="26" eb="27">
      <t>ゾウ</t>
    </rPh>
    <phoneticPr fontId="1"/>
  </si>
  <si>
    <t>給水管所有者</t>
    <phoneticPr fontId="1"/>
  </si>
  <si>
    <t>給水管所有者</t>
    <rPh sb="0" eb="3">
      <t>キュウスイカン</t>
    </rPh>
    <rPh sb="3" eb="6">
      <t>ショユウシャ</t>
    </rPh>
    <phoneticPr fontId="1"/>
  </si>
  <si>
    <t>住所</t>
    <rPh sb="0" eb="2">
      <t>ジュウショ</t>
    </rPh>
    <phoneticPr fontId="1"/>
  </si>
  <si>
    <t>氏名</t>
    <rPh sb="0" eb="2">
      <t>シメイ</t>
    </rPh>
    <phoneticPr fontId="1"/>
  </si>
  <si>
    <t>印</t>
    <rPh sb="0" eb="1">
      <t>イン</t>
    </rPh>
    <phoneticPr fontId="1"/>
  </si>
  <si>
    <t>(自署の場合押印省略可)</t>
    <rPh sb="1" eb="3">
      <t>ジショ</t>
    </rPh>
    <rPh sb="4" eb="6">
      <t>バアイ</t>
    </rPh>
    <rPh sb="6" eb="8">
      <t>オウイン</t>
    </rPh>
    <rPh sb="8" eb="10">
      <t>ショウリャク</t>
    </rPh>
    <rPh sb="10" eb="11">
      <t>カ</t>
    </rPh>
    <phoneticPr fontId="1"/>
  </si>
  <si>
    <t>市</t>
    <rPh sb="0" eb="1">
      <t>シ</t>
    </rPh>
    <phoneticPr fontId="1"/>
  </si>
  <si>
    <t>号</t>
    <rPh sb="0" eb="1">
      <t>ゴウ</t>
    </rPh>
    <phoneticPr fontId="2"/>
  </si>
  <si>
    <t>その他</t>
    <rPh sb="2" eb="3">
      <t>タ</t>
    </rPh>
    <phoneticPr fontId="1"/>
  </si>
  <si>
    <t>加入金執行管理表
有　・　無</t>
    <rPh sb="0" eb="2">
      <t>カニュウ</t>
    </rPh>
    <rPh sb="2" eb="3">
      <t>キン</t>
    </rPh>
    <rPh sb="3" eb="5">
      <t>シッコウ</t>
    </rPh>
    <rPh sb="5" eb="7">
      <t>カンリ</t>
    </rPh>
    <rPh sb="7" eb="8">
      <t>ヒョウ</t>
    </rPh>
    <rPh sb="9" eb="10">
      <t>アリ</t>
    </rPh>
    <rPh sb="13" eb="14">
      <t>ム</t>
    </rPh>
    <phoneticPr fontId="1"/>
  </si>
  <si>
    <t>名　　　　　　称</t>
    <rPh sb="0" eb="1">
      <t>ナ</t>
    </rPh>
    <rPh sb="7" eb="8">
      <t>ショウ</t>
    </rPh>
    <phoneticPr fontId="2"/>
  </si>
  <si>
    <t>設計金額</t>
    <rPh sb="0" eb="2">
      <t>セッケイ</t>
    </rPh>
    <rPh sb="2" eb="4">
      <t>キンガク</t>
    </rPh>
    <phoneticPr fontId="1"/>
  </si>
  <si>
    <t>（円）</t>
    <phoneticPr fontId="2"/>
  </si>
  <si>
    <t>精算金額</t>
    <rPh sb="0" eb="2">
      <t>セイサン</t>
    </rPh>
    <rPh sb="2" eb="4">
      <t>キンガク</t>
    </rPh>
    <phoneticPr fontId="1"/>
  </si>
  <si>
    <t>追徴金額</t>
    <phoneticPr fontId="1"/>
  </si>
  <si>
    <t>還付金額</t>
    <rPh sb="0" eb="2">
      <t>カンプ</t>
    </rPh>
    <rPh sb="2" eb="4">
      <t>キンガク</t>
    </rPh>
    <phoneticPr fontId="1"/>
  </si>
  <si>
    <t>加入金</t>
    <rPh sb="0" eb="3">
      <t>カニュウキン</t>
    </rPh>
    <phoneticPr fontId="2"/>
  </si>
  <si>
    <t>内消費税等相当額</t>
    <rPh sb="0" eb="1">
      <t>ウチ</t>
    </rPh>
    <rPh sb="1" eb="4">
      <t>ショウヒゼイ</t>
    </rPh>
    <rPh sb="4" eb="5">
      <t>トウ</t>
    </rPh>
    <rPh sb="5" eb="8">
      <t>ソウトウガク</t>
    </rPh>
    <phoneticPr fontId="2"/>
  </si>
  <si>
    <t>（　　　　　　　　　　）</t>
    <phoneticPr fontId="2"/>
  </si>
  <si>
    <t>設計審査手数料</t>
    <rPh sb="0" eb="2">
      <t>セッケイ</t>
    </rPh>
    <rPh sb="2" eb="4">
      <t>シンサ</t>
    </rPh>
    <rPh sb="4" eb="7">
      <t>テスウリョウ</t>
    </rPh>
    <phoneticPr fontId="2"/>
  </si>
  <si>
    <t>工事検査手数料</t>
    <rPh sb="0" eb="4">
      <t>コウジケンサ</t>
    </rPh>
    <rPh sb="4" eb="7">
      <t>テスウリョウ</t>
    </rPh>
    <phoneticPr fontId="2"/>
  </si>
  <si>
    <t>小　　　　　計</t>
    <rPh sb="0" eb="1">
      <t>ショウ</t>
    </rPh>
    <rPh sb="6" eb="7">
      <t>ケイ</t>
    </rPh>
    <phoneticPr fontId="2"/>
  </si>
  <si>
    <t>合　　　　　計</t>
    <rPh sb="0" eb="1">
      <t>ゴウ</t>
    </rPh>
    <rPh sb="6" eb="7">
      <t>ケイ</t>
    </rPh>
    <phoneticPr fontId="2"/>
  </si>
  <si>
    <t>還付</t>
    <rPh sb="0" eb="2">
      <t>カンプ</t>
    </rPh>
    <phoneticPr fontId="2"/>
  </si>
  <si>
    <t>（円）</t>
    <rPh sb="1" eb="2">
      <t>エン</t>
    </rPh>
    <phoneticPr fontId="2"/>
  </si>
  <si>
    <t>追徴</t>
    <rPh sb="0" eb="2">
      <t>ツイチョウ</t>
    </rPh>
    <phoneticPr fontId="2"/>
  </si>
  <si>
    <t>給水工事手数料</t>
    <rPh sb="0" eb="2">
      <t>キュウスイ</t>
    </rPh>
    <rPh sb="2" eb="4">
      <t>コウジ</t>
    </rPh>
    <rPh sb="4" eb="7">
      <t>テスウリョウ</t>
    </rPh>
    <phoneticPr fontId="2"/>
  </si>
  <si>
    <t>上記、合計金額には消費税等相当額含む。</t>
    <phoneticPr fontId="1"/>
  </si>
  <si>
    <t>撤</t>
    <rPh sb="0" eb="1">
      <t>テツ</t>
    </rPh>
    <phoneticPr fontId="1"/>
  </si>
  <si>
    <t>LP</t>
    <phoneticPr fontId="1"/>
  </si>
  <si>
    <t>員</t>
    <rPh sb="0" eb="1">
      <t>イン</t>
    </rPh>
    <phoneticPr fontId="1"/>
  </si>
  <si>
    <t>1F</t>
    <phoneticPr fontId="1"/>
  </si>
  <si>
    <t>申込番号</t>
    <rPh sb="0" eb="2">
      <t>モウシコ</t>
    </rPh>
    <rPh sb="2" eb="4">
      <t>バンゴウ</t>
    </rPh>
    <phoneticPr fontId="1"/>
  </si>
  <si>
    <t>第一バルブ以降の維持管理に関する誓約書</t>
    <rPh sb="8" eb="12">
      <t>イジカンリ</t>
    </rPh>
    <rPh sb="13" eb="14">
      <t>カン</t>
    </rPh>
    <rPh sb="16" eb="17">
      <t>チカイ</t>
    </rPh>
    <rPh sb="17" eb="18">
      <t>ヤク</t>
    </rPh>
    <rPh sb="18" eb="19">
      <t>ショ</t>
    </rPh>
    <phoneticPr fontId="1"/>
  </si>
  <si>
    <t>（宛先）東大阪市上下水道事業管理者　</t>
  </si>
  <si>
    <t>申込者</t>
    <rPh sb="2" eb="3">
      <t>シャ</t>
    </rPh>
    <phoneticPr fontId="1"/>
  </si>
  <si>
    <t>住　所</t>
    <rPh sb="0" eb="1">
      <t>ジュウ</t>
    </rPh>
    <rPh sb="2" eb="3">
      <t>ショ</t>
    </rPh>
    <phoneticPr fontId="1"/>
  </si>
  <si>
    <t>氏　名</t>
    <phoneticPr fontId="1"/>
  </si>
  <si>
    <t>指定給水装置工事事業者</t>
    <rPh sb="0" eb="2">
      <t>シテイ</t>
    </rPh>
    <rPh sb="2" eb="4">
      <t>キュウスイ</t>
    </rPh>
    <rPh sb="4" eb="6">
      <t>ソウチ</t>
    </rPh>
    <rPh sb="6" eb="8">
      <t>コウジ</t>
    </rPh>
    <rPh sb="8" eb="11">
      <t>ジギョウシャ</t>
    </rPh>
    <phoneticPr fontId="1"/>
  </si>
  <si>
    <t>商号又
は名称</t>
    <phoneticPr fontId="1"/>
  </si>
  <si>
    <t>主任
技術者</t>
    <rPh sb="0" eb="2">
      <t>シュニン</t>
    </rPh>
    <rPh sb="3" eb="4">
      <t>ワザ</t>
    </rPh>
    <rPh sb="4" eb="5">
      <t>ジュツ</t>
    </rPh>
    <rPh sb="5" eb="6">
      <t>シャ</t>
    </rPh>
    <phoneticPr fontId="1"/>
  </si>
  <si>
    <t>　　この度、下記工事場所において給水装置工事の申込みをいたしますが、分岐後の給</t>
    <rPh sb="4" eb="5">
      <t>タビ</t>
    </rPh>
    <rPh sb="6" eb="8">
      <t>カキ</t>
    </rPh>
    <rPh sb="8" eb="10">
      <t>コウジ</t>
    </rPh>
    <rPh sb="10" eb="12">
      <t>バショ</t>
    </rPh>
    <phoneticPr fontId="1"/>
  </si>
  <si>
    <t>　水装置の第一のバルブ以降申請地内については申込者で責任をもって維持管理を</t>
    <rPh sb="11" eb="13">
      <t>イコウ</t>
    </rPh>
    <rPh sb="22" eb="24">
      <t>モウシコミ</t>
    </rPh>
    <rPh sb="24" eb="25">
      <t>シャ</t>
    </rPh>
    <rPh sb="26" eb="28">
      <t>セキニン</t>
    </rPh>
    <rPh sb="32" eb="34">
      <t>イジ</t>
    </rPh>
    <rPh sb="34" eb="36">
      <t>カンリ</t>
    </rPh>
    <phoneticPr fontId="1"/>
  </si>
  <si>
    <t>　いたしますとともに、給水装置に起因する出水不良、濁水及び漏水等による諸問題</t>
    <rPh sb="13" eb="15">
      <t>ソウチ</t>
    </rPh>
    <rPh sb="16" eb="18">
      <t>キイン</t>
    </rPh>
    <rPh sb="20" eb="22">
      <t>シュッスイ</t>
    </rPh>
    <rPh sb="22" eb="24">
      <t>フリョウ</t>
    </rPh>
    <phoneticPr fontId="1"/>
  </si>
  <si>
    <t>　が生じましても、申込者にて処理をいたします。</t>
    <rPh sb="14" eb="16">
      <t>ショリ</t>
    </rPh>
    <phoneticPr fontId="1"/>
  </si>
  <si>
    <t>　　なお、給水装置を第三者に譲渡する際には、必ず上記事項を継承します。</t>
    <rPh sb="5" eb="7">
      <t>キュウスイ</t>
    </rPh>
    <rPh sb="7" eb="9">
      <t>ソウチ</t>
    </rPh>
    <rPh sb="10" eb="13">
      <t>ダイサンシャ</t>
    </rPh>
    <rPh sb="14" eb="16">
      <t>ジョウト</t>
    </rPh>
    <rPh sb="18" eb="19">
      <t>サイ</t>
    </rPh>
    <rPh sb="22" eb="23">
      <t>カナラ</t>
    </rPh>
    <rPh sb="24" eb="26">
      <t>ジョウキ</t>
    </rPh>
    <rPh sb="26" eb="28">
      <t>ジコウ</t>
    </rPh>
    <rPh sb="29" eb="31">
      <t>ケイショウ</t>
    </rPh>
    <phoneticPr fontId="1"/>
  </si>
  <si>
    <t>　　以上のとおり誓約いたします。</t>
    <rPh sb="2" eb="4">
      <t>イジョウ</t>
    </rPh>
    <rPh sb="8" eb="10">
      <t>セイヤク</t>
    </rPh>
    <phoneticPr fontId="1"/>
  </si>
  <si>
    <t>記</t>
    <phoneticPr fontId="1"/>
  </si>
  <si>
    <t>給水装置設置場所：</t>
    <rPh sb="0" eb="2">
      <t>キュウスイ</t>
    </rPh>
    <rPh sb="2" eb="4">
      <t>ソウチ</t>
    </rPh>
    <rPh sb="4" eb="6">
      <t>セッチ</t>
    </rPh>
    <rPh sb="6" eb="8">
      <t>バショ</t>
    </rPh>
    <phoneticPr fontId="1"/>
  </si>
  <si>
    <t>東大阪市</t>
    <rPh sb="0" eb="4">
      <t>ヒガシオオサカシ</t>
    </rPh>
    <phoneticPr fontId="1"/>
  </si>
  <si>
    <t>既設給水管通過承諾書</t>
    <rPh sb="0" eb="2">
      <t>キセツ</t>
    </rPh>
    <rPh sb="2" eb="4">
      <t>キュウスイ</t>
    </rPh>
    <rPh sb="4" eb="5">
      <t>カン</t>
    </rPh>
    <rPh sb="5" eb="7">
      <t>ツウカ</t>
    </rPh>
    <rPh sb="7" eb="10">
      <t>ショウダクショ</t>
    </rPh>
    <phoneticPr fontId="1"/>
  </si>
  <si>
    <t>　　工事場所（給水装置所在地）</t>
    <phoneticPr fontId="1"/>
  </si>
  <si>
    <t>　　この度、上記工事場所において給水装置工事の申込みをいたしますが、下記水栓番</t>
    <phoneticPr fontId="1"/>
  </si>
  <si>
    <t>　号の既設給水管が申請地内に通過及び埋設されていることを承諾いたします。</t>
    <phoneticPr fontId="1"/>
  </si>
  <si>
    <t>　　今後、この件に関して起こりえる係争、その他の問題等が発生した場合は、申込者</t>
    <phoneticPr fontId="1"/>
  </si>
  <si>
    <t>　の責任で解決し、貴市水道局には一切ご迷惑はお掛けいたしません。</t>
    <phoneticPr fontId="1"/>
  </si>
  <si>
    <t>　　なお、当該土地の権利移転の際には、継承者に本承諾内容を継承させます。</t>
    <phoneticPr fontId="1"/>
  </si>
  <si>
    <t>水栓番号</t>
    <rPh sb="0" eb="2">
      <t>スイセン</t>
    </rPh>
    <rPh sb="2" eb="4">
      <t>バンゴウ</t>
    </rPh>
    <phoneticPr fontId="2"/>
  </si>
  <si>
    <t>住　所</t>
    <rPh sb="0" eb="1">
      <t>ジュウ</t>
    </rPh>
    <rPh sb="2" eb="3">
      <t>ショ</t>
    </rPh>
    <phoneticPr fontId="2"/>
  </si>
  <si>
    <t>既設給水管敷設替承諾書</t>
    <rPh sb="0" eb="2">
      <t>キセツ</t>
    </rPh>
    <rPh sb="2" eb="4">
      <t>キュウスイ</t>
    </rPh>
    <rPh sb="4" eb="5">
      <t>カン</t>
    </rPh>
    <rPh sb="5" eb="7">
      <t>フセツ</t>
    </rPh>
    <rPh sb="7" eb="8">
      <t>タイ</t>
    </rPh>
    <rPh sb="8" eb="11">
      <t>ショウダクショ</t>
    </rPh>
    <phoneticPr fontId="1"/>
  </si>
  <si>
    <t>　　この度、上記工事場所において給水装置工事の申込みをいたします。</t>
    <rPh sb="23" eb="25">
      <t>モウシコミ</t>
    </rPh>
    <phoneticPr fontId="1"/>
  </si>
  <si>
    <t>　　これに伴い、下記水栓番号の既設メーターを新給水管に敷設替をするために所有者</t>
    <phoneticPr fontId="1"/>
  </si>
  <si>
    <t>　に承諾をいただきました。今後、この件に関する問題等が発生した場合は、当方の責</t>
    <phoneticPr fontId="1"/>
  </si>
  <si>
    <t>　任で解決いたします。</t>
    <phoneticPr fontId="1"/>
  </si>
  <si>
    <t>(敷設替承諾者一覧表)</t>
    <phoneticPr fontId="2"/>
  </si>
  <si>
    <t>※(自署の場合押印省略可）</t>
    <phoneticPr fontId="2"/>
  </si>
  <si>
    <t>氏　名</t>
    <rPh sb="0" eb="1">
      <t>シ</t>
    </rPh>
    <rPh sb="2" eb="3">
      <t>ナ</t>
    </rPh>
    <phoneticPr fontId="2"/>
  </si>
  <si>
    <t>印</t>
    <rPh sb="0" eb="1">
      <t>イン</t>
    </rPh>
    <phoneticPr fontId="2"/>
  </si>
  <si>
    <t>(様式給-22)</t>
    <phoneticPr fontId="2"/>
  </si>
  <si>
    <t>管理人等選任（変更）届</t>
    <rPh sb="0" eb="3">
      <t>カンリニン</t>
    </rPh>
    <rPh sb="3" eb="4">
      <t>トウ</t>
    </rPh>
    <rPh sb="4" eb="6">
      <t>センニン</t>
    </rPh>
    <rPh sb="7" eb="9">
      <t>ヘンコウ</t>
    </rPh>
    <rPh sb="10" eb="11">
      <t>トドケ</t>
    </rPh>
    <phoneticPr fontId="1"/>
  </si>
  <si>
    <t>（宛先）東大阪市上下水道事業管理者　</t>
    <phoneticPr fontId="1"/>
  </si>
  <si>
    <t>　　次のとおり、管理人等を選任(変更)しましたので届出します。</t>
    <phoneticPr fontId="1"/>
  </si>
  <si>
    <t>　　１．工事場所（給水装置所在地）</t>
    <phoneticPr fontId="1"/>
  </si>
  <si>
    <t>　　２．建物名称</t>
    <rPh sb="4" eb="6">
      <t>タテモノ</t>
    </rPh>
    <rPh sb="6" eb="8">
      <t>メイショウ</t>
    </rPh>
    <phoneticPr fontId="1"/>
  </si>
  <si>
    <t>　　３．管理人（建物設備一般を管理する業者、団体(組合)等を含む。）</t>
    <rPh sb="4" eb="7">
      <t>カンリニン</t>
    </rPh>
    <rPh sb="8" eb="10">
      <t>タテモノ</t>
    </rPh>
    <rPh sb="10" eb="12">
      <t>セツビ</t>
    </rPh>
    <rPh sb="12" eb="14">
      <t>イッパン</t>
    </rPh>
    <rPh sb="15" eb="17">
      <t>カンリ</t>
    </rPh>
    <rPh sb="19" eb="21">
      <t>ギョウシャ</t>
    </rPh>
    <rPh sb="22" eb="24">
      <t>ダンタイ</t>
    </rPh>
    <rPh sb="25" eb="27">
      <t>クミアイ</t>
    </rPh>
    <rPh sb="28" eb="29">
      <t>ナド</t>
    </rPh>
    <rPh sb="30" eb="31">
      <t>フク</t>
    </rPh>
    <phoneticPr fontId="1"/>
  </si>
  <si>
    <t>　℡</t>
    <phoneticPr fontId="1"/>
  </si>
  <si>
    <t>　　４．維持管理業者</t>
    <phoneticPr fontId="1"/>
  </si>
  <si>
    <t>主任
技術者</t>
    <rPh sb="0" eb="2">
      <t>シュニン</t>
    </rPh>
    <rPh sb="3" eb="6">
      <t>ギジュツシャ</t>
    </rPh>
    <phoneticPr fontId="1"/>
  </si>
  <si>
    <t>　　　（２） 増圧装置及び減圧式逆流防止器の管理業者</t>
    <phoneticPr fontId="2"/>
  </si>
  <si>
    <t>代表者</t>
    <rPh sb="0" eb="3">
      <t>ダイヒョウシャ</t>
    </rPh>
    <phoneticPr fontId="1"/>
  </si>
  <si>
    <t>(様式給-21)</t>
    <phoneticPr fontId="2"/>
  </si>
  <si>
    <t>４．管理人等の変更の届け出</t>
    <phoneticPr fontId="2"/>
  </si>
  <si>
    <t>　　　　直結増圧給水装置の所有者及び管理人または維持管理の指定業者等に異動もし</t>
    <phoneticPr fontId="2"/>
  </si>
  <si>
    <t>　　　くは変更が生じたときは、直ちに水道局にお届けします。</t>
    <phoneticPr fontId="2"/>
  </si>
  <si>
    <t>５．メーターの管理等</t>
    <phoneticPr fontId="2"/>
  </si>
  <si>
    <t>　　　　メーターは、善良な管理者の注意をもって管理し、メーター点検または機能に</t>
    <phoneticPr fontId="2"/>
  </si>
  <si>
    <t>　　　支障のないようにいたします。また、水道メーターの検定満期や故障に伴う交換</t>
    <rPh sb="20" eb="22">
      <t>スイドウ</t>
    </rPh>
    <rPh sb="27" eb="31">
      <t>ケンテイマンキ</t>
    </rPh>
    <rPh sb="32" eb="34">
      <t>コショウ</t>
    </rPh>
    <rPh sb="35" eb="36">
      <t>トモナ</t>
    </rPh>
    <rPh sb="37" eb="39">
      <t>コウカン</t>
    </rPh>
    <phoneticPr fontId="2"/>
  </si>
  <si>
    <t>　　　に関し、上下水道局および施工業者の指示に従い、円滑な作業遂行のために協力</t>
    <rPh sb="4" eb="5">
      <t>カン</t>
    </rPh>
    <rPh sb="7" eb="12">
      <t>ジョウゲスイドウキョク</t>
    </rPh>
    <rPh sb="15" eb="19">
      <t>セコウギョウシャ</t>
    </rPh>
    <rPh sb="20" eb="22">
      <t>シジ</t>
    </rPh>
    <rPh sb="23" eb="24">
      <t>シタガ</t>
    </rPh>
    <rPh sb="26" eb="28">
      <t>エンカツ</t>
    </rPh>
    <rPh sb="29" eb="33">
      <t>サギョウスイコウ</t>
    </rPh>
    <rPh sb="37" eb="39">
      <t>キョウリョク</t>
    </rPh>
    <phoneticPr fontId="2"/>
  </si>
  <si>
    <t>直結増圧給水装置の維持管理に関する誓約書</t>
    <rPh sb="0" eb="2">
      <t>チョッケツ</t>
    </rPh>
    <rPh sb="2" eb="4">
      <t>ゾウアツ</t>
    </rPh>
    <rPh sb="4" eb="6">
      <t>キュウスイ</t>
    </rPh>
    <rPh sb="6" eb="8">
      <t>ソウチ</t>
    </rPh>
    <rPh sb="9" eb="11">
      <t>イジ</t>
    </rPh>
    <rPh sb="11" eb="13">
      <t>カンリ</t>
    </rPh>
    <rPh sb="14" eb="15">
      <t>カン</t>
    </rPh>
    <rPh sb="17" eb="20">
      <t>セイヤクショ</t>
    </rPh>
    <phoneticPr fontId="1"/>
  </si>
  <si>
    <t>　　　します。</t>
    <phoneticPr fontId="2"/>
  </si>
  <si>
    <t>６．条例規定の厳守</t>
    <phoneticPr fontId="2"/>
  </si>
  <si>
    <t>　　　　東大阪市水道事業給水条例に規定する給水装置の管理義務を厳守するとともに、</t>
    <phoneticPr fontId="2"/>
  </si>
  <si>
    <t>　　　特に第１止水栓以降（宅地内）は、当方の責任で維持管理（漏水の防止、修繕工</t>
    <phoneticPr fontId="2"/>
  </si>
  <si>
    <t>　　　事等）いたします。</t>
    <phoneticPr fontId="2"/>
  </si>
  <si>
    <t>７．配水管水圧によるポンプ稼動の有無</t>
    <phoneticPr fontId="2"/>
  </si>
  <si>
    <t>　　　　配水管水圧の変動により、ポンプが稼動しない場合がありますが、それについ</t>
    <phoneticPr fontId="2"/>
  </si>
  <si>
    <t>　　　て水道局にいっさい異議は申し立てません。</t>
    <phoneticPr fontId="2"/>
  </si>
  <si>
    <t>８．紛争の解決</t>
    <phoneticPr fontId="2"/>
  </si>
  <si>
    <t>　　　　上記各項の条件を使用者に周知徹底させ、直結増圧給水装置に起因する紛争等</t>
    <phoneticPr fontId="2"/>
  </si>
  <si>
    <t>　　　については、当事者間で解決し、水道局にいっさいご迷惑をかけません。</t>
    <phoneticPr fontId="2"/>
  </si>
  <si>
    <t>　　建物名称</t>
    <rPh sb="2" eb="4">
      <t>タテモノ</t>
    </rPh>
    <rPh sb="4" eb="6">
      <t>メイショウ</t>
    </rPh>
    <phoneticPr fontId="1"/>
  </si>
  <si>
    <t>９．既設配管の使用</t>
    <phoneticPr fontId="2"/>
  </si>
  <si>
    <t>　　　　既設の装置を使用し、直結増圧式給水にした場合は、これに起因する漏水等の</t>
    <phoneticPr fontId="2"/>
  </si>
  <si>
    <t>　　　事故については、申請者（所有者）または使用者等の責任において解決するとと</t>
    <phoneticPr fontId="2"/>
  </si>
  <si>
    <t>　　管理人（建物設備一般を管理する業者、団体(組合)等を含む。）</t>
    <rPh sb="2" eb="5">
      <t>カンリニン</t>
    </rPh>
    <rPh sb="6" eb="8">
      <t>タテモノ</t>
    </rPh>
    <rPh sb="8" eb="10">
      <t>セツビ</t>
    </rPh>
    <rPh sb="10" eb="12">
      <t>イッパン</t>
    </rPh>
    <rPh sb="13" eb="15">
      <t>カンリ</t>
    </rPh>
    <rPh sb="17" eb="19">
      <t>ギョウシャ</t>
    </rPh>
    <rPh sb="20" eb="22">
      <t>ダンタイ</t>
    </rPh>
    <rPh sb="23" eb="25">
      <t>クミアイ</t>
    </rPh>
    <rPh sb="26" eb="27">
      <t>ナド</t>
    </rPh>
    <rPh sb="28" eb="29">
      <t>フク</t>
    </rPh>
    <phoneticPr fontId="1"/>
  </si>
  <si>
    <t>　　　もに、水道局の指示に従い速やかに改善します。</t>
    <phoneticPr fontId="2"/>
  </si>
  <si>
    <t>10．ポンプの維持管理</t>
    <phoneticPr fontId="2"/>
  </si>
  <si>
    <t>　　　　直結増圧給水装置には、故障等の異常時に自動的に管理人や使用者、維持管理</t>
    <phoneticPr fontId="2"/>
  </si>
  <si>
    <t>　　　業者に警報が迅速に伝わるシステムを取り付けます。なお、直結増圧給水装置の</t>
    <phoneticPr fontId="2"/>
  </si>
  <si>
    <t>　　　工事、維持管理を行うものとして、下記のものを指定します。</t>
    <phoneticPr fontId="2"/>
  </si>
  <si>
    <t>℡</t>
    <phoneticPr fontId="1"/>
  </si>
  <si>
    <t>　　 維持管理業者</t>
    <phoneticPr fontId="2"/>
  </si>
  <si>
    <t>　　直結増圧給水方式による給水装置の維持管理について、下記事項を誓約します。</t>
    <phoneticPr fontId="2"/>
  </si>
  <si>
    <t>記</t>
    <rPh sb="0" eb="1">
      <t>キ</t>
    </rPh>
    <phoneticPr fontId="1"/>
  </si>
  <si>
    <t>１．水道使用者等への周知</t>
    <phoneticPr fontId="1"/>
  </si>
  <si>
    <t>　　　　直結増圧給水装置について次のような特徴を理解し、水道使用者に周知させる</t>
    <phoneticPr fontId="1"/>
  </si>
  <si>
    <t>　　　とともに、直結増圧給水装置による給水についての苦情を水道局に一切申し立て</t>
    <phoneticPr fontId="1"/>
  </si>
  <si>
    <t>　　　ません。</t>
    <phoneticPr fontId="1"/>
  </si>
  <si>
    <t>　(１)　停電や故障により増圧ポンプが停止したとき、または制限給水等により一時的</t>
    <phoneticPr fontId="1"/>
  </si>
  <si>
    <t>　　　な断水や水圧低下に伴う出水不良及び濁水が発生したときには、非常用の給水栓</t>
    <phoneticPr fontId="1"/>
  </si>
  <si>
    <t>　　　を使用します。なお、非常用の給水栓使用料支払いについては、当方の責任にお</t>
    <phoneticPr fontId="2"/>
  </si>
  <si>
    <t>　　　いて行います。</t>
    <phoneticPr fontId="2"/>
  </si>
  <si>
    <t>　(２)　直結増圧給水装置を設置した場合は、受水槽のような貯留機能がないため、上</t>
    <phoneticPr fontId="2"/>
  </si>
  <si>
    <t>　　　下水道局による計画的な配水管布設工事及びメーターの取り替え工事又は水道管</t>
    <phoneticPr fontId="2"/>
  </si>
  <si>
    <t>　　　折損事故等緊急の断水の場合には、水の使用が出来なくなることを承諾します。</t>
    <phoneticPr fontId="2"/>
  </si>
  <si>
    <t>２．定期点検等</t>
    <phoneticPr fontId="2"/>
  </si>
  <si>
    <t>　　　　増圧式給水装置及び逆流防止装置の機能を適正に保つため、１年以内ごとに１</t>
    <phoneticPr fontId="2"/>
  </si>
  <si>
    <t>　　　回の定期点検を行うとともに、必要のつど保守点検または修繕を行います。</t>
    <phoneticPr fontId="2"/>
  </si>
  <si>
    <t>３．損害の補償</t>
    <phoneticPr fontId="2"/>
  </si>
  <si>
    <t>　　　　増圧式給水装置に起因して、逆流または濁水等が発生し、水道局もしくはその</t>
    <phoneticPr fontId="2"/>
  </si>
  <si>
    <t>　　　他の使用者等に損害を与えた場合は、責任をもって補償いたします。</t>
    <phoneticPr fontId="2"/>
  </si>
  <si>
    <t>分岐</t>
    <rPh sb="0" eb="2">
      <t>ブンキ</t>
    </rPh>
    <phoneticPr fontId="2"/>
  </si>
  <si>
    <t>工事立会願</t>
    <phoneticPr fontId="2"/>
  </si>
  <si>
    <t>主　任
技術者</t>
    <rPh sb="0" eb="1">
      <t>オモ</t>
    </rPh>
    <rPh sb="2" eb="3">
      <t>ニン</t>
    </rPh>
    <rPh sb="4" eb="7">
      <t>ギジュツシャ</t>
    </rPh>
    <phoneticPr fontId="1"/>
  </si>
  <si>
    <t>　　下記の申請場所において、分岐工事等の立会検査をお願いします。</t>
    <phoneticPr fontId="1"/>
  </si>
  <si>
    <t>　　工事完了後、速やかに竣工書類（竣工届・工事写真・図面）を提出致します。</t>
    <rPh sb="2" eb="4">
      <t>コウジ</t>
    </rPh>
    <rPh sb="4" eb="6">
      <t>カンリョウ</t>
    </rPh>
    <rPh sb="6" eb="7">
      <t>ゴ</t>
    </rPh>
    <rPh sb="8" eb="9">
      <t>スミ</t>
    </rPh>
    <rPh sb="12" eb="14">
      <t>シュンコウ</t>
    </rPh>
    <rPh sb="14" eb="16">
      <t>ショルイ</t>
    </rPh>
    <rPh sb="17" eb="19">
      <t>シュンコウ</t>
    </rPh>
    <rPh sb="19" eb="20">
      <t>トドケ</t>
    </rPh>
    <rPh sb="21" eb="23">
      <t>コウジ</t>
    </rPh>
    <rPh sb="23" eb="25">
      <t>シャシン</t>
    </rPh>
    <rPh sb="26" eb="28">
      <t>ズメン</t>
    </rPh>
    <rPh sb="30" eb="33">
      <t>テイシュツイタ</t>
    </rPh>
    <phoneticPr fontId="1"/>
  </si>
  <si>
    <t>工　事　場　所</t>
    <rPh sb="0" eb="1">
      <t>コウ</t>
    </rPh>
    <rPh sb="2" eb="3">
      <t>コト</t>
    </rPh>
    <rPh sb="4" eb="5">
      <t>バ</t>
    </rPh>
    <rPh sb="6" eb="7">
      <t>ショ</t>
    </rPh>
    <phoneticPr fontId="1"/>
  </si>
  <si>
    <t>警察署</t>
    <rPh sb="0" eb="3">
      <t>ケイサツショ</t>
    </rPh>
    <phoneticPr fontId="2"/>
  </si>
  <si>
    <t>枚岡</t>
    <rPh sb="0" eb="2">
      <t>ヒラオカ</t>
    </rPh>
    <phoneticPr fontId="2"/>
  </si>
  <si>
    <t>あ行</t>
    <rPh sb="1" eb="2">
      <t>ギョウ</t>
    </rPh>
    <phoneticPr fontId="2"/>
  </si>
  <si>
    <t>旭町</t>
    <rPh sb="0" eb="2">
      <t>アサヒマチ</t>
    </rPh>
    <phoneticPr fontId="2"/>
  </si>
  <si>
    <t>池島町</t>
    <rPh sb="0" eb="3">
      <t>イケシマチョウ</t>
    </rPh>
    <phoneticPr fontId="2"/>
  </si>
  <si>
    <t>池之端町</t>
    <rPh sb="0" eb="3">
      <t>イケノハタ</t>
    </rPh>
    <rPh sb="3" eb="4">
      <t>チョウ</t>
    </rPh>
    <phoneticPr fontId="2"/>
  </si>
  <si>
    <t>出雲井町</t>
    <rPh sb="0" eb="4">
      <t>イズモイチョウ</t>
    </rPh>
    <phoneticPr fontId="2"/>
  </si>
  <si>
    <t>出雲井本町</t>
    <rPh sb="0" eb="5">
      <t>イズモイホンマチ</t>
    </rPh>
    <phoneticPr fontId="2"/>
  </si>
  <si>
    <t>か行</t>
    <phoneticPr fontId="2"/>
  </si>
  <si>
    <t>上石切町</t>
    <rPh sb="0" eb="4">
      <t>カミイシキリチョウ</t>
    </rPh>
    <phoneticPr fontId="2"/>
  </si>
  <si>
    <t>上四条町</t>
    <rPh sb="0" eb="4">
      <t>カミシジョウチョウ</t>
    </rPh>
    <phoneticPr fontId="2"/>
  </si>
  <si>
    <t>上六万寺町</t>
    <rPh sb="0" eb="5">
      <t>カミロクマンジチョウ</t>
    </rPh>
    <phoneticPr fontId="2"/>
  </si>
  <si>
    <t>河内町</t>
    <rPh sb="0" eb="2">
      <t>カワチ</t>
    </rPh>
    <rPh sb="2" eb="3">
      <t>チョウ</t>
    </rPh>
    <phoneticPr fontId="2"/>
  </si>
  <si>
    <t>神田町</t>
    <rPh sb="0" eb="3">
      <t>カンダチョウ</t>
    </rPh>
    <phoneticPr fontId="2"/>
  </si>
  <si>
    <t>北石切町</t>
    <rPh sb="0" eb="4">
      <t>キタイシキリチョウ</t>
    </rPh>
    <phoneticPr fontId="2"/>
  </si>
  <si>
    <t>客坊町</t>
    <rPh sb="0" eb="3">
      <t>キャクボウチョウ</t>
    </rPh>
    <phoneticPr fontId="2"/>
  </si>
  <si>
    <t>喜里川町</t>
    <rPh sb="0" eb="4">
      <t>キリカワチョウ</t>
    </rPh>
    <phoneticPr fontId="2"/>
  </si>
  <si>
    <t>日下町</t>
    <rPh sb="0" eb="3">
      <t>クサカチョウ</t>
    </rPh>
    <phoneticPr fontId="2"/>
  </si>
  <si>
    <t>五条町</t>
    <rPh sb="0" eb="3">
      <t>ゴジョウチョウ</t>
    </rPh>
    <phoneticPr fontId="2"/>
  </si>
  <si>
    <t>申　込　者</t>
    <rPh sb="0" eb="1">
      <t>サル</t>
    </rPh>
    <rPh sb="2" eb="3">
      <t>コ</t>
    </rPh>
    <rPh sb="4" eb="5">
      <t>シャ</t>
    </rPh>
    <phoneticPr fontId="1"/>
  </si>
  <si>
    <t>さ行</t>
    <phoneticPr fontId="2"/>
  </si>
  <si>
    <t>桜町</t>
    <rPh sb="0" eb="2">
      <t>サクラマチ</t>
    </rPh>
    <phoneticPr fontId="2"/>
  </si>
  <si>
    <t>四条町</t>
    <rPh sb="0" eb="3">
      <t>シジョウチョウ</t>
    </rPh>
    <phoneticPr fontId="2"/>
  </si>
  <si>
    <t>下六万寺町</t>
    <rPh sb="0" eb="5">
      <t>シモロクマンジチョウ</t>
    </rPh>
    <phoneticPr fontId="2"/>
  </si>
  <si>
    <t>昭和町</t>
    <rPh sb="0" eb="3">
      <t>ショウワチョウ</t>
    </rPh>
    <phoneticPr fontId="2"/>
  </si>
  <si>
    <t>新池島町</t>
    <rPh sb="0" eb="4">
      <t>シンイケシマチョウ</t>
    </rPh>
    <phoneticPr fontId="2"/>
  </si>
  <si>
    <t>新町</t>
    <rPh sb="0" eb="2">
      <t>シンマチ</t>
    </rPh>
    <phoneticPr fontId="2"/>
  </si>
  <si>
    <t>末広町</t>
    <rPh sb="0" eb="3">
      <t>スエヒロチョウ</t>
    </rPh>
    <phoneticPr fontId="2"/>
  </si>
  <si>
    <t>善根寺町</t>
    <rPh sb="0" eb="4">
      <t>ゼンコンジチョウ</t>
    </rPh>
    <phoneticPr fontId="2"/>
  </si>
  <si>
    <t>た行</t>
    <phoneticPr fontId="2"/>
  </si>
  <si>
    <t>鷹殿町（26番地を除く）</t>
    <rPh sb="0" eb="3">
      <t>タカドノチョウ</t>
    </rPh>
    <rPh sb="6" eb="8">
      <t>バンチ</t>
    </rPh>
    <rPh sb="9" eb="10">
      <t>ノゾ</t>
    </rPh>
    <phoneticPr fontId="2"/>
  </si>
  <si>
    <t>宝町</t>
    <rPh sb="0" eb="2">
      <t>タカラマチ</t>
    </rPh>
    <phoneticPr fontId="2"/>
  </si>
  <si>
    <t>立花町</t>
    <rPh sb="0" eb="3">
      <t>タチバナチョウ</t>
    </rPh>
    <phoneticPr fontId="2"/>
  </si>
  <si>
    <t>豊浦町</t>
    <rPh sb="0" eb="3">
      <t>トヨウラチョウ</t>
    </rPh>
    <phoneticPr fontId="2"/>
  </si>
  <si>
    <t>鳥居町</t>
    <rPh sb="0" eb="3">
      <t>トリイチョウ</t>
    </rPh>
    <phoneticPr fontId="2"/>
  </si>
  <si>
    <t>な行</t>
    <phoneticPr fontId="2"/>
  </si>
  <si>
    <t>中石切町</t>
    <rPh sb="0" eb="4">
      <t>ナカイシキリチョウ</t>
    </rPh>
    <phoneticPr fontId="2"/>
  </si>
  <si>
    <t>南荘町</t>
    <rPh sb="0" eb="3">
      <t>ナンソウチョウ</t>
    </rPh>
    <phoneticPr fontId="2"/>
  </si>
  <si>
    <t>西石切町</t>
    <rPh sb="0" eb="4">
      <t>ニシイシキリチョウ</t>
    </rPh>
    <phoneticPr fontId="2"/>
  </si>
  <si>
    <t>額田町</t>
    <rPh sb="0" eb="3">
      <t>ヌカタチョウ</t>
    </rPh>
    <phoneticPr fontId="2"/>
  </si>
  <si>
    <t>布市町</t>
    <rPh sb="0" eb="3">
      <t>ヌノイチチョウ</t>
    </rPh>
    <phoneticPr fontId="2"/>
  </si>
  <si>
    <t>道路使用許可番号
（ 警　察 ）</t>
    <rPh sb="0" eb="2">
      <t>ドウロ</t>
    </rPh>
    <rPh sb="2" eb="4">
      <t>シヨウ</t>
    </rPh>
    <rPh sb="4" eb="6">
      <t>キョカ</t>
    </rPh>
    <rPh sb="6" eb="8">
      <t>バンゴウ</t>
    </rPh>
    <rPh sb="11" eb="12">
      <t>ケイ</t>
    </rPh>
    <rPh sb="13" eb="14">
      <t>サッ</t>
    </rPh>
    <phoneticPr fontId="1"/>
  </si>
  <si>
    <t>は行</t>
    <phoneticPr fontId="2"/>
  </si>
  <si>
    <t>箱殿町</t>
    <rPh sb="0" eb="3">
      <t>ハコドノチョウ</t>
    </rPh>
    <phoneticPr fontId="2"/>
  </si>
  <si>
    <t>東石切町</t>
    <rPh sb="0" eb="4">
      <t>ヒガシイシキリチョウ</t>
    </rPh>
    <phoneticPr fontId="2"/>
  </si>
  <si>
    <t>東豊浦町</t>
    <rPh sb="0" eb="1">
      <t>ヒガシ</t>
    </rPh>
    <rPh sb="1" eb="4">
      <t>トヨウラチョウ</t>
    </rPh>
    <phoneticPr fontId="2"/>
  </si>
  <si>
    <t>東山町</t>
    <rPh sb="0" eb="2">
      <t>ヒガシヤマ</t>
    </rPh>
    <rPh sb="2" eb="3">
      <t>チョウ</t>
    </rPh>
    <phoneticPr fontId="2"/>
  </si>
  <si>
    <t>瓢箪山町</t>
    <rPh sb="0" eb="4">
      <t>ヒョウタンヤマチョウ</t>
    </rPh>
    <phoneticPr fontId="2"/>
  </si>
  <si>
    <t>本町</t>
    <rPh sb="0" eb="2">
      <t>ホンマチ</t>
    </rPh>
    <phoneticPr fontId="2"/>
  </si>
  <si>
    <t>警察署</t>
    <rPh sb="0" eb="3">
      <t>ケイサツショ</t>
    </rPh>
    <phoneticPr fontId="1"/>
  </si>
  <si>
    <t>（第</t>
    <rPh sb="1" eb="2">
      <t>ダイ</t>
    </rPh>
    <phoneticPr fontId="1"/>
  </si>
  <si>
    <t>号）</t>
    <rPh sb="0" eb="1">
      <t>ゴウ</t>
    </rPh>
    <phoneticPr fontId="1"/>
  </si>
  <si>
    <t>ま行</t>
    <phoneticPr fontId="2"/>
  </si>
  <si>
    <t>南四条町</t>
    <rPh sb="0" eb="4">
      <t>ミナミシジョウチョウ</t>
    </rPh>
    <phoneticPr fontId="2"/>
  </si>
  <si>
    <t>御幸町</t>
    <rPh sb="0" eb="3">
      <t>ミユキチョウ</t>
    </rPh>
    <phoneticPr fontId="2"/>
  </si>
  <si>
    <t>元町</t>
    <rPh sb="0" eb="2">
      <t>モトマチ</t>
    </rPh>
    <phoneticPr fontId="2"/>
  </si>
  <si>
    <t>や行</t>
    <phoneticPr fontId="2"/>
  </si>
  <si>
    <t>山手町</t>
    <rPh sb="0" eb="3">
      <t>ヤマテチョウ</t>
    </rPh>
    <phoneticPr fontId="2"/>
  </si>
  <si>
    <t>弥生町</t>
    <rPh sb="0" eb="3">
      <t>ヤヨイチョウ</t>
    </rPh>
    <phoneticPr fontId="2"/>
  </si>
  <si>
    <t>横小路町</t>
    <rPh sb="0" eb="3">
      <t>ヨココジ</t>
    </rPh>
    <rPh sb="3" eb="4">
      <t>チョウ</t>
    </rPh>
    <phoneticPr fontId="2"/>
  </si>
  <si>
    <t>許　可　期　間</t>
    <rPh sb="0" eb="1">
      <t>モト</t>
    </rPh>
    <rPh sb="2" eb="3">
      <t>カ</t>
    </rPh>
    <rPh sb="4" eb="5">
      <t>キ</t>
    </rPh>
    <rPh sb="6" eb="7">
      <t>アイダ</t>
    </rPh>
    <phoneticPr fontId="1"/>
  </si>
  <si>
    <t>月</t>
    <rPh sb="0" eb="1">
      <t>ガツ</t>
    </rPh>
    <phoneticPr fontId="1"/>
  </si>
  <si>
    <t>ら行</t>
    <phoneticPr fontId="2"/>
  </si>
  <si>
    <t>六万寺町</t>
    <rPh sb="0" eb="4">
      <t>ロクマンジチョウ</t>
    </rPh>
    <phoneticPr fontId="2"/>
  </si>
  <si>
    <t>～</t>
    <phoneticPr fontId="1"/>
  </si>
  <si>
    <t>わ行</t>
    <phoneticPr fontId="2"/>
  </si>
  <si>
    <t>若草町</t>
    <rPh sb="0" eb="3">
      <t>ワカクサチョウ</t>
    </rPh>
    <phoneticPr fontId="2"/>
  </si>
  <si>
    <t>河内</t>
    <rPh sb="0" eb="2">
      <t>カワチ</t>
    </rPh>
    <phoneticPr fontId="2"/>
  </si>
  <si>
    <t>稲葉</t>
    <rPh sb="0" eb="2">
      <t>イナバ</t>
    </rPh>
    <phoneticPr fontId="2"/>
  </si>
  <si>
    <t>今米</t>
    <rPh sb="0" eb="2">
      <t>イマゴメ</t>
    </rPh>
    <phoneticPr fontId="2"/>
  </si>
  <si>
    <t>岩田町</t>
    <rPh sb="0" eb="2">
      <t>イワタ</t>
    </rPh>
    <rPh sb="2" eb="3">
      <t>チョウ</t>
    </rPh>
    <phoneticPr fontId="2"/>
  </si>
  <si>
    <t>瓜生堂</t>
    <rPh sb="0" eb="2">
      <t>ウリウ</t>
    </rPh>
    <rPh sb="2" eb="3">
      <t>ドウ</t>
    </rPh>
    <phoneticPr fontId="2"/>
  </si>
  <si>
    <t>道路占用許可番号
（ 道路管理者 ）</t>
    <rPh sb="0" eb="2">
      <t>ドウロ</t>
    </rPh>
    <rPh sb="2" eb="4">
      <t>センヨウ</t>
    </rPh>
    <rPh sb="4" eb="6">
      <t>キョカ</t>
    </rPh>
    <rPh sb="6" eb="8">
      <t>バンゴウ</t>
    </rPh>
    <rPh sb="11" eb="13">
      <t>ドウロ</t>
    </rPh>
    <rPh sb="13" eb="16">
      <t>カンリシャ</t>
    </rPh>
    <phoneticPr fontId="1"/>
  </si>
  <si>
    <t>市道 ・ 府道 ・ 法定外</t>
    <rPh sb="0" eb="2">
      <t>シドウ</t>
    </rPh>
    <rPh sb="5" eb="7">
      <t>フドウ</t>
    </rPh>
    <rPh sb="10" eb="12">
      <t>ホウテイ</t>
    </rPh>
    <rPh sb="12" eb="13">
      <t>ガイ</t>
    </rPh>
    <phoneticPr fontId="1"/>
  </si>
  <si>
    <t>私道</t>
    <rPh sb="0" eb="2">
      <t>シドウ</t>
    </rPh>
    <phoneticPr fontId="1"/>
  </si>
  <si>
    <t>加納（6丁目〔8番地から西へ9番地に至る水路北側以北の区域〕を除く）</t>
    <rPh sb="0" eb="2">
      <t>カノウ</t>
    </rPh>
    <rPh sb="4" eb="6">
      <t>チョウメ</t>
    </rPh>
    <rPh sb="8" eb="10">
      <t>バンチ</t>
    </rPh>
    <rPh sb="12" eb="13">
      <t>ニシ</t>
    </rPh>
    <rPh sb="15" eb="17">
      <t>バンチ</t>
    </rPh>
    <rPh sb="18" eb="19">
      <t>イタ</t>
    </rPh>
    <rPh sb="20" eb="22">
      <t>スイロ</t>
    </rPh>
    <rPh sb="22" eb="24">
      <t>キタガワ</t>
    </rPh>
    <rPh sb="24" eb="26">
      <t>イホク</t>
    </rPh>
    <rPh sb="27" eb="29">
      <t>クイキ</t>
    </rPh>
    <rPh sb="31" eb="32">
      <t>ノゾ</t>
    </rPh>
    <phoneticPr fontId="2"/>
  </si>
  <si>
    <t>川田</t>
    <rPh sb="0" eb="2">
      <t>カワタ</t>
    </rPh>
    <phoneticPr fontId="2"/>
  </si>
  <si>
    <t>川中</t>
    <rPh sb="0" eb="2">
      <t>カワナカ</t>
    </rPh>
    <phoneticPr fontId="2"/>
  </si>
  <si>
    <t>北鴻池町</t>
    <rPh sb="0" eb="4">
      <t>キタコウノイケチョウ</t>
    </rPh>
    <phoneticPr fontId="2"/>
  </si>
  <si>
    <t>鴻池町</t>
    <rPh sb="0" eb="3">
      <t>コウノイケチョウ</t>
    </rPh>
    <phoneticPr fontId="2"/>
  </si>
  <si>
    <t>鴻池徳庵町</t>
    <rPh sb="0" eb="5">
      <t>コウノイケトクアンチョウ</t>
    </rPh>
    <phoneticPr fontId="2"/>
  </si>
  <si>
    <t>鴻池本町</t>
    <rPh sb="0" eb="4">
      <t>コウノイケホンマチ</t>
    </rPh>
    <phoneticPr fontId="2"/>
  </si>
  <si>
    <t>鴻池元町</t>
    <rPh sb="0" eb="4">
      <t>コウノイケモトマチ</t>
    </rPh>
    <phoneticPr fontId="2"/>
  </si>
  <si>
    <t>古箕輪</t>
    <rPh sb="0" eb="3">
      <t>コミノワ</t>
    </rPh>
    <phoneticPr fontId="2"/>
  </si>
  <si>
    <t>島之内</t>
    <rPh sb="0" eb="3">
      <t>シマノウチ</t>
    </rPh>
    <phoneticPr fontId="2"/>
  </si>
  <si>
    <t>新鴻池町</t>
    <rPh sb="0" eb="1">
      <t>シン</t>
    </rPh>
    <rPh sb="1" eb="3">
      <t>コウノイケ</t>
    </rPh>
    <rPh sb="3" eb="4">
      <t>チョウ</t>
    </rPh>
    <phoneticPr fontId="2"/>
  </si>
  <si>
    <t>新庄</t>
    <rPh sb="0" eb="2">
      <t>シンジョウ</t>
    </rPh>
    <phoneticPr fontId="2"/>
  </si>
  <si>
    <t>新庄西</t>
    <rPh sb="0" eb="2">
      <t>シンジョウ</t>
    </rPh>
    <rPh sb="2" eb="3">
      <t>ニシ</t>
    </rPh>
    <phoneticPr fontId="2"/>
  </si>
  <si>
    <t>新庄東</t>
    <rPh sb="0" eb="2">
      <t>シンジョウ</t>
    </rPh>
    <rPh sb="2" eb="3">
      <t>ヒガシ</t>
    </rPh>
    <phoneticPr fontId="2"/>
  </si>
  <si>
    <t>新庄南</t>
    <rPh sb="0" eb="2">
      <t>シンジョウ</t>
    </rPh>
    <rPh sb="2" eb="3">
      <t>ミナミ</t>
    </rPh>
    <phoneticPr fontId="2"/>
  </si>
  <si>
    <t>角田</t>
    <rPh sb="0" eb="2">
      <t>スミダ</t>
    </rPh>
    <phoneticPr fontId="2"/>
  </si>
  <si>
    <t>号）</t>
    <phoneticPr fontId="2"/>
  </si>
  <si>
    <t>鷹殿町（26番地）</t>
    <rPh sb="0" eb="3">
      <t>タカドノチョウ</t>
    </rPh>
    <rPh sb="6" eb="8">
      <t>バンチ</t>
    </rPh>
    <phoneticPr fontId="2"/>
  </si>
  <si>
    <t>玉串町西</t>
    <rPh sb="0" eb="3">
      <t>タマクシチョウ</t>
    </rPh>
    <rPh sb="3" eb="4">
      <t>ニシ</t>
    </rPh>
    <phoneticPr fontId="2"/>
  </si>
  <si>
    <t>玉串町東</t>
    <rPh sb="0" eb="3">
      <t>タマクシチョウ</t>
    </rPh>
    <rPh sb="3" eb="4">
      <t>ヒガシ</t>
    </rPh>
    <phoneticPr fontId="2"/>
  </si>
  <si>
    <t>玉串元町</t>
    <rPh sb="0" eb="4">
      <t>タマクシモトマチ</t>
    </rPh>
    <phoneticPr fontId="2"/>
  </si>
  <si>
    <t>中鴻池町</t>
    <rPh sb="0" eb="4">
      <t>ナカコウノイケチョウ</t>
    </rPh>
    <phoneticPr fontId="2"/>
  </si>
  <si>
    <t>中新開</t>
    <rPh sb="0" eb="1">
      <t>ナカ</t>
    </rPh>
    <rPh sb="1" eb="3">
      <t>シンカイ</t>
    </rPh>
    <phoneticPr fontId="2"/>
  </si>
  <si>
    <t>中野</t>
    <rPh sb="0" eb="2">
      <t>ナカノ</t>
    </rPh>
    <phoneticPr fontId="2"/>
  </si>
  <si>
    <t>中野南</t>
    <rPh sb="0" eb="2">
      <t>ナカノ</t>
    </rPh>
    <rPh sb="2" eb="3">
      <t>ミナミ</t>
    </rPh>
    <phoneticPr fontId="2"/>
  </si>
  <si>
    <t>西岩田</t>
    <rPh sb="0" eb="1">
      <t>ニシ</t>
    </rPh>
    <rPh sb="1" eb="3">
      <t>イワタ</t>
    </rPh>
    <phoneticPr fontId="2"/>
  </si>
  <si>
    <t>西鴻池町</t>
    <rPh sb="0" eb="1">
      <t>ニシ</t>
    </rPh>
    <rPh sb="1" eb="3">
      <t>コウノイケ</t>
    </rPh>
    <rPh sb="3" eb="4">
      <t>チョウ</t>
    </rPh>
    <phoneticPr fontId="2"/>
  </si>
  <si>
    <t>工 事 担 当 者</t>
    <rPh sb="0" eb="1">
      <t>コウ</t>
    </rPh>
    <rPh sb="2" eb="3">
      <t>コト</t>
    </rPh>
    <rPh sb="4" eb="5">
      <t>タン</t>
    </rPh>
    <rPh sb="6" eb="7">
      <t>トウ</t>
    </rPh>
    <rPh sb="8" eb="9">
      <t>シャ</t>
    </rPh>
    <phoneticPr fontId="1"/>
  </si>
  <si>
    <t>花園西町</t>
    <rPh sb="0" eb="4">
      <t>ハナゾノニシマチ</t>
    </rPh>
    <phoneticPr fontId="2"/>
  </si>
  <si>
    <t>花園東町</t>
    <rPh sb="0" eb="4">
      <t>ハナゾノヒガシマチ</t>
    </rPh>
    <phoneticPr fontId="2"/>
  </si>
  <si>
    <t>花園本町</t>
    <rPh sb="0" eb="4">
      <t>ハナゾノホンマチ</t>
    </rPh>
    <phoneticPr fontId="2"/>
  </si>
  <si>
    <t>東鴻池町</t>
    <rPh sb="0" eb="1">
      <t>ヒガシ</t>
    </rPh>
    <rPh sb="1" eb="3">
      <t>コウノイケ</t>
    </rPh>
    <rPh sb="3" eb="4">
      <t>チョウ</t>
    </rPh>
    <phoneticPr fontId="2"/>
  </si>
  <si>
    <t>菱江</t>
    <rPh sb="0" eb="2">
      <t>ヒシエ</t>
    </rPh>
    <phoneticPr fontId="2"/>
  </si>
  <si>
    <t>菱屋東（1丁目、2丁目〔府道八尾茨木線北側以南の区域〕）</t>
    <rPh sb="0" eb="2">
      <t>ヒシヤ</t>
    </rPh>
    <rPh sb="2" eb="3">
      <t>ヒガシ</t>
    </rPh>
    <rPh sb="5" eb="7">
      <t>チョウメ</t>
    </rPh>
    <rPh sb="9" eb="11">
      <t>チョウメ</t>
    </rPh>
    <rPh sb="12" eb="14">
      <t>フドウ</t>
    </rPh>
    <rPh sb="14" eb="16">
      <t>ヤオ</t>
    </rPh>
    <rPh sb="16" eb="18">
      <t>イバラキ</t>
    </rPh>
    <rPh sb="18" eb="19">
      <t>セン</t>
    </rPh>
    <rPh sb="19" eb="21">
      <t>キタガワ</t>
    </rPh>
    <rPh sb="21" eb="23">
      <t>イナン</t>
    </rPh>
    <rPh sb="24" eb="26">
      <t>クイキ</t>
    </rPh>
    <phoneticPr fontId="2"/>
  </si>
  <si>
    <t>本庄</t>
    <rPh sb="0" eb="2">
      <t>ホンジョ</t>
    </rPh>
    <phoneticPr fontId="2"/>
  </si>
  <si>
    <t>本庄中</t>
    <rPh sb="0" eb="2">
      <t>ホンジョ</t>
    </rPh>
    <rPh sb="2" eb="3">
      <t>ナカ</t>
    </rPh>
    <phoneticPr fontId="2"/>
  </si>
  <si>
    <t>本庄西</t>
    <rPh sb="0" eb="2">
      <t>ホンジョ</t>
    </rPh>
    <rPh sb="2" eb="3">
      <t>ニシ</t>
    </rPh>
    <phoneticPr fontId="2"/>
  </si>
  <si>
    <t>本庄東</t>
    <rPh sb="0" eb="2">
      <t>ホンジョ</t>
    </rPh>
    <rPh sb="2" eb="3">
      <t>ヒガシ</t>
    </rPh>
    <phoneticPr fontId="2"/>
  </si>
  <si>
    <t>松原</t>
    <rPh sb="0" eb="2">
      <t>マツバラ</t>
    </rPh>
    <phoneticPr fontId="2"/>
  </si>
  <si>
    <t>松原南</t>
    <rPh sb="0" eb="2">
      <t>マツバラ</t>
    </rPh>
    <rPh sb="2" eb="3">
      <t>ミナミ</t>
    </rPh>
    <phoneticPr fontId="2"/>
  </si>
  <si>
    <t>三島</t>
    <rPh sb="0" eb="2">
      <t>ミシマ</t>
    </rPh>
    <phoneticPr fontId="2"/>
  </si>
  <si>
    <t>水走</t>
    <rPh sb="0" eb="2">
      <t>ミズハイ</t>
    </rPh>
    <phoneticPr fontId="2"/>
  </si>
  <si>
    <t>南鴻池町</t>
    <rPh sb="0" eb="1">
      <t>ミナミ</t>
    </rPh>
    <rPh sb="1" eb="3">
      <t>コウノイケ</t>
    </rPh>
    <rPh sb="3" eb="4">
      <t>チョウ</t>
    </rPh>
    <phoneticPr fontId="2"/>
  </si>
  <si>
    <t>箕輪</t>
    <rPh sb="0" eb="2">
      <t>ミノワ</t>
    </rPh>
    <phoneticPr fontId="2"/>
  </si>
  <si>
    <t>横枕</t>
    <rPh sb="0" eb="2">
      <t>ヨコマクラ</t>
    </rPh>
    <phoneticPr fontId="2"/>
  </si>
  <si>
    <t>横枕西</t>
    <rPh sb="0" eb="2">
      <t>ヨコマクラ</t>
    </rPh>
    <rPh sb="2" eb="3">
      <t>ニシ</t>
    </rPh>
    <phoneticPr fontId="2"/>
  </si>
  <si>
    <t>横枕南</t>
    <rPh sb="0" eb="2">
      <t>ヨコマクラ</t>
    </rPh>
    <rPh sb="2" eb="3">
      <t>ミナミ</t>
    </rPh>
    <phoneticPr fontId="2"/>
  </si>
  <si>
    <t>吉田</t>
    <rPh sb="0" eb="2">
      <t>ヨシダ</t>
    </rPh>
    <phoneticPr fontId="2"/>
  </si>
  <si>
    <t>吉田下島</t>
    <rPh sb="0" eb="2">
      <t>ヨシダ</t>
    </rPh>
    <rPh sb="2" eb="4">
      <t>シモジマ</t>
    </rPh>
    <phoneticPr fontId="2"/>
  </si>
  <si>
    <t>吉田本町</t>
    <rPh sb="0" eb="2">
      <t>ヨシダ</t>
    </rPh>
    <rPh sb="2" eb="4">
      <t>ホンマチ</t>
    </rPh>
    <phoneticPr fontId="2"/>
  </si>
  <si>
    <t>吉原</t>
    <rPh sb="0" eb="2">
      <t>ヨシハラ</t>
    </rPh>
    <phoneticPr fontId="2"/>
  </si>
  <si>
    <t>緊 急 連 絡 先
（ 携帯番号 ）</t>
    <rPh sb="0" eb="1">
      <t>ミシト</t>
    </rPh>
    <rPh sb="2" eb="3">
      <t>キュウ</t>
    </rPh>
    <rPh sb="4" eb="5">
      <t>レン</t>
    </rPh>
    <rPh sb="6" eb="7">
      <t>ラク</t>
    </rPh>
    <rPh sb="8" eb="9">
      <t>サキ</t>
    </rPh>
    <rPh sb="12" eb="14">
      <t>ケイタイ</t>
    </rPh>
    <rPh sb="14" eb="16">
      <t>バンゴウ</t>
    </rPh>
    <phoneticPr fontId="1"/>
  </si>
  <si>
    <t>－</t>
    <phoneticPr fontId="1"/>
  </si>
  <si>
    <t>若江北町</t>
    <rPh sb="0" eb="4">
      <t>ワカエキタマチ</t>
    </rPh>
    <phoneticPr fontId="2"/>
  </si>
  <si>
    <t>若江西新町</t>
    <rPh sb="0" eb="5">
      <t>ワカエニシシンマチ</t>
    </rPh>
    <phoneticPr fontId="2"/>
  </si>
  <si>
    <t>若江東町</t>
    <rPh sb="0" eb="4">
      <t>ワカエヒガシマチ</t>
    </rPh>
    <phoneticPr fontId="2"/>
  </si>
  <si>
    <t>若江本町</t>
    <rPh sb="0" eb="4">
      <t>ワカエホンマチ</t>
    </rPh>
    <phoneticPr fontId="2"/>
  </si>
  <si>
    <t>若江南町</t>
    <rPh sb="0" eb="4">
      <t>ワカエミナミマチ</t>
    </rPh>
    <phoneticPr fontId="2"/>
  </si>
  <si>
    <t>布施</t>
    <rPh sb="0" eb="2">
      <t>フセ</t>
    </rPh>
    <phoneticPr fontId="2"/>
  </si>
  <si>
    <t>足代</t>
    <rPh sb="0" eb="2">
      <t>アジロ</t>
    </rPh>
    <phoneticPr fontId="2"/>
  </si>
  <si>
    <t>足代北</t>
    <rPh sb="0" eb="3">
      <t>アジロキタ</t>
    </rPh>
    <phoneticPr fontId="2"/>
  </si>
  <si>
    <t>足代新町</t>
    <rPh sb="0" eb="2">
      <t>アジロ</t>
    </rPh>
    <rPh sb="2" eb="4">
      <t>シンマチ</t>
    </rPh>
    <phoneticPr fontId="2"/>
  </si>
  <si>
    <t>足代南</t>
    <rPh sb="0" eb="3">
      <t>アジロミナミ</t>
    </rPh>
    <phoneticPr fontId="2"/>
  </si>
  <si>
    <t>荒川</t>
    <rPh sb="0" eb="2">
      <t>アラカワ</t>
    </rPh>
    <phoneticPr fontId="2"/>
  </si>
  <si>
    <t>荒本</t>
    <rPh sb="0" eb="2">
      <t>アラモト</t>
    </rPh>
    <phoneticPr fontId="2"/>
  </si>
  <si>
    <t>荒本北</t>
    <rPh sb="0" eb="2">
      <t>アラモト</t>
    </rPh>
    <rPh sb="2" eb="3">
      <t>キタ</t>
    </rPh>
    <phoneticPr fontId="2"/>
  </si>
  <si>
    <t>荒本新町</t>
    <rPh sb="0" eb="4">
      <t>アラモトシンマチ</t>
    </rPh>
    <phoneticPr fontId="2"/>
  </si>
  <si>
    <t>荒本西</t>
    <rPh sb="0" eb="2">
      <t>アラモト</t>
    </rPh>
    <rPh sb="2" eb="3">
      <t>ニシ</t>
    </rPh>
    <phoneticPr fontId="2"/>
  </si>
  <si>
    <t>稲田上町</t>
    <rPh sb="0" eb="4">
      <t>イナダウエマチ</t>
    </rPh>
    <phoneticPr fontId="2"/>
  </si>
  <si>
    <t>稲多新町</t>
    <rPh sb="0" eb="4">
      <t>イナダシンマチ</t>
    </rPh>
    <phoneticPr fontId="2"/>
  </si>
  <si>
    <t>稲田本町</t>
    <rPh sb="0" eb="2">
      <t>イナダ</t>
    </rPh>
    <rPh sb="2" eb="4">
      <t>ホンマチ</t>
    </rPh>
    <phoneticPr fontId="2"/>
  </si>
  <si>
    <t>稲田三島町</t>
    <rPh sb="0" eb="2">
      <t>イナダ</t>
    </rPh>
    <rPh sb="2" eb="5">
      <t>ミシママチ</t>
    </rPh>
    <phoneticPr fontId="2"/>
  </si>
  <si>
    <t>永和</t>
    <rPh sb="0" eb="2">
      <t>エイワ</t>
    </rPh>
    <phoneticPr fontId="2"/>
  </si>
  <si>
    <t>近江堂</t>
    <rPh sb="0" eb="2">
      <t>オウミ</t>
    </rPh>
    <rPh sb="2" eb="3">
      <t>ドウ</t>
    </rPh>
    <phoneticPr fontId="2"/>
  </si>
  <si>
    <t>大蓮北</t>
    <rPh sb="0" eb="3">
      <t>オオハスキタ</t>
    </rPh>
    <phoneticPr fontId="2"/>
  </si>
  <si>
    <t>大蓮東</t>
    <rPh sb="0" eb="2">
      <t>オオハス</t>
    </rPh>
    <rPh sb="2" eb="3">
      <t>ヒガシ</t>
    </rPh>
    <phoneticPr fontId="2"/>
  </si>
  <si>
    <t>大蓮南</t>
    <rPh sb="0" eb="2">
      <t>オオハス</t>
    </rPh>
    <rPh sb="2" eb="3">
      <t>ミナミ</t>
    </rPh>
    <phoneticPr fontId="2"/>
  </si>
  <si>
    <t>施　工　日　時</t>
    <rPh sb="0" eb="1">
      <t>シ</t>
    </rPh>
    <rPh sb="2" eb="3">
      <t>コウ</t>
    </rPh>
    <rPh sb="4" eb="5">
      <t>ニチ</t>
    </rPh>
    <rPh sb="6" eb="7">
      <t>ジ</t>
    </rPh>
    <phoneticPr fontId="1"/>
  </si>
  <si>
    <t>）</t>
    <phoneticPr fontId="1"/>
  </si>
  <si>
    <t>柏田西</t>
    <rPh sb="0" eb="2">
      <t>カシワダ</t>
    </rPh>
    <rPh sb="2" eb="3">
      <t>ニシ</t>
    </rPh>
    <phoneticPr fontId="2"/>
  </si>
  <si>
    <t>柏田東町</t>
    <rPh sb="0" eb="2">
      <t>カシワダ</t>
    </rPh>
    <rPh sb="2" eb="3">
      <t>ヒガシ</t>
    </rPh>
    <rPh sb="3" eb="4">
      <t>マチ</t>
    </rPh>
    <phoneticPr fontId="2"/>
  </si>
  <si>
    <t>柏田本町</t>
    <rPh sb="0" eb="2">
      <t>カシワダ</t>
    </rPh>
    <rPh sb="2" eb="4">
      <t>ホンマチ</t>
    </rPh>
    <phoneticPr fontId="2"/>
  </si>
  <si>
    <t>金岡</t>
    <rPh sb="0" eb="2">
      <t>カナオカ</t>
    </rPh>
    <phoneticPr fontId="2"/>
  </si>
  <si>
    <t>金物町</t>
    <rPh sb="0" eb="3">
      <t>カナモノチョウ</t>
    </rPh>
    <phoneticPr fontId="2"/>
  </si>
  <si>
    <t>上小阪</t>
    <rPh sb="0" eb="3">
      <t>カミコサカ</t>
    </rPh>
    <phoneticPr fontId="2"/>
  </si>
  <si>
    <t>川俣</t>
    <rPh sb="0" eb="2">
      <t>カワマタ</t>
    </rPh>
    <phoneticPr fontId="2"/>
  </si>
  <si>
    <t>川俣本町</t>
    <rPh sb="0" eb="2">
      <t>カワマタ</t>
    </rPh>
    <rPh sb="2" eb="4">
      <t>ホンマチ</t>
    </rPh>
    <phoneticPr fontId="2"/>
  </si>
  <si>
    <t>岸田堂北町</t>
    <rPh sb="0" eb="2">
      <t>キシダ</t>
    </rPh>
    <rPh sb="2" eb="3">
      <t>ドウ</t>
    </rPh>
    <rPh sb="3" eb="5">
      <t>キタマチ</t>
    </rPh>
    <phoneticPr fontId="2"/>
  </si>
  <si>
    <t>岸田堂西</t>
    <rPh sb="0" eb="4">
      <t>キシダドウニシ</t>
    </rPh>
    <phoneticPr fontId="2"/>
  </si>
  <si>
    <t>岸田堂南町</t>
    <rPh sb="0" eb="5">
      <t>キシダドウミナミマチ</t>
    </rPh>
    <phoneticPr fontId="2"/>
  </si>
  <si>
    <t>衣摺</t>
    <rPh sb="0" eb="2">
      <t>キズリ</t>
    </rPh>
    <phoneticPr fontId="2"/>
  </si>
  <si>
    <t>楠根</t>
    <rPh sb="0" eb="2">
      <t>クスネ</t>
    </rPh>
    <phoneticPr fontId="2"/>
  </si>
  <si>
    <t>源氏ケ丘</t>
    <rPh sb="0" eb="4">
      <t>ゲンジガオカ</t>
    </rPh>
    <phoneticPr fontId="2"/>
  </si>
  <si>
    <t>小阪</t>
    <rPh sb="0" eb="2">
      <t>コサカ</t>
    </rPh>
    <phoneticPr fontId="2"/>
  </si>
  <si>
    <t>小阪本町</t>
    <rPh sb="0" eb="2">
      <t>コサカ</t>
    </rPh>
    <rPh sb="2" eb="4">
      <t>ホンマチ</t>
    </rPh>
    <phoneticPr fontId="2"/>
  </si>
  <si>
    <t>寿町</t>
    <rPh sb="0" eb="2">
      <t>コトブキチョウ</t>
    </rPh>
    <phoneticPr fontId="2"/>
  </si>
  <si>
    <t>小若江</t>
    <rPh sb="0" eb="3">
      <t>コワカエ</t>
    </rPh>
    <phoneticPr fontId="2"/>
  </si>
  <si>
    <t>三ノ瀬</t>
    <rPh sb="0" eb="1">
      <t>サン</t>
    </rPh>
    <rPh sb="2" eb="3">
      <t>セ</t>
    </rPh>
    <phoneticPr fontId="2"/>
  </si>
  <si>
    <t>新喜多</t>
    <rPh sb="0" eb="1">
      <t>シン</t>
    </rPh>
    <rPh sb="1" eb="3">
      <t>キタ</t>
    </rPh>
    <phoneticPr fontId="2"/>
  </si>
  <si>
    <t>七軒家</t>
    <rPh sb="0" eb="3">
      <t>シチケンヤ</t>
    </rPh>
    <phoneticPr fontId="2"/>
  </si>
  <si>
    <t>渋川町</t>
    <rPh sb="0" eb="3">
      <t>シブカワチョウ</t>
    </rPh>
    <phoneticPr fontId="2"/>
  </si>
  <si>
    <t>下小阪</t>
    <rPh sb="0" eb="3">
      <t>シモコサカ</t>
    </rPh>
    <phoneticPr fontId="2"/>
  </si>
  <si>
    <t>俊徳町</t>
    <rPh sb="0" eb="3">
      <t>シュントクチョウ</t>
    </rPh>
    <phoneticPr fontId="2"/>
  </si>
  <si>
    <t>新上小阪</t>
    <rPh sb="0" eb="4">
      <t>シンカミコサカ</t>
    </rPh>
    <phoneticPr fontId="2"/>
  </si>
  <si>
    <t>新家</t>
    <rPh sb="0" eb="2">
      <t>シンケ</t>
    </rPh>
    <phoneticPr fontId="2"/>
  </si>
  <si>
    <t>新家中町</t>
    <rPh sb="0" eb="2">
      <t>シンケ</t>
    </rPh>
    <rPh sb="2" eb="4">
      <t>ナカマチ</t>
    </rPh>
    <phoneticPr fontId="2"/>
  </si>
  <si>
    <t>新家西町</t>
    <rPh sb="0" eb="2">
      <t>シンケ</t>
    </rPh>
    <rPh sb="2" eb="3">
      <t>ニシ</t>
    </rPh>
    <rPh sb="3" eb="4">
      <t>マチ</t>
    </rPh>
    <phoneticPr fontId="2"/>
  </si>
  <si>
    <t>新家東町</t>
    <rPh sb="0" eb="2">
      <t>シンケ</t>
    </rPh>
    <rPh sb="2" eb="3">
      <t>ヒガシ</t>
    </rPh>
    <rPh sb="3" eb="4">
      <t>マチ</t>
    </rPh>
    <phoneticPr fontId="2"/>
  </si>
  <si>
    <t>太平寺</t>
    <rPh sb="0" eb="3">
      <t>タイヘイジ</t>
    </rPh>
    <phoneticPr fontId="2"/>
  </si>
  <si>
    <t>高井田</t>
    <rPh sb="0" eb="3">
      <t>タカイダ</t>
    </rPh>
    <phoneticPr fontId="2"/>
  </si>
  <si>
    <t>高井田中</t>
    <rPh sb="0" eb="3">
      <t>タカイダ</t>
    </rPh>
    <rPh sb="3" eb="4">
      <t>ナカ</t>
    </rPh>
    <phoneticPr fontId="2"/>
  </si>
  <si>
    <t>高井田西</t>
    <rPh sb="0" eb="3">
      <t>タカイダ</t>
    </rPh>
    <rPh sb="3" eb="4">
      <t>ニシ</t>
    </rPh>
    <phoneticPr fontId="2"/>
  </si>
  <si>
    <t>高井田本通</t>
    <rPh sb="0" eb="5">
      <t>タカイダホンドオリ</t>
    </rPh>
    <phoneticPr fontId="2"/>
  </si>
  <si>
    <t>高井田元町</t>
    <rPh sb="0" eb="3">
      <t>タカイダ</t>
    </rPh>
    <rPh sb="3" eb="5">
      <t>モトマチ</t>
    </rPh>
    <phoneticPr fontId="2"/>
  </si>
  <si>
    <t>長栄寺</t>
    <rPh sb="0" eb="3">
      <t>チョウエイジ</t>
    </rPh>
    <phoneticPr fontId="2"/>
  </si>
  <si>
    <t>長堂</t>
    <rPh sb="0" eb="2">
      <t>チョウドウ</t>
    </rPh>
    <phoneticPr fontId="2"/>
  </si>
  <si>
    <t>寺前町</t>
    <rPh sb="0" eb="3">
      <t>テラマエチョウ</t>
    </rPh>
    <phoneticPr fontId="2"/>
  </si>
  <si>
    <t>徳庵本町</t>
    <rPh sb="0" eb="4">
      <t>トクアンホンマチ</t>
    </rPh>
    <phoneticPr fontId="2"/>
  </si>
  <si>
    <t>友井（5丁目6番地を除く）</t>
    <rPh sb="0" eb="2">
      <t>トモイ</t>
    </rPh>
    <rPh sb="4" eb="6">
      <t>チョウメ</t>
    </rPh>
    <rPh sb="7" eb="9">
      <t>バンチ</t>
    </rPh>
    <rPh sb="10" eb="11">
      <t>ノゾ</t>
    </rPh>
    <phoneticPr fontId="2"/>
  </si>
  <si>
    <t>備　　　考</t>
    <rPh sb="0" eb="1">
      <t>ソナエ</t>
    </rPh>
    <rPh sb="4" eb="5">
      <t>コウ</t>
    </rPh>
    <phoneticPr fontId="1"/>
  </si>
  <si>
    <t>中小阪</t>
    <rPh sb="0" eb="1">
      <t>ナカ</t>
    </rPh>
    <rPh sb="1" eb="3">
      <t>コサカ</t>
    </rPh>
    <phoneticPr fontId="2"/>
  </si>
  <si>
    <t>長瀬町</t>
    <rPh sb="0" eb="3">
      <t>ナガセチョウ</t>
    </rPh>
    <phoneticPr fontId="2"/>
  </si>
  <si>
    <t>長田</t>
    <rPh sb="0" eb="2">
      <t>ナガタ</t>
    </rPh>
    <phoneticPr fontId="2"/>
  </si>
  <si>
    <t>長田中</t>
    <rPh sb="0" eb="3">
      <t>ナガタナカ</t>
    </rPh>
    <phoneticPr fontId="2"/>
  </si>
  <si>
    <t>長田西</t>
    <rPh sb="0" eb="3">
      <t>ナガタニシ</t>
    </rPh>
    <phoneticPr fontId="2"/>
  </si>
  <si>
    <t>長田東</t>
    <rPh sb="0" eb="3">
      <t>ナガタヒガシ</t>
    </rPh>
    <phoneticPr fontId="2"/>
  </si>
  <si>
    <t>西上小阪</t>
    <rPh sb="0" eb="4">
      <t>ニシカミコサカ</t>
    </rPh>
    <phoneticPr fontId="2"/>
  </si>
  <si>
    <t>西堤</t>
    <rPh sb="0" eb="2">
      <t>ニシヅツミ</t>
    </rPh>
    <phoneticPr fontId="2"/>
  </si>
  <si>
    <t>西堤学園町</t>
    <rPh sb="0" eb="2">
      <t>ニシヅツミ</t>
    </rPh>
    <rPh sb="2" eb="4">
      <t>ガクエン</t>
    </rPh>
    <rPh sb="4" eb="5">
      <t>マチ</t>
    </rPh>
    <phoneticPr fontId="2"/>
  </si>
  <si>
    <t>西堤楠町</t>
    <rPh sb="0" eb="2">
      <t>ニシヅツミ</t>
    </rPh>
    <rPh sb="2" eb="4">
      <t>クスノキチョウ</t>
    </rPh>
    <phoneticPr fontId="2"/>
  </si>
  <si>
    <t>西堤西</t>
    <rPh sb="0" eb="2">
      <t>ニシヅツミ</t>
    </rPh>
    <rPh sb="2" eb="3">
      <t>ニシ</t>
    </rPh>
    <phoneticPr fontId="2"/>
  </si>
  <si>
    <t>西堤本通西</t>
    <rPh sb="0" eb="2">
      <t>ニシヅツミ</t>
    </rPh>
    <rPh sb="2" eb="5">
      <t>ホンドオリニシ</t>
    </rPh>
    <phoneticPr fontId="2"/>
  </si>
  <si>
    <t>西堤本通東</t>
    <rPh sb="0" eb="2">
      <t>ニシヅツミ</t>
    </rPh>
    <rPh sb="2" eb="5">
      <t>ホンドオリヒガシ</t>
    </rPh>
    <phoneticPr fontId="2"/>
  </si>
  <si>
    <t>東上小阪</t>
    <rPh sb="0" eb="4">
      <t>ヒガシカミコサカ</t>
    </rPh>
    <phoneticPr fontId="2"/>
  </si>
  <si>
    <t>菱屋西</t>
    <rPh sb="0" eb="3">
      <t>ヒシヤニシ</t>
    </rPh>
    <phoneticPr fontId="2"/>
  </si>
  <si>
    <t>菱屋東（2丁目〔府道八尾茨木線北側以南の区域を除く〕、3丁目）</t>
    <rPh sb="0" eb="3">
      <t>ヒシヤヒガシ</t>
    </rPh>
    <rPh sb="5" eb="7">
      <t>チョウメ</t>
    </rPh>
    <rPh sb="23" eb="24">
      <t>ノゾ</t>
    </rPh>
    <rPh sb="28" eb="30">
      <t>チョウメ</t>
    </rPh>
    <phoneticPr fontId="2"/>
  </si>
  <si>
    <t>藤戸新田</t>
    <rPh sb="0" eb="2">
      <t>フジト</t>
    </rPh>
    <rPh sb="2" eb="4">
      <t>シンデン</t>
    </rPh>
    <phoneticPr fontId="2"/>
  </si>
  <si>
    <t>宝持</t>
    <rPh sb="0" eb="2">
      <t>ホウジ</t>
    </rPh>
    <phoneticPr fontId="2"/>
  </si>
  <si>
    <t>御厨</t>
    <rPh sb="0" eb="2">
      <t>ミクリヤ</t>
    </rPh>
    <phoneticPr fontId="2"/>
  </si>
  <si>
    <t>御厨栄町</t>
    <rPh sb="0" eb="4">
      <t>ミクリヤサカエマチ</t>
    </rPh>
    <phoneticPr fontId="2"/>
  </si>
  <si>
    <t>御厨中</t>
    <rPh sb="0" eb="2">
      <t>ミクリヤ</t>
    </rPh>
    <rPh sb="2" eb="3">
      <t>ナカ</t>
    </rPh>
    <phoneticPr fontId="2"/>
  </si>
  <si>
    <t>御厨西ノ町</t>
    <rPh sb="0" eb="2">
      <t>ミクリヤ</t>
    </rPh>
    <rPh sb="2" eb="3">
      <t>ニシ</t>
    </rPh>
    <rPh sb="4" eb="5">
      <t>マチ</t>
    </rPh>
    <phoneticPr fontId="2"/>
  </si>
  <si>
    <t>御厨東</t>
    <rPh sb="0" eb="2">
      <t>ミクリヤ</t>
    </rPh>
    <rPh sb="2" eb="3">
      <t>ヒガシ</t>
    </rPh>
    <phoneticPr fontId="2"/>
  </si>
  <si>
    <t>御厨南</t>
    <rPh sb="0" eb="2">
      <t>ミクリヤ</t>
    </rPh>
    <rPh sb="2" eb="3">
      <t>ミナミ</t>
    </rPh>
    <phoneticPr fontId="2"/>
  </si>
  <si>
    <t>南上小阪</t>
    <rPh sb="0" eb="4">
      <t>ミナミカミコサカ</t>
    </rPh>
    <phoneticPr fontId="2"/>
  </si>
  <si>
    <t>森河内西</t>
    <rPh sb="0" eb="4">
      <t>モリカワチニシ</t>
    </rPh>
    <phoneticPr fontId="2"/>
  </si>
  <si>
    <t>森河内東</t>
    <rPh sb="0" eb="1">
      <t>モリ</t>
    </rPh>
    <rPh sb="1" eb="3">
      <t>カワウチ</t>
    </rPh>
    <rPh sb="3" eb="4">
      <t>アズマ</t>
    </rPh>
    <phoneticPr fontId="2"/>
  </si>
  <si>
    <t>横沼町</t>
    <rPh sb="0" eb="3">
      <t>ヨコヌマチョウ</t>
    </rPh>
    <phoneticPr fontId="2"/>
  </si>
  <si>
    <t>吉松</t>
    <rPh sb="0" eb="2">
      <t>ヨシマツ</t>
    </rPh>
    <phoneticPr fontId="2"/>
  </si>
  <si>
    <t>八尾</t>
    <rPh sb="0" eb="2">
      <t>ヤオ</t>
    </rPh>
    <phoneticPr fontId="2"/>
  </si>
  <si>
    <t>友井5丁目6番地</t>
    <rPh sb="0" eb="2">
      <t>トモイ</t>
    </rPh>
    <rPh sb="3" eb="5">
      <t>チョウメ</t>
    </rPh>
    <rPh sb="6" eb="8">
      <t>バンチ</t>
    </rPh>
    <phoneticPr fontId="2"/>
  </si>
  <si>
    <t>技術管理者</t>
    <rPh sb="0" eb="2">
      <t>ギジュツ</t>
    </rPh>
    <rPh sb="2" eb="5">
      <t>カンリシャ</t>
    </rPh>
    <phoneticPr fontId="2"/>
  </si>
  <si>
    <t>課長</t>
    <rPh sb="0" eb="2">
      <t>カチョウ</t>
    </rPh>
    <phoneticPr fontId="2"/>
  </si>
  <si>
    <t>総括主幹</t>
    <rPh sb="0" eb="2">
      <t>ソウカツ</t>
    </rPh>
    <rPh sb="2" eb="4">
      <t>シュカン</t>
    </rPh>
    <phoneticPr fontId="2"/>
  </si>
  <si>
    <t>担当者</t>
    <rPh sb="0" eb="3">
      <t>タントウシャ</t>
    </rPh>
    <phoneticPr fontId="2"/>
  </si>
  <si>
    <t>(宛先)　東大阪市上下水道事業管理者　</t>
    <rPh sb="5" eb="9">
      <t>ヒ</t>
    </rPh>
    <rPh sb="9" eb="11">
      <t>ジョウゲ</t>
    </rPh>
    <rPh sb="11" eb="13">
      <t>スイドウ</t>
    </rPh>
    <rPh sb="13" eb="15">
      <t>ジギョウ</t>
    </rPh>
    <rPh sb="15" eb="18">
      <t>カンリシャ</t>
    </rPh>
    <phoneticPr fontId="2"/>
  </si>
  <si>
    <t>令和 　　　年　　　　月　　　　日</t>
    <rPh sb="0" eb="1">
      <t>レイ</t>
    </rPh>
    <rPh sb="1" eb="2">
      <t>ワ</t>
    </rPh>
    <rPh sb="6" eb="7">
      <t>ネン</t>
    </rPh>
    <rPh sb="11" eb="12">
      <t>ツキ</t>
    </rPh>
    <rPh sb="16" eb="17">
      <t>ヒ</t>
    </rPh>
    <phoneticPr fontId="2"/>
  </si>
  <si>
    <t>　　　　　　　　　　　　　　給　水　装　置　工　事　竣　工　届（自主検査報告書）</t>
    <rPh sb="14" eb="15">
      <t>キュウ</t>
    </rPh>
    <rPh sb="16" eb="17">
      <t>ミズ</t>
    </rPh>
    <rPh sb="18" eb="19">
      <t>ソウ</t>
    </rPh>
    <rPh sb="20" eb="21">
      <t>オキ</t>
    </rPh>
    <rPh sb="22" eb="23">
      <t>コウ</t>
    </rPh>
    <rPh sb="24" eb="25">
      <t>コト</t>
    </rPh>
    <rPh sb="26" eb="27">
      <t>シュン</t>
    </rPh>
    <rPh sb="28" eb="29">
      <t>コウ</t>
    </rPh>
    <rPh sb="30" eb="31">
      <t>トドケ</t>
    </rPh>
    <rPh sb="32" eb="33">
      <t>ジ</t>
    </rPh>
    <rPh sb="33" eb="34">
      <t>シュ</t>
    </rPh>
    <rPh sb="34" eb="35">
      <t>ケン</t>
    </rPh>
    <rPh sb="35" eb="36">
      <t>サ</t>
    </rPh>
    <rPh sb="36" eb="37">
      <t>ホウ</t>
    </rPh>
    <rPh sb="37" eb="38">
      <t>コク</t>
    </rPh>
    <rPh sb="38" eb="39">
      <t>ショ</t>
    </rPh>
    <phoneticPr fontId="2"/>
  </si>
  <si>
    <t>　給水装置工事事業者</t>
    <rPh sb="1" eb="3">
      <t>キュウスイ</t>
    </rPh>
    <rPh sb="3" eb="5">
      <t>ソウチ</t>
    </rPh>
    <rPh sb="5" eb="7">
      <t>コウジ</t>
    </rPh>
    <rPh sb="7" eb="9">
      <t>ジギョウ</t>
    </rPh>
    <rPh sb="9" eb="10">
      <t>シャ</t>
    </rPh>
    <phoneticPr fontId="2"/>
  </si>
  <si>
    <t>水道法第２５条の４第３項に基づき、下記のとおり給水装置工事の確認し報告します。（検査日　令和</t>
    <rPh sb="0" eb="2">
      <t>スイドウ</t>
    </rPh>
    <rPh sb="2" eb="3">
      <t>ホウ</t>
    </rPh>
    <rPh sb="3" eb="4">
      <t>ダイ</t>
    </rPh>
    <rPh sb="6" eb="7">
      <t>ジョウ</t>
    </rPh>
    <rPh sb="9" eb="10">
      <t>ダイ</t>
    </rPh>
    <rPh sb="11" eb="12">
      <t>コウ</t>
    </rPh>
    <rPh sb="13" eb="14">
      <t>モト</t>
    </rPh>
    <rPh sb="17" eb="19">
      <t>カキ</t>
    </rPh>
    <rPh sb="23" eb="25">
      <t>キュウスイ</t>
    </rPh>
    <rPh sb="25" eb="27">
      <t>ソウチ</t>
    </rPh>
    <rPh sb="27" eb="29">
      <t>コウジ</t>
    </rPh>
    <rPh sb="30" eb="32">
      <t>カクニン</t>
    </rPh>
    <rPh sb="33" eb="35">
      <t>ホウコク</t>
    </rPh>
    <rPh sb="40" eb="42">
      <t>ケンサ</t>
    </rPh>
    <rPh sb="42" eb="43">
      <t>ビ</t>
    </rPh>
    <rPh sb="44" eb="45">
      <t>レイ</t>
    </rPh>
    <rPh sb="45" eb="46">
      <t>ワ</t>
    </rPh>
    <phoneticPr fontId="2"/>
  </si>
  <si>
    <t>月</t>
    <rPh sb="0" eb="1">
      <t>ゲツ</t>
    </rPh>
    <phoneticPr fontId="2"/>
  </si>
  <si>
    <t>日）</t>
    <rPh sb="0" eb="1">
      <t>ニチ</t>
    </rPh>
    <phoneticPr fontId="2"/>
  </si>
  <si>
    <t>申込（調定）番号</t>
    <rPh sb="0" eb="1">
      <t>サル</t>
    </rPh>
    <rPh sb="1" eb="2">
      <t>コミ</t>
    </rPh>
    <rPh sb="3" eb="5">
      <t>チョウテイ</t>
    </rPh>
    <rPh sb="6" eb="7">
      <t>バン</t>
    </rPh>
    <rPh sb="7" eb="8">
      <t>ゴウ</t>
    </rPh>
    <phoneticPr fontId="2"/>
  </si>
  <si>
    <t>工　　　事　　　場　　　所</t>
    <rPh sb="0" eb="1">
      <t>コウ</t>
    </rPh>
    <rPh sb="4" eb="5">
      <t>コト</t>
    </rPh>
    <rPh sb="8" eb="9">
      <t>バ</t>
    </rPh>
    <rPh sb="12" eb="13">
      <t>ショ</t>
    </rPh>
    <phoneticPr fontId="2"/>
  </si>
  <si>
    <t>申　込　者</t>
    <rPh sb="0" eb="1">
      <t>サル</t>
    </rPh>
    <rPh sb="2" eb="3">
      <t>コミ</t>
    </rPh>
    <rPh sb="4" eb="5">
      <t>シャ</t>
    </rPh>
    <phoneticPr fontId="2"/>
  </si>
  <si>
    <t>主任技術者</t>
    <rPh sb="0" eb="2">
      <t>シュニン</t>
    </rPh>
    <rPh sb="2" eb="5">
      <t>ギジュツシャ</t>
    </rPh>
    <phoneticPr fontId="2"/>
  </si>
  <si>
    <t>年度</t>
    <rPh sb="0" eb="2">
      <t>ネンド</t>
    </rPh>
    <phoneticPr fontId="2"/>
  </si>
  <si>
    <t>東大阪市</t>
    <rPh sb="0" eb="4">
      <t>ヒ</t>
    </rPh>
    <phoneticPr fontId="2"/>
  </si>
  <si>
    <t>検査種別及び検査項目</t>
    <rPh sb="0" eb="2">
      <t>ケンサ</t>
    </rPh>
    <rPh sb="2" eb="4">
      <t>シュベツ</t>
    </rPh>
    <rPh sb="4" eb="5">
      <t>オヨ</t>
    </rPh>
    <rPh sb="6" eb="8">
      <t>ケンサ</t>
    </rPh>
    <rPh sb="8" eb="10">
      <t>コウモク</t>
    </rPh>
    <phoneticPr fontId="2"/>
  </si>
  <si>
    <t>検　　　査　　　の　　　内　　　容</t>
    <rPh sb="0" eb="1">
      <t>ケン</t>
    </rPh>
    <rPh sb="4" eb="5">
      <t>サ</t>
    </rPh>
    <rPh sb="12" eb="13">
      <t>ナイ</t>
    </rPh>
    <rPh sb="16" eb="17">
      <t>カタチ</t>
    </rPh>
    <phoneticPr fontId="2"/>
  </si>
  <si>
    <t>平面図・立面図・　　　系統図等</t>
    <rPh sb="0" eb="3">
      <t>ヘイメンズ</t>
    </rPh>
    <rPh sb="4" eb="7">
      <t>リツメンズ</t>
    </rPh>
    <rPh sb="11" eb="13">
      <t>ケイトウ</t>
    </rPh>
    <rPh sb="13" eb="14">
      <t>ズ</t>
    </rPh>
    <rPh sb="14" eb="15">
      <t>トウ</t>
    </rPh>
    <phoneticPr fontId="2"/>
  </si>
  <si>
    <t>配水管から申請地までの材質・口径・延長・使用材料等が記入されている</t>
    <rPh sb="0" eb="2">
      <t>ハイスイ</t>
    </rPh>
    <rPh sb="2" eb="3">
      <t>カン</t>
    </rPh>
    <rPh sb="5" eb="7">
      <t>シンセイ</t>
    </rPh>
    <rPh sb="7" eb="8">
      <t>チ</t>
    </rPh>
    <rPh sb="11" eb="13">
      <t>ザイシツ</t>
    </rPh>
    <rPh sb="14" eb="16">
      <t>コウケイ</t>
    </rPh>
    <rPh sb="17" eb="19">
      <t>エンチョウ</t>
    </rPh>
    <rPh sb="20" eb="22">
      <t>シヨウ</t>
    </rPh>
    <rPh sb="22" eb="24">
      <t>ザイリョウ</t>
    </rPh>
    <rPh sb="24" eb="25">
      <t>トウ</t>
    </rPh>
    <rPh sb="26" eb="28">
      <t>キニュウ</t>
    </rPh>
    <phoneticPr fontId="2"/>
  </si>
  <si>
    <t>接　　　合</t>
    <rPh sb="0" eb="1">
      <t>セツ</t>
    </rPh>
    <rPh sb="4" eb="5">
      <t>ゴウ</t>
    </rPh>
    <phoneticPr fontId="2"/>
  </si>
  <si>
    <t>クロスコネクションとなっていない</t>
    <phoneticPr fontId="2"/>
  </si>
  <si>
    <t>配管は、適切な接合が行われている</t>
    <rPh sb="0" eb="2">
      <t>ハイカン</t>
    </rPh>
    <rPh sb="4" eb="6">
      <t>テキセツ</t>
    </rPh>
    <rPh sb="7" eb="9">
      <t>セツゴウ</t>
    </rPh>
    <rPh sb="10" eb="11">
      <t>オコナ</t>
    </rPh>
    <phoneticPr fontId="2"/>
  </si>
  <si>
    <t>申請地内の材質・口径・延長の記入</t>
    <rPh sb="0" eb="2">
      <t>シンセイ</t>
    </rPh>
    <rPh sb="2" eb="3">
      <t>チ</t>
    </rPh>
    <rPh sb="3" eb="4">
      <t>ナイ</t>
    </rPh>
    <rPh sb="5" eb="7">
      <t>ザイシツ</t>
    </rPh>
    <rPh sb="8" eb="10">
      <t>コウケイ</t>
    </rPh>
    <rPh sb="11" eb="13">
      <t>エンチョウ</t>
    </rPh>
    <rPh sb="14" eb="16">
      <t>キニュウ</t>
    </rPh>
    <phoneticPr fontId="2"/>
  </si>
  <si>
    <t>メーター・止水栓</t>
    <rPh sb="5" eb="7">
      <t>シスイ</t>
    </rPh>
    <rPh sb="7" eb="8">
      <t>セン</t>
    </rPh>
    <phoneticPr fontId="2"/>
  </si>
  <si>
    <t>メーターが水平に取り付けられるように配管されている</t>
    <rPh sb="5" eb="7">
      <t>スイヘイ</t>
    </rPh>
    <rPh sb="8" eb="9">
      <t>ト</t>
    </rPh>
    <rPh sb="10" eb="11">
      <t>ツ</t>
    </rPh>
    <rPh sb="18" eb="20">
      <t>ハイカン</t>
    </rPh>
    <phoneticPr fontId="2"/>
  </si>
  <si>
    <t>方位の記入</t>
    <rPh sb="0" eb="2">
      <t>ホウイ</t>
    </rPh>
    <rPh sb="3" eb="5">
      <t>キニュウ</t>
    </rPh>
    <phoneticPr fontId="2"/>
  </si>
  <si>
    <t>メーター設置位置は、検針・取替えに支障がない</t>
    <rPh sb="4" eb="6">
      <t>セッチ</t>
    </rPh>
    <rPh sb="6" eb="8">
      <t>イチ</t>
    </rPh>
    <rPh sb="10" eb="12">
      <t>ケンシン</t>
    </rPh>
    <rPh sb="13" eb="15">
      <t>トリカ</t>
    </rPh>
    <rPh sb="17" eb="19">
      <t>シショウ</t>
    </rPh>
    <phoneticPr fontId="2"/>
  </si>
  <si>
    <t>平面図と立面図が整合してる</t>
    <rPh sb="0" eb="3">
      <t>ヘイメンズ</t>
    </rPh>
    <rPh sb="4" eb="7">
      <t>リツメンズ</t>
    </rPh>
    <rPh sb="8" eb="10">
      <t>セイゴウ</t>
    </rPh>
    <phoneticPr fontId="2"/>
  </si>
  <si>
    <t>止水栓は、逆付け・傾きなく操作に支障がない</t>
    <rPh sb="0" eb="2">
      <t>シスイ</t>
    </rPh>
    <rPh sb="2" eb="3">
      <t>セン</t>
    </rPh>
    <rPh sb="5" eb="6">
      <t>ギャク</t>
    </rPh>
    <rPh sb="6" eb="7">
      <t>ツ</t>
    </rPh>
    <rPh sb="9" eb="10">
      <t>カタム</t>
    </rPh>
    <rPh sb="13" eb="15">
      <t>ソウサ</t>
    </rPh>
    <rPh sb="16" eb="18">
      <t>シショウ</t>
    </rPh>
    <phoneticPr fontId="2"/>
  </si>
  <si>
    <t>建物の位置・隣接家屋の境界が分かりやすい</t>
    <rPh sb="0" eb="2">
      <t>タテモノ</t>
    </rPh>
    <rPh sb="3" eb="5">
      <t>イチ</t>
    </rPh>
    <rPh sb="6" eb="8">
      <t>リンセツ</t>
    </rPh>
    <rPh sb="8" eb="10">
      <t>カオク</t>
    </rPh>
    <rPh sb="11" eb="13">
      <t>キョウカイ</t>
    </rPh>
    <rPh sb="14" eb="15">
      <t>ワ</t>
    </rPh>
    <phoneticPr fontId="2"/>
  </si>
  <si>
    <t>ボックス</t>
    <phoneticPr fontId="2"/>
  </si>
  <si>
    <t>傾きがなく適正に設置している</t>
    <rPh sb="0" eb="1">
      <t>カタム</t>
    </rPh>
    <rPh sb="5" eb="7">
      <t>テキセイ</t>
    </rPh>
    <rPh sb="8" eb="10">
      <t>セッチ</t>
    </rPh>
    <phoneticPr fontId="2"/>
  </si>
  <si>
    <t>給水栓の位置・種類を記入している</t>
    <rPh sb="0" eb="2">
      <t>キュウスイ</t>
    </rPh>
    <rPh sb="2" eb="3">
      <t>セン</t>
    </rPh>
    <rPh sb="4" eb="6">
      <t>イチ</t>
    </rPh>
    <rPh sb="7" eb="9">
      <t>シュルイ</t>
    </rPh>
    <rPh sb="10" eb="12">
      <t>キニュウ</t>
    </rPh>
    <phoneticPr fontId="2"/>
  </si>
  <si>
    <t>３階直圧給水の時</t>
    <rPh sb="1" eb="2">
      <t>カイ</t>
    </rPh>
    <rPh sb="2" eb="3">
      <t>チョク</t>
    </rPh>
    <rPh sb="3" eb="4">
      <t>アツ</t>
    </rPh>
    <rPh sb="4" eb="6">
      <t>キュウスイ</t>
    </rPh>
    <rPh sb="7" eb="8">
      <t>トキ</t>
    </rPh>
    <phoneticPr fontId="2"/>
  </si>
  <si>
    <t>逆流防止装置を設置している</t>
    <rPh sb="0" eb="2">
      <t>ギャクリュウ</t>
    </rPh>
    <rPh sb="2" eb="4">
      <t>ボウシ</t>
    </rPh>
    <rPh sb="4" eb="6">
      <t>ソウチ</t>
    </rPh>
    <rPh sb="7" eb="9">
      <t>セッチ</t>
    </rPh>
    <phoneticPr fontId="2"/>
  </si>
  <si>
    <t>給水装置の構造及び材質の基準（水道法施行令第６条）に適合している</t>
    <rPh sb="0" eb="2">
      <t>キュウスイ</t>
    </rPh>
    <rPh sb="2" eb="4">
      <t>ソウチ</t>
    </rPh>
    <rPh sb="5" eb="7">
      <t>コウゾウ</t>
    </rPh>
    <rPh sb="7" eb="8">
      <t>オヨ</t>
    </rPh>
    <rPh sb="9" eb="11">
      <t>ザイシツ</t>
    </rPh>
    <rPh sb="12" eb="14">
      <t>キジュン</t>
    </rPh>
    <rPh sb="15" eb="17">
      <t>スイドウ</t>
    </rPh>
    <rPh sb="17" eb="18">
      <t>ホウ</t>
    </rPh>
    <rPh sb="18" eb="20">
      <t>セコウ</t>
    </rPh>
    <rPh sb="20" eb="21">
      <t>レイ</t>
    </rPh>
    <rPh sb="21" eb="22">
      <t>ダイ</t>
    </rPh>
    <rPh sb="23" eb="24">
      <t>ジョウ</t>
    </rPh>
    <rPh sb="26" eb="28">
      <t>テキゴウ</t>
    </rPh>
    <phoneticPr fontId="2"/>
  </si>
  <si>
    <t>直結増圧
装置設置の時</t>
    <rPh sb="0" eb="2">
      <t>チョッケツ</t>
    </rPh>
    <rPh sb="2" eb="4">
      <t>ゾウアツ</t>
    </rPh>
    <rPh sb="5" eb="7">
      <t>ソウチ</t>
    </rPh>
    <rPh sb="7" eb="9">
      <t>セッチ</t>
    </rPh>
    <rPh sb="10" eb="11">
      <t>トキ</t>
    </rPh>
    <phoneticPr fontId="2"/>
  </si>
  <si>
    <t>非常用給水栓（φ２０以上）を設置している</t>
    <rPh sb="0" eb="3">
      <t>ヒジョウヨウ</t>
    </rPh>
    <rPh sb="3" eb="6">
      <t>キュウスイセン</t>
    </rPh>
    <rPh sb="10" eb="12">
      <t>イジョウ</t>
    </rPh>
    <rPh sb="14" eb="16">
      <t>セッチ</t>
    </rPh>
    <phoneticPr fontId="2"/>
  </si>
  <si>
    <t>設置位置、装置が施行基準に適合している</t>
    <rPh sb="0" eb="2">
      <t>セッチ</t>
    </rPh>
    <rPh sb="2" eb="4">
      <t>イチ</t>
    </rPh>
    <rPh sb="5" eb="7">
      <t>ソウチ</t>
    </rPh>
    <rPh sb="8" eb="10">
      <t>セコウ</t>
    </rPh>
    <rPh sb="10" eb="12">
      <t>キジュン</t>
    </rPh>
    <rPh sb="13" eb="15">
      <t>テキゴウ</t>
    </rPh>
    <phoneticPr fontId="2"/>
  </si>
  <si>
    <t>分岐部</t>
    <rPh sb="0" eb="2">
      <t>ブンキ</t>
    </rPh>
    <rPh sb="2" eb="3">
      <t>ブ</t>
    </rPh>
    <phoneticPr fontId="2"/>
  </si>
  <si>
    <t>配水管への取付口の位置は適正である</t>
    <rPh sb="0" eb="3">
      <t>ハイスイカン</t>
    </rPh>
    <rPh sb="5" eb="7">
      <t>トリツ</t>
    </rPh>
    <rPh sb="7" eb="8">
      <t>クチ</t>
    </rPh>
    <rPh sb="9" eb="11">
      <t>イチ</t>
    </rPh>
    <rPh sb="12" eb="14">
      <t>テキセイ</t>
    </rPh>
    <phoneticPr fontId="2"/>
  </si>
  <si>
    <t>貯水槽設置の時</t>
    <rPh sb="0" eb="1">
      <t>チョ</t>
    </rPh>
    <rPh sb="1" eb="2">
      <t>ミズ</t>
    </rPh>
    <rPh sb="2" eb="3">
      <t>ソウ</t>
    </rPh>
    <rPh sb="3" eb="5">
      <t>セッチ</t>
    </rPh>
    <rPh sb="6" eb="7">
      <t>トキ</t>
    </rPh>
    <phoneticPr fontId="2"/>
  </si>
  <si>
    <t>吐水口と越流面等との位置関係の確認</t>
    <rPh sb="0" eb="1">
      <t>ト</t>
    </rPh>
    <rPh sb="1" eb="2">
      <t>スイ</t>
    </rPh>
    <rPh sb="2" eb="3">
      <t>グチ</t>
    </rPh>
    <rPh sb="4" eb="5">
      <t>エツ</t>
    </rPh>
    <rPh sb="5" eb="6">
      <t>ナガ</t>
    </rPh>
    <rPh sb="6" eb="7">
      <t>メン</t>
    </rPh>
    <rPh sb="7" eb="8">
      <t>トウ</t>
    </rPh>
    <rPh sb="10" eb="12">
      <t>イチ</t>
    </rPh>
    <rPh sb="12" eb="14">
      <t>カンケイ</t>
    </rPh>
    <rPh sb="15" eb="17">
      <t>カクニン</t>
    </rPh>
    <phoneticPr fontId="2"/>
  </si>
  <si>
    <t>配水管の取付け口径は、著しく過大ではない</t>
    <rPh sb="0" eb="2">
      <t>ハイスイ</t>
    </rPh>
    <rPh sb="2" eb="3">
      <t>カン</t>
    </rPh>
    <rPh sb="4" eb="6">
      <t>トリツ</t>
    </rPh>
    <rPh sb="7" eb="9">
      <t>コウケイ</t>
    </rPh>
    <rPh sb="11" eb="12">
      <t>イチジル</t>
    </rPh>
    <rPh sb="14" eb="16">
      <t>カダイ</t>
    </rPh>
    <phoneticPr fontId="2"/>
  </si>
  <si>
    <t>給水装置施行基準の貯水槽の設置位置と構造に適合（六面点検可能・直圧１栓を設置等）</t>
    <rPh sb="0" eb="2">
      <t>キュウスイ</t>
    </rPh>
    <rPh sb="2" eb="4">
      <t>ソウチ</t>
    </rPh>
    <rPh sb="4" eb="6">
      <t>セコウ</t>
    </rPh>
    <rPh sb="6" eb="8">
      <t>キジュン</t>
    </rPh>
    <rPh sb="9" eb="11">
      <t>チョスイ</t>
    </rPh>
    <rPh sb="11" eb="12">
      <t>ソウ</t>
    </rPh>
    <rPh sb="13" eb="15">
      <t>セッチ</t>
    </rPh>
    <rPh sb="15" eb="17">
      <t>イチ</t>
    </rPh>
    <rPh sb="18" eb="20">
      <t>コウゾウ</t>
    </rPh>
    <rPh sb="21" eb="23">
      <t>テキゴウ</t>
    </rPh>
    <rPh sb="24" eb="26">
      <t>ロクメン</t>
    </rPh>
    <rPh sb="26" eb="28">
      <t>テンケン</t>
    </rPh>
    <rPh sb="28" eb="30">
      <t>カノウ</t>
    </rPh>
    <rPh sb="31" eb="32">
      <t>チョク</t>
    </rPh>
    <rPh sb="32" eb="33">
      <t>アツ</t>
    </rPh>
    <rPh sb="34" eb="35">
      <t>セン</t>
    </rPh>
    <rPh sb="36" eb="38">
      <t>セッチ</t>
    </rPh>
    <rPh sb="38" eb="39">
      <t>トウ</t>
    </rPh>
    <phoneticPr fontId="2"/>
  </si>
  <si>
    <t>＊道路掘削の時</t>
    <rPh sb="1" eb="3">
      <t>ドウロ</t>
    </rPh>
    <rPh sb="3" eb="5">
      <t>クッサク</t>
    </rPh>
    <rPh sb="6" eb="7">
      <t>トキ</t>
    </rPh>
    <phoneticPr fontId="2"/>
  </si>
  <si>
    <t>配水管からメーターまでの構造・材質が市指定のものになっている</t>
    <rPh sb="0" eb="2">
      <t>ハイスイ</t>
    </rPh>
    <rPh sb="2" eb="3">
      <t>カン</t>
    </rPh>
    <rPh sb="12" eb="14">
      <t>コウゾウ</t>
    </rPh>
    <rPh sb="15" eb="17">
      <t>ザイシツ</t>
    </rPh>
    <rPh sb="18" eb="19">
      <t>シ</t>
    </rPh>
    <rPh sb="19" eb="21">
      <t>シテイ</t>
    </rPh>
    <phoneticPr fontId="2"/>
  </si>
  <si>
    <t>通　水　試　験</t>
    <rPh sb="0" eb="1">
      <t>ツウ</t>
    </rPh>
    <rPh sb="2" eb="3">
      <t>ミズ</t>
    </rPh>
    <rPh sb="4" eb="5">
      <t>タメシ</t>
    </rPh>
    <rPh sb="6" eb="7">
      <t>シルシ</t>
    </rPh>
    <phoneticPr fontId="2"/>
  </si>
  <si>
    <t>通水後、各給水用具から放水し動作状態等の確認</t>
    <rPh sb="0" eb="2">
      <t>ツウスイ</t>
    </rPh>
    <rPh sb="2" eb="3">
      <t>ゴ</t>
    </rPh>
    <rPh sb="4" eb="5">
      <t>カク</t>
    </rPh>
    <rPh sb="5" eb="7">
      <t>キュウスイ</t>
    </rPh>
    <rPh sb="7" eb="9">
      <t>ヨウグ</t>
    </rPh>
    <rPh sb="11" eb="13">
      <t>ホウスイ</t>
    </rPh>
    <rPh sb="14" eb="16">
      <t>ドウサ</t>
    </rPh>
    <rPh sb="16" eb="18">
      <t>ジョウタイ</t>
    </rPh>
    <rPh sb="18" eb="19">
      <t>トウ</t>
    </rPh>
    <rPh sb="20" eb="22">
      <t>カクニン</t>
    </rPh>
    <phoneticPr fontId="2"/>
  </si>
  <si>
    <t>配　　　管
給水用具</t>
    <rPh sb="0" eb="1">
      <t>クバ</t>
    </rPh>
    <rPh sb="4" eb="5">
      <t>カン</t>
    </rPh>
    <phoneticPr fontId="2"/>
  </si>
  <si>
    <t>配水管の水圧に影響を及ぼす恐れのあるポンプに直接連結されていない</t>
    <rPh sb="0" eb="2">
      <t>ハイスイ</t>
    </rPh>
    <rPh sb="2" eb="3">
      <t>カン</t>
    </rPh>
    <rPh sb="4" eb="6">
      <t>スイアツ</t>
    </rPh>
    <rPh sb="7" eb="9">
      <t>エイキョウ</t>
    </rPh>
    <rPh sb="10" eb="11">
      <t>オヨ</t>
    </rPh>
    <rPh sb="13" eb="14">
      <t>オソ</t>
    </rPh>
    <rPh sb="22" eb="24">
      <t>チョクセツ</t>
    </rPh>
    <rPh sb="24" eb="26">
      <t>レンケツ</t>
    </rPh>
    <phoneticPr fontId="2"/>
  </si>
  <si>
    <t>水　圧　試　験</t>
    <rPh sb="0" eb="1">
      <t>ミズ</t>
    </rPh>
    <rPh sb="2" eb="3">
      <t>アツ</t>
    </rPh>
    <rPh sb="4" eb="5">
      <t>タメシ</t>
    </rPh>
    <rPh sb="6" eb="7">
      <t>シルシ</t>
    </rPh>
    <phoneticPr fontId="2"/>
  </si>
  <si>
    <t>0.735Mpa以上による水圧試験（１分間以上）で、漏水及び抜けのないことを確認</t>
    <rPh sb="8" eb="10">
      <t>イジョウ</t>
    </rPh>
    <rPh sb="13" eb="15">
      <t>スイアツ</t>
    </rPh>
    <rPh sb="15" eb="17">
      <t>シケン</t>
    </rPh>
    <rPh sb="19" eb="21">
      <t>プンカン</t>
    </rPh>
    <rPh sb="21" eb="23">
      <t>イジョウ</t>
    </rPh>
    <rPh sb="26" eb="28">
      <t>ロウスイ</t>
    </rPh>
    <rPh sb="28" eb="29">
      <t>オヨ</t>
    </rPh>
    <rPh sb="30" eb="31">
      <t>ヌ</t>
    </rPh>
    <rPh sb="38" eb="40">
      <t>カクニン</t>
    </rPh>
    <phoneticPr fontId="2"/>
  </si>
  <si>
    <t>水の汚染・破壊・凍結等の防止措置をしている</t>
    <rPh sb="0" eb="1">
      <t>ミズ</t>
    </rPh>
    <rPh sb="2" eb="4">
      <t>オセン</t>
    </rPh>
    <rPh sb="5" eb="7">
      <t>ハカイ</t>
    </rPh>
    <rPh sb="8" eb="10">
      <t>トウケツ</t>
    </rPh>
    <rPh sb="10" eb="11">
      <t>トウ</t>
    </rPh>
    <rPh sb="12" eb="14">
      <t>ボウシ</t>
    </rPh>
    <rPh sb="14" eb="16">
      <t>ソチ</t>
    </rPh>
    <phoneticPr fontId="2"/>
  </si>
  <si>
    <t>水　質　の　確　認</t>
    <rPh sb="0" eb="1">
      <t>ミズ</t>
    </rPh>
    <rPh sb="2" eb="3">
      <t>シツ</t>
    </rPh>
    <rPh sb="6" eb="7">
      <t>アキラ</t>
    </rPh>
    <rPh sb="8" eb="9">
      <t>シノブ</t>
    </rPh>
    <phoneticPr fontId="2"/>
  </si>
  <si>
    <t>濁度、色度、臭気、味覚の観察に異常がない</t>
    <rPh sb="9" eb="11">
      <t>ミカク</t>
    </rPh>
    <rPh sb="12" eb="14">
      <t>カンサツ</t>
    </rPh>
    <rPh sb="15" eb="17">
      <t>イジョウ</t>
    </rPh>
    <phoneticPr fontId="2"/>
  </si>
  <si>
    <t>逆流防止の為の給水用具の設置、吐水口空間等が確保している</t>
    <rPh sb="0" eb="2">
      <t>ギャクリュウ</t>
    </rPh>
    <rPh sb="2" eb="4">
      <t>ボウシ</t>
    </rPh>
    <rPh sb="5" eb="6">
      <t>タメ</t>
    </rPh>
    <rPh sb="7" eb="9">
      <t>キュウスイ</t>
    </rPh>
    <rPh sb="9" eb="11">
      <t>ヨウグ</t>
    </rPh>
    <rPh sb="12" eb="14">
      <t>セッチ</t>
    </rPh>
    <rPh sb="15" eb="16">
      <t>ト</t>
    </rPh>
    <rPh sb="16" eb="17">
      <t>スイ</t>
    </rPh>
    <rPh sb="17" eb="18">
      <t>グチ</t>
    </rPh>
    <rPh sb="18" eb="20">
      <t>クウカン</t>
    </rPh>
    <rPh sb="20" eb="21">
      <t>トウ</t>
    </rPh>
    <rPh sb="22" eb="24">
      <t>カクホ</t>
    </rPh>
    <phoneticPr fontId="2"/>
  </si>
  <si>
    <t>水道局記入</t>
    <rPh sb="0" eb="3">
      <t>スイドウキョク</t>
    </rPh>
    <rPh sb="3" eb="5">
      <t>キニュウ</t>
    </rPh>
    <phoneticPr fontId="2"/>
  </si>
  <si>
    <t>残留塩素の確認（水道局確認事項）</t>
    <rPh sb="0" eb="2">
      <t>ザンリュウ</t>
    </rPh>
    <rPh sb="2" eb="4">
      <t>エンソ</t>
    </rPh>
    <rPh sb="5" eb="7">
      <t>カクニン</t>
    </rPh>
    <rPh sb="8" eb="11">
      <t>スイドウキョク</t>
    </rPh>
    <rPh sb="11" eb="13">
      <t>カクニン</t>
    </rPh>
    <rPh sb="13" eb="15">
      <t>ジコウ</t>
    </rPh>
    <phoneticPr fontId="2"/>
  </si>
  <si>
    <t>穿孔立会人</t>
    <rPh sb="0" eb="2">
      <t>センコウ</t>
    </rPh>
    <rPh sb="2" eb="4">
      <t>タチアイ</t>
    </rPh>
    <rPh sb="4" eb="5">
      <t>ニン</t>
    </rPh>
    <phoneticPr fontId="2"/>
  </si>
  <si>
    <t>残留塩素濃度（　　　　　）ｍｇ/ℓ</t>
    <rPh sb="0" eb="2">
      <t>ザンリュウ</t>
    </rPh>
    <rPh sb="2" eb="4">
      <t>エンソ</t>
    </rPh>
    <rPh sb="4" eb="6">
      <t>ノウド</t>
    </rPh>
    <phoneticPr fontId="2"/>
  </si>
  <si>
    <t>道路・敷地内の埋設深さは、所定の深さを確保</t>
    <rPh sb="0" eb="2">
      <t>ドウロ</t>
    </rPh>
    <rPh sb="3" eb="5">
      <t>シキチ</t>
    </rPh>
    <rPh sb="5" eb="6">
      <t>ナイ</t>
    </rPh>
    <rPh sb="7" eb="9">
      <t>マイセツ</t>
    </rPh>
    <rPh sb="9" eb="10">
      <t>フカ</t>
    </rPh>
    <rPh sb="13" eb="15">
      <t>ショテイ</t>
    </rPh>
    <rPh sb="16" eb="17">
      <t>フカ</t>
    </rPh>
    <rPh sb="19" eb="21">
      <t>カクホ</t>
    </rPh>
    <phoneticPr fontId="2"/>
  </si>
  <si>
    <t>残塩検査人</t>
    <rPh sb="0" eb="1">
      <t>ノコ</t>
    </rPh>
    <rPh sb="1" eb="2">
      <t>シオ</t>
    </rPh>
    <rPh sb="2" eb="4">
      <t>ケンサ</t>
    </rPh>
    <rPh sb="4" eb="5">
      <t>ニン</t>
    </rPh>
    <phoneticPr fontId="2"/>
  </si>
  <si>
    <t>基準適合品を使用している</t>
    <rPh sb="0" eb="2">
      <t>キジュン</t>
    </rPh>
    <rPh sb="2" eb="4">
      <t>テキゴウ</t>
    </rPh>
    <rPh sb="4" eb="5">
      <t>ヒン</t>
    </rPh>
    <rPh sb="6" eb="8">
      <t>シヨウ</t>
    </rPh>
    <phoneticPr fontId="2"/>
  </si>
  <si>
    <t>　　※提出写真は、道路工事部（分岐穿孔工種別・道路部給水管埋設・路面仮復旧等の写真）　　敷地内部（メーターボックス設置・水圧テスト状況の写真）</t>
    <rPh sb="3" eb="5">
      <t>テイシュツ</t>
    </rPh>
    <rPh sb="5" eb="7">
      <t>シャシン</t>
    </rPh>
    <rPh sb="9" eb="11">
      <t>ドウロ</t>
    </rPh>
    <rPh sb="11" eb="13">
      <t>コウジ</t>
    </rPh>
    <rPh sb="13" eb="14">
      <t>ブ</t>
    </rPh>
    <rPh sb="15" eb="17">
      <t>ブンキ</t>
    </rPh>
    <rPh sb="17" eb="19">
      <t>センコウ</t>
    </rPh>
    <rPh sb="19" eb="20">
      <t>コウ</t>
    </rPh>
    <rPh sb="20" eb="21">
      <t>シュ</t>
    </rPh>
    <rPh sb="21" eb="22">
      <t>ベツ</t>
    </rPh>
    <rPh sb="23" eb="25">
      <t>ドウロ</t>
    </rPh>
    <rPh sb="25" eb="26">
      <t>ブ</t>
    </rPh>
    <rPh sb="26" eb="28">
      <t>キュウスイ</t>
    </rPh>
    <rPh sb="28" eb="29">
      <t>カン</t>
    </rPh>
    <rPh sb="29" eb="31">
      <t>マイセツ</t>
    </rPh>
    <rPh sb="32" eb="34">
      <t>ロメン</t>
    </rPh>
    <rPh sb="34" eb="35">
      <t>カリ</t>
    </rPh>
    <rPh sb="35" eb="37">
      <t>フッキュウ</t>
    </rPh>
    <rPh sb="37" eb="38">
      <t>トウ</t>
    </rPh>
    <rPh sb="39" eb="41">
      <t>シャシン</t>
    </rPh>
    <rPh sb="44" eb="46">
      <t>シキチ</t>
    </rPh>
    <rPh sb="46" eb="47">
      <t>ナイ</t>
    </rPh>
    <rPh sb="47" eb="48">
      <t>ブ</t>
    </rPh>
    <rPh sb="57" eb="59">
      <t>セッチ</t>
    </rPh>
    <rPh sb="60" eb="62">
      <t>スイアツ</t>
    </rPh>
    <rPh sb="65" eb="67">
      <t>ジョウキョウ</t>
    </rPh>
    <rPh sb="68" eb="70">
      <t>シャシン</t>
    </rPh>
    <phoneticPr fontId="2"/>
  </si>
  <si>
    <t>工事写真　（道路掘削あり）</t>
    <rPh sb="0" eb="2">
      <t>コウジ</t>
    </rPh>
    <rPh sb="2" eb="4">
      <t>シャシン</t>
    </rPh>
    <rPh sb="6" eb="8">
      <t>ドウロ</t>
    </rPh>
    <rPh sb="8" eb="10">
      <t>クッサク</t>
    </rPh>
    <phoneticPr fontId="1"/>
  </si>
  <si>
    <t>着手前・保安状況</t>
    <rPh sb="0" eb="2">
      <t>チャクシュ</t>
    </rPh>
    <rPh sb="2" eb="3">
      <t>マエ</t>
    </rPh>
    <phoneticPr fontId="1"/>
  </si>
  <si>
    <t>工事看板</t>
    <rPh sb="0" eb="2">
      <t>コウジ</t>
    </rPh>
    <rPh sb="2" eb="4">
      <t>カンバン</t>
    </rPh>
    <phoneticPr fontId="1"/>
  </si>
  <si>
    <t>材料検収</t>
    <rPh sb="0" eb="4">
      <t>ザイリョウケンシュウ</t>
    </rPh>
    <phoneticPr fontId="1"/>
  </si>
  <si>
    <t>舗装版切断工</t>
    <rPh sb="0" eb="3">
      <t>ホソウバン</t>
    </rPh>
    <rPh sb="3" eb="6">
      <t>セツダンコウ</t>
    </rPh>
    <phoneticPr fontId="1"/>
  </si>
  <si>
    <t>舗装版積込工</t>
    <rPh sb="0" eb="2">
      <t>ホソウ</t>
    </rPh>
    <rPh sb="2" eb="3">
      <t>バン</t>
    </rPh>
    <rPh sb="3" eb="5">
      <t>ツミコミ</t>
    </rPh>
    <rPh sb="5" eb="6">
      <t>コウ</t>
    </rPh>
    <phoneticPr fontId="1"/>
  </si>
  <si>
    <t>路盤掘削・積込工</t>
    <rPh sb="0" eb="2">
      <t>ロバン</t>
    </rPh>
    <rPh sb="2" eb="4">
      <t>クッサク</t>
    </rPh>
    <rPh sb="5" eb="7">
      <t>ツミコミ</t>
    </rPh>
    <rPh sb="7" eb="8">
      <t>コウ</t>
    </rPh>
    <phoneticPr fontId="1"/>
  </si>
  <si>
    <t>水道本管の埋設深さ（管上）と寄りをスタッフで計測</t>
    <rPh sb="0" eb="2">
      <t>スイドウ</t>
    </rPh>
    <rPh sb="2" eb="4">
      <t>ホンカン</t>
    </rPh>
    <rPh sb="3" eb="4">
      <t>カン</t>
    </rPh>
    <rPh sb="5" eb="7">
      <t>マイセツ</t>
    </rPh>
    <rPh sb="7" eb="8">
      <t>フカ</t>
    </rPh>
    <rPh sb="10" eb="11">
      <t>カン</t>
    </rPh>
    <rPh sb="11" eb="12">
      <t>ウエ</t>
    </rPh>
    <rPh sb="14" eb="15">
      <t>ヨ</t>
    </rPh>
    <rPh sb="22" eb="24">
      <t>ケイソク</t>
    </rPh>
    <phoneticPr fontId="1"/>
  </si>
  <si>
    <t>サドル取付・穿孔状況</t>
    <rPh sb="3" eb="5">
      <t>トリツケ</t>
    </rPh>
    <rPh sb="6" eb="8">
      <t>センコウ</t>
    </rPh>
    <rPh sb="8" eb="10">
      <t>ジョウキョウ</t>
    </rPh>
    <phoneticPr fontId="1"/>
  </si>
  <si>
    <t>防食コア挿入（前・中・後）</t>
    <rPh sb="0" eb="2">
      <t>ボウショク</t>
    </rPh>
    <rPh sb="4" eb="6">
      <t>ソウニュウ</t>
    </rPh>
    <rPh sb="7" eb="8">
      <t>マエ</t>
    </rPh>
    <rPh sb="9" eb="10">
      <t>ナカ</t>
    </rPh>
    <rPh sb="11" eb="12">
      <t>ゴ</t>
    </rPh>
    <phoneticPr fontId="1"/>
  </si>
  <si>
    <t>ポリスリーブ取付工</t>
    <rPh sb="6" eb="8">
      <t>トリツケ</t>
    </rPh>
    <rPh sb="8" eb="9">
      <t>コウ</t>
    </rPh>
    <phoneticPr fontId="1"/>
  </si>
  <si>
    <t>PP布設工（埋設深さをスタッフで計測）</t>
    <rPh sb="2" eb="4">
      <t>フセツ</t>
    </rPh>
    <rPh sb="4" eb="5">
      <t>コウ</t>
    </rPh>
    <rPh sb="6" eb="8">
      <t>マイセツ</t>
    </rPh>
    <rPh sb="8" eb="9">
      <t>フカ</t>
    </rPh>
    <rPh sb="16" eb="18">
      <t>ケイソク</t>
    </rPh>
    <phoneticPr fontId="1"/>
  </si>
  <si>
    <t>分岐止め（近景・遠景）</t>
    <rPh sb="0" eb="2">
      <t>ブンキ</t>
    </rPh>
    <rPh sb="2" eb="3">
      <t>ド</t>
    </rPh>
    <rPh sb="5" eb="7">
      <t>キンケイ</t>
    </rPh>
    <rPh sb="8" eb="10">
      <t>エンケイ</t>
    </rPh>
    <phoneticPr fontId="1"/>
  </si>
  <si>
    <t>改良土埋戻・転圧工</t>
    <rPh sb="0" eb="3">
      <t>カイリョウド</t>
    </rPh>
    <rPh sb="3" eb="4">
      <t>マイ</t>
    </rPh>
    <rPh sb="4" eb="5">
      <t>モド</t>
    </rPh>
    <rPh sb="6" eb="8">
      <t>テンアツ</t>
    </rPh>
    <rPh sb="8" eb="9">
      <t>コウ</t>
    </rPh>
    <phoneticPr fontId="1"/>
  </si>
  <si>
    <t>路盤埋戻・転圧工</t>
    <rPh sb="0" eb="2">
      <t>ロバン</t>
    </rPh>
    <rPh sb="2" eb="4">
      <t>ウメモド</t>
    </rPh>
    <rPh sb="5" eb="7">
      <t>テンアツ</t>
    </rPh>
    <rPh sb="7" eb="8">
      <t>コウ</t>
    </rPh>
    <phoneticPr fontId="1"/>
  </si>
  <si>
    <t>仮As転圧</t>
    <rPh sb="0" eb="1">
      <t>カリ</t>
    </rPh>
    <rPh sb="3" eb="5">
      <t>テンアツ</t>
    </rPh>
    <phoneticPr fontId="1"/>
  </si>
  <si>
    <t>仮Asにマーキング</t>
    <rPh sb="0" eb="1">
      <t>カリ</t>
    </rPh>
    <phoneticPr fontId="1"/>
  </si>
  <si>
    <t>（サドルは「○」、分岐止箇所は「×」、空いているスペースに「水3」）</t>
    <phoneticPr fontId="1"/>
  </si>
  <si>
    <t>メータBOX周りの施工状況</t>
    <rPh sb="6" eb="7">
      <t>マワ</t>
    </rPh>
    <rPh sb="9" eb="11">
      <t>セコウ</t>
    </rPh>
    <rPh sb="11" eb="13">
      <t>ジョウキョウ</t>
    </rPh>
    <phoneticPr fontId="1"/>
  </si>
  <si>
    <t>施工後（全景）</t>
    <rPh sb="0" eb="3">
      <t>セコウゴ</t>
    </rPh>
    <rPh sb="4" eb="6">
      <t>ゼンケイ</t>
    </rPh>
    <phoneticPr fontId="1"/>
  </si>
  <si>
    <t>※工事内容によって必要な写真は変わってきますので、あくまでも一例です。</t>
    <rPh sb="30" eb="32">
      <t>イチレイ</t>
    </rPh>
    <phoneticPr fontId="1"/>
  </si>
  <si>
    <t>　　　新　規　開　栓　申　込　書</t>
    <rPh sb="3" eb="4">
      <t>シン</t>
    </rPh>
    <rPh sb="5" eb="6">
      <t>キ</t>
    </rPh>
    <rPh sb="7" eb="8">
      <t>カイ</t>
    </rPh>
    <rPh sb="9" eb="10">
      <t>セン</t>
    </rPh>
    <rPh sb="11" eb="12">
      <t>サル</t>
    </rPh>
    <rPh sb="13" eb="14">
      <t>コ</t>
    </rPh>
    <rPh sb="15" eb="16">
      <t>ショ</t>
    </rPh>
    <phoneticPr fontId="1"/>
  </si>
  <si>
    <t>収納・サービス課</t>
  </si>
  <si>
    <t>水道サービスセンター</t>
    <rPh sb="0" eb="2">
      <t>スイドウ</t>
    </rPh>
    <phoneticPr fontId="1"/>
  </si>
  <si>
    <t>給　水　課</t>
    <rPh sb="0" eb="1">
      <t>キュウ</t>
    </rPh>
    <rPh sb="2" eb="3">
      <t>ミズ</t>
    </rPh>
    <rPh sb="4" eb="5">
      <t>カ</t>
    </rPh>
    <phoneticPr fontId="1"/>
  </si>
  <si>
    <t>（宛先）</t>
    <rPh sb="1" eb="2">
      <t>アテ</t>
    </rPh>
    <rPh sb="2" eb="3">
      <t>サキ</t>
    </rPh>
    <phoneticPr fontId="1"/>
  </si>
  <si>
    <t>東大阪市上下水道事業管理者</t>
    <rPh sb="0" eb="4">
      <t>ヒガシオオサカシ</t>
    </rPh>
    <rPh sb="4" eb="6">
      <t>ジョウゲ</t>
    </rPh>
    <rPh sb="6" eb="8">
      <t>スイドウ</t>
    </rPh>
    <rPh sb="8" eb="10">
      <t>ジギョウ</t>
    </rPh>
    <rPh sb="10" eb="13">
      <t>カンリシャ</t>
    </rPh>
    <phoneticPr fontId="1"/>
  </si>
  <si>
    <t>申込</t>
    <rPh sb="0" eb="2">
      <t>モウシコミ</t>
    </rPh>
    <phoneticPr fontId="1"/>
  </si>
  <si>
    <t>令和</t>
    <rPh sb="0" eb="2">
      <t>レイワ</t>
    </rPh>
    <phoneticPr fontId="1"/>
  </si>
  <si>
    <t>水　栓　番　号</t>
    <rPh sb="0" eb="1">
      <t>ミズ</t>
    </rPh>
    <rPh sb="2" eb="3">
      <t>セン</t>
    </rPh>
    <rPh sb="4" eb="5">
      <t>バン</t>
    </rPh>
    <rPh sb="6" eb="7">
      <t>ゴウ</t>
    </rPh>
    <phoneticPr fontId="1"/>
  </si>
  <si>
    <t>一  　 般 　  栓
・
工 事 用 散 水
・
臨　　時　　用</t>
    <rPh sb="0" eb="1">
      <t>イチ</t>
    </rPh>
    <rPh sb="5" eb="6">
      <t>ハン</t>
    </rPh>
    <rPh sb="10" eb="11">
      <t>セン</t>
    </rPh>
    <rPh sb="26" eb="27">
      <t>リン</t>
    </rPh>
    <rPh sb="29" eb="30">
      <t>トキ</t>
    </rPh>
    <rPh sb="32" eb="33">
      <t>ヨウ</t>
    </rPh>
    <phoneticPr fontId="1"/>
  </si>
  <si>
    <t>送付先住所</t>
    <rPh sb="0" eb="1">
      <t>ソウ</t>
    </rPh>
    <rPh sb="1" eb="2">
      <t>ツキ</t>
    </rPh>
    <rPh sb="2" eb="3">
      <t>サキ</t>
    </rPh>
    <rPh sb="3" eb="5">
      <t>ジュウショ</t>
    </rPh>
    <phoneticPr fontId="1"/>
  </si>
  <si>
    <t>給水所在地と同じ</t>
    <phoneticPr fontId="1"/>
  </si>
  <si>
    <t>〶</t>
    <phoneticPr fontId="1"/>
  </si>
  <si>
    <t>住　 　    　所</t>
    <rPh sb="0" eb="1">
      <t>ジュウ</t>
    </rPh>
    <rPh sb="9" eb="10">
      <t>ショ</t>
    </rPh>
    <phoneticPr fontId="1"/>
  </si>
  <si>
    <t xml:space="preserve"> 東大阪市</t>
    <rPh sb="1" eb="5">
      <t>ヒガシオオサカシ</t>
    </rPh>
    <phoneticPr fontId="1"/>
  </si>
  <si>
    <t>方　    　 　書</t>
    <rPh sb="0" eb="1">
      <t>カタ</t>
    </rPh>
    <rPh sb="9" eb="10">
      <t>カ</t>
    </rPh>
    <phoneticPr fontId="1"/>
  </si>
  <si>
    <t>建 物 名</t>
    <rPh sb="0" eb="1">
      <t>タツル</t>
    </rPh>
    <rPh sb="2" eb="3">
      <t>モノ</t>
    </rPh>
    <rPh sb="4" eb="5">
      <t>メイ</t>
    </rPh>
    <phoneticPr fontId="1"/>
  </si>
  <si>
    <t>送付先宛名</t>
    <phoneticPr fontId="1"/>
  </si>
  <si>
    <t xml:space="preserve">   フリガナ</t>
    <phoneticPr fontId="1"/>
  </si>
  <si>
    <t>氏　名</t>
    <rPh sb="0" eb="1">
      <t>シ</t>
    </rPh>
    <rPh sb="2" eb="3">
      <t>ナ</t>
    </rPh>
    <phoneticPr fontId="1"/>
  </si>
  <si>
    <t>部屋番号</t>
    <rPh sb="0" eb="2">
      <t>ヘヤ</t>
    </rPh>
    <rPh sb="2" eb="4">
      <t>バンゴウ</t>
    </rPh>
    <phoneticPr fontId="1"/>
  </si>
  <si>
    <t>号室</t>
    <rPh sb="0" eb="1">
      <t>ゴウ</t>
    </rPh>
    <rPh sb="1" eb="2">
      <t>シツ</t>
    </rPh>
    <phoneticPr fontId="1"/>
  </si>
  <si>
    <t>区画</t>
    <rPh sb="0" eb="2">
      <t>クカク</t>
    </rPh>
    <phoneticPr fontId="1"/>
  </si>
  <si>
    <t>号地</t>
    <rPh sb="0" eb="2">
      <t>ゴウチ</t>
    </rPh>
    <phoneticPr fontId="1"/>
  </si>
  <si>
    <t>使　用　者　名</t>
    <rPh sb="0" eb="1">
      <t>シ</t>
    </rPh>
    <rPh sb="2" eb="3">
      <t>ヨウ</t>
    </rPh>
    <rPh sb="4" eb="5">
      <t>モノ</t>
    </rPh>
    <rPh sb="6" eb="7">
      <t>メイ</t>
    </rPh>
    <phoneticPr fontId="1"/>
  </si>
  <si>
    <t>未　　　　　開　　　　　栓</t>
    <rPh sb="0" eb="1">
      <t>ミ</t>
    </rPh>
    <rPh sb="6" eb="7">
      <t>カイ</t>
    </rPh>
    <rPh sb="12" eb="13">
      <t>セン</t>
    </rPh>
    <phoneticPr fontId="1"/>
  </si>
  <si>
    <t>電 話 番 号</t>
    <rPh sb="0" eb="1">
      <t>デン</t>
    </rPh>
    <rPh sb="2" eb="3">
      <t>ハナシ</t>
    </rPh>
    <rPh sb="4" eb="5">
      <t>バン</t>
    </rPh>
    <rPh sb="6" eb="7">
      <t>ゴウ</t>
    </rPh>
    <phoneticPr fontId="1"/>
  </si>
  <si>
    <t>フリガナ</t>
    <phoneticPr fontId="1"/>
  </si>
  <si>
    <t>付近見取図及び目標（詳しく記入して下さい）</t>
    <rPh sb="0" eb="2">
      <t>フキン</t>
    </rPh>
    <rPh sb="2" eb="4">
      <t>ミト</t>
    </rPh>
    <rPh sb="4" eb="5">
      <t>ズ</t>
    </rPh>
    <rPh sb="5" eb="6">
      <t>オヨ</t>
    </rPh>
    <rPh sb="7" eb="9">
      <t>モクヒョウ</t>
    </rPh>
    <rPh sb="10" eb="11">
      <t>クワ</t>
    </rPh>
    <rPh sb="13" eb="15">
      <t>キニュウ</t>
    </rPh>
    <rPh sb="17" eb="18">
      <t>クダ</t>
    </rPh>
    <phoneticPr fontId="1"/>
  </si>
  <si>
    <t>電　話　番　号</t>
    <rPh sb="0" eb="1">
      <t>デン</t>
    </rPh>
    <rPh sb="2" eb="3">
      <t>ハナシ</t>
    </rPh>
    <rPh sb="4" eb="5">
      <t>バン</t>
    </rPh>
    <rPh sb="6" eb="7">
      <t>ゴウ</t>
    </rPh>
    <phoneticPr fontId="1"/>
  </si>
  <si>
    <t>開 栓 年 月 日</t>
    <rPh sb="0" eb="1">
      <t>カイ</t>
    </rPh>
    <rPh sb="2" eb="3">
      <t>セン</t>
    </rPh>
    <rPh sb="4" eb="5">
      <t>トシ</t>
    </rPh>
    <rPh sb="6" eb="7">
      <t>ツキ</t>
    </rPh>
    <rPh sb="8" eb="9">
      <t>ヒ</t>
    </rPh>
    <phoneticPr fontId="1"/>
  </si>
  <si>
    <t>メーター</t>
    <phoneticPr fontId="1"/>
  </si>
  <si>
    <t>口　　　　径</t>
    <rPh sb="0" eb="1">
      <t>クチ</t>
    </rPh>
    <rPh sb="5" eb="6">
      <t>ケイ</t>
    </rPh>
    <phoneticPr fontId="1"/>
  </si>
  <si>
    <t>mm</t>
    <phoneticPr fontId="1"/>
  </si>
  <si>
    <t>番　　号</t>
    <rPh sb="0" eb="1">
      <t>バン</t>
    </rPh>
    <rPh sb="3" eb="4">
      <t>ゴウ</t>
    </rPh>
    <phoneticPr fontId="1"/>
  </si>
  <si>
    <t>指　 示 　数</t>
    <rPh sb="0" eb="1">
      <t>ユビ</t>
    </rPh>
    <rPh sb="3" eb="4">
      <t>ジ</t>
    </rPh>
    <rPh sb="6" eb="7">
      <t>スウ</t>
    </rPh>
    <phoneticPr fontId="1"/>
  </si>
  <si>
    <t>㎥</t>
    <phoneticPr fontId="1"/>
  </si>
  <si>
    <t>検定満期</t>
    <rPh sb="0" eb="1">
      <t>ケン</t>
    </rPh>
    <rPh sb="1" eb="2">
      <t>サダム</t>
    </rPh>
    <rPh sb="2" eb="3">
      <t>ミツル</t>
    </rPh>
    <rPh sb="3" eb="4">
      <t>キ</t>
    </rPh>
    <phoneticPr fontId="1"/>
  </si>
  <si>
    <t>取付年月日</t>
    <rPh sb="0" eb="2">
      <t>トリツケ</t>
    </rPh>
    <rPh sb="2" eb="5">
      <t>ネンガッピ</t>
    </rPh>
    <phoneticPr fontId="1"/>
  </si>
  <si>
    <t>順  路  番  号</t>
    <rPh sb="0" eb="1">
      <t>ジュン</t>
    </rPh>
    <rPh sb="3" eb="4">
      <t>ミチ</t>
    </rPh>
    <rPh sb="6" eb="7">
      <t>バン</t>
    </rPh>
    <rPh sb="9" eb="10">
      <t>ゴウ</t>
    </rPh>
    <phoneticPr fontId="1"/>
  </si>
  <si>
    <t>お 客 様 番 号</t>
    <rPh sb="2" eb="3">
      <t>キャク</t>
    </rPh>
    <rPh sb="4" eb="5">
      <t>サマ</t>
    </rPh>
    <rPh sb="6" eb="7">
      <t>バン</t>
    </rPh>
    <rPh sb="8" eb="9">
      <t>ゴウ</t>
    </rPh>
    <phoneticPr fontId="1"/>
  </si>
  <si>
    <t>指定給水装置工事事業者</t>
  </si>
  <si>
    <t>電話番号</t>
    <rPh sb="0" eb="2">
      <t>デンワ</t>
    </rPh>
    <rPh sb="2" eb="4">
      <t>バンゴウ</t>
    </rPh>
    <phoneticPr fontId="1"/>
  </si>
  <si>
    <t>担当者名</t>
    <rPh sb="0" eb="3">
      <t>タントウシャ</t>
    </rPh>
    <rPh sb="3" eb="4">
      <t>メイ</t>
    </rPh>
    <phoneticPr fontId="1"/>
  </si>
  <si>
    <t>タブ⑨の様式を使用してください。
メータ1個の改造工事の場合は必要ありません。
複数メータを取り付ける場合、複数枚の用紙が必要です。</t>
    <rPh sb="21" eb="22">
      <t>コ</t>
    </rPh>
    <rPh sb="40" eb="42">
      <t>フクスウ</t>
    </rPh>
    <rPh sb="46" eb="47">
      <t>ト</t>
    </rPh>
    <rPh sb="48" eb="49">
      <t>ツ</t>
    </rPh>
    <rPh sb="51" eb="53">
      <t>バアイ</t>
    </rPh>
    <rPh sb="54" eb="57">
      <t>フクスウマイ</t>
    </rPh>
    <rPh sb="58" eb="60">
      <t>ヨウシ</t>
    </rPh>
    <rPh sb="61" eb="63">
      <t>ヒツヨウ</t>
    </rPh>
    <phoneticPr fontId="1"/>
  </si>
  <si>
    <t>⑨</t>
    <phoneticPr fontId="1"/>
  </si>
  <si>
    <t>新規開栓申込書</t>
    <phoneticPr fontId="1"/>
  </si>
  <si>
    <t>※9</t>
    <phoneticPr fontId="1"/>
  </si>
  <si>
    <t>メータ1個の改造工事の場合は必要ありません。複数メータを取り付ける場合、複数枚の用紙が必要です。</t>
    <phoneticPr fontId="1"/>
  </si>
  <si>
    <t>※9</t>
    <phoneticPr fontId="2"/>
  </si>
  <si>
    <t>6）</t>
    <phoneticPr fontId="2"/>
  </si>
  <si>
    <t>　　　（１）指定給水装置工事事業者</t>
    <phoneticPr fontId="2"/>
  </si>
  <si>
    <t>　　　（１） 指定給水装置工事事業者</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</si>
</sst>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0_);[Red]\(0\)"/>
  </numFmts>
  <fonts count="72">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ＭＳ 明朝"/>
      <family val="1"/>
      <charset val="128"/>
    </font>
    <font>
      <sz val="14"/>
      <name val="ＭＳ 明朝"/>
      <family val="1"/>
      <charset val="128"/>
    </font>
    <font>
      <sz val="11"/>
      <color theme="1"/>
      <name val="游ゴシック"/>
      <family val="2"/>
      <charset val="128"/>
      <scheme val="minor"/>
    </font>
    <font>
      <sz val="13.5"/>
      <name val="ＭＳ 明朝"/>
      <family val="1"/>
      <charset val="128"/>
    </font>
    <font>
      <sz val="13.5"/>
      <color theme="1"/>
      <name val="ＭＳ 明朝"/>
      <family val="1"/>
      <charset val="128"/>
    </font>
    <font>
      <sz val="11"/>
      <name val="ＭＳ Ｐゴシック"/>
      <family val="3"/>
      <charset val="128"/>
    </font>
    <font>
      <sz val="11"/>
      <color indexed="8"/>
      <name val="游ゴシック"/>
      <family val="3"/>
      <charset val="128"/>
      <scheme val="minor"/>
    </font>
    <font>
      <sz val="26"/>
      <name val="ＭＳ 明朝"/>
      <family val="1"/>
      <charset val="128"/>
    </font>
    <font>
      <sz val="16"/>
      <name val="ＭＳ 明朝"/>
      <family val="1"/>
      <charset val="128"/>
    </font>
    <font>
      <sz val="12"/>
      <name val="ＭＳ 明朝"/>
      <family val="1"/>
      <charset val="128"/>
    </font>
    <font>
      <sz val="10"/>
      <name val="ＭＳ 明朝"/>
      <family val="1"/>
      <charset val="128"/>
    </font>
    <font>
      <sz val="11"/>
      <color theme="1"/>
      <name val="ＭＳ 明朝"/>
      <family val="1"/>
      <charset val="128"/>
    </font>
    <font>
      <sz val="36"/>
      <color theme="1"/>
      <name val="ＭＳ 明朝"/>
      <family val="1"/>
      <charset val="128"/>
    </font>
    <font>
      <sz val="22"/>
      <color theme="1"/>
      <name val="ＭＳ 明朝"/>
      <family val="1"/>
      <charset val="128"/>
    </font>
    <font>
      <sz val="40"/>
      <color theme="1"/>
      <name val="ＭＳ 明朝"/>
      <family val="1"/>
      <charset val="128"/>
    </font>
    <font>
      <sz val="14"/>
      <color theme="1"/>
      <name val="ＭＳ 明朝"/>
      <family val="1"/>
      <charset val="128"/>
    </font>
    <font>
      <b/>
      <sz val="11"/>
      <name val="ＭＳ 明朝"/>
      <family val="1"/>
      <charset val="128"/>
    </font>
    <font>
      <sz val="16"/>
      <color theme="1"/>
      <name val="ＭＳ 明朝"/>
      <family val="1"/>
      <charset val="128"/>
    </font>
    <font>
      <sz val="12"/>
      <color theme="1"/>
      <name val="ＭＳ 明朝"/>
      <family val="1"/>
      <charset val="128"/>
    </font>
    <font>
      <b/>
      <sz val="28"/>
      <name val="ＭＳ 明朝"/>
      <family val="1"/>
      <charset val="128"/>
    </font>
    <font>
      <b/>
      <sz val="16"/>
      <name val="ＭＳ 明朝"/>
      <family val="1"/>
      <charset val="128"/>
    </font>
    <font>
      <b/>
      <sz val="13.5"/>
      <name val="ＭＳ 明朝"/>
      <family val="1"/>
      <charset val="128"/>
    </font>
    <font>
      <sz val="28"/>
      <name val="ＭＳ 明朝"/>
      <family val="1"/>
      <charset val="128"/>
    </font>
    <font>
      <sz val="28"/>
      <color theme="1"/>
      <name val="ＭＳ 明朝"/>
      <family val="1"/>
      <charset val="128"/>
    </font>
    <font>
      <b/>
      <sz val="28"/>
      <color theme="1"/>
      <name val="ＭＳ 明朝"/>
      <family val="1"/>
      <charset val="128"/>
    </font>
    <font>
      <sz val="20"/>
      <color theme="1"/>
      <name val="ＭＳ 明朝"/>
      <family val="1"/>
      <charset val="128"/>
    </font>
    <font>
      <sz val="18"/>
      <color theme="1"/>
      <name val="ＭＳ 明朝"/>
      <family val="1"/>
      <charset val="128"/>
    </font>
    <font>
      <sz val="11"/>
      <color rgb="FFFF0000"/>
      <name val="游ゴシック"/>
      <family val="2"/>
      <charset val="128"/>
      <scheme val="minor"/>
    </font>
    <font>
      <b/>
      <sz val="18"/>
      <name val="ＭＳ 明朝"/>
      <family val="1"/>
      <charset val="128"/>
    </font>
    <font>
      <sz val="9"/>
      <name val="ＭＳ Ｐゴシック"/>
      <family val="3"/>
      <charset val="128"/>
    </font>
    <font>
      <sz val="12"/>
      <name val="ＭＳ Ｐゴシック"/>
      <family val="3"/>
      <charset val="128"/>
    </font>
    <font>
      <b/>
      <sz val="16"/>
      <name val="ＭＳ Ｐゴシック"/>
      <family val="3"/>
      <charset val="128"/>
    </font>
    <font>
      <sz val="10"/>
      <name val="ＭＳ Ｐゴシック"/>
      <family val="3"/>
      <charset val="128"/>
    </font>
    <font>
      <sz val="8"/>
      <name val="ＭＳ Ｐゴシック"/>
      <family val="3"/>
      <charset val="128"/>
    </font>
    <font>
      <sz val="14"/>
      <name val="ＭＳ Ｐゴシック"/>
      <family val="3"/>
      <charset val="128"/>
    </font>
    <font>
      <b/>
      <sz val="11"/>
      <name val="ＭＳ Ｐゴシック"/>
      <family val="3"/>
      <charset val="128"/>
    </font>
    <font>
      <sz val="12"/>
      <color indexed="8"/>
      <name val="ＭＳ Ｐゴシック"/>
      <family val="3"/>
      <charset val="128"/>
    </font>
    <font>
      <b/>
      <sz val="11"/>
      <color rgb="FFFF0000"/>
      <name val="游ゴシック"/>
      <family val="3"/>
      <charset val="128"/>
      <scheme val="minor"/>
    </font>
    <font>
      <sz val="11"/>
      <color rgb="FFFF0000"/>
      <name val="游ゴシック"/>
      <family val="3"/>
      <charset val="128"/>
      <scheme val="minor"/>
    </font>
    <font>
      <b/>
      <sz val="14"/>
      <color theme="1"/>
      <name val="ＭＳ 明朝"/>
      <family val="1"/>
      <charset val="128"/>
    </font>
    <font>
      <b/>
      <u/>
      <sz val="11"/>
      <color theme="1"/>
      <name val="ＭＳ 明朝"/>
      <family val="1"/>
      <charset val="128"/>
    </font>
    <font>
      <sz val="11"/>
      <color rgb="FFFF0000"/>
      <name val="ＭＳ 明朝"/>
      <family val="1"/>
      <charset val="128"/>
    </font>
    <font>
      <b/>
      <sz val="12"/>
      <name val="ＭＳ Ｐゴシック"/>
      <family val="3"/>
      <charset val="128"/>
    </font>
    <font>
      <sz val="10"/>
      <name val="ＭＳ ゴシック"/>
      <family val="3"/>
      <charset val="128"/>
    </font>
    <font>
      <sz val="11"/>
      <name val="游ゴシック"/>
      <family val="3"/>
      <charset val="128"/>
      <scheme val="minor"/>
    </font>
    <font>
      <sz val="22"/>
      <name val="ＭＳ 明朝"/>
      <family val="1"/>
      <charset val="128"/>
    </font>
    <font>
      <sz val="11"/>
      <name val="游ゴシック"/>
      <family val="3"/>
      <charset val="128"/>
    </font>
    <font>
      <sz val="24"/>
      <name val="ＭＳ Ｐ明朝"/>
      <family val="1"/>
      <charset val="128"/>
    </font>
    <font>
      <b/>
      <sz val="9"/>
      <color indexed="81"/>
      <name val="MS P ゴシック"/>
      <family val="3"/>
      <charset val="128"/>
    </font>
    <font>
      <sz val="11"/>
      <color theme="1"/>
      <name val="游ゴシック"/>
      <family val="3"/>
      <charset val="128"/>
    </font>
    <font>
      <sz val="11"/>
      <color theme="1"/>
      <name val="ＭＳ Ｐゴシック"/>
      <family val="3"/>
      <charset val="128"/>
    </font>
    <font>
      <sz val="14"/>
      <color theme="1"/>
      <name val="游ゴシック"/>
      <family val="3"/>
      <charset val="128"/>
    </font>
    <font>
      <b/>
      <i/>
      <sz val="11"/>
      <color theme="1"/>
      <name val="游ゴシック"/>
      <family val="3"/>
      <charset val="128"/>
      <scheme val="minor"/>
    </font>
    <font>
      <b/>
      <u/>
      <sz val="12"/>
      <color theme="1"/>
      <name val="游ゴシック"/>
      <family val="3"/>
      <charset val="128"/>
      <scheme val="minor"/>
    </font>
    <font>
      <sz val="12"/>
      <color theme="1"/>
      <name val="游ゴシック"/>
      <family val="2"/>
      <charset val="128"/>
      <scheme val="minor"/>
    </font>
    <font>
      <sz val="12"/>
      <color theme="1"/>
      <name val="游ゴシック"/>
      <family val="3"/>
      <charset val="128"/>
      <scheme val="minor"/>
    </font>
    <font>
      <b/>
      <i/>
      <sz val="14"/>
      <color theme="1"/>
      <name val="游ゴシック"/>
      <family val="3"/>
      <charset val="128"/>
      <scheme val="minor"/>
    </font>
    <font>
      <sz val="18"/>
      <color theme="1"/>
      <name val="游ゴシック"/>
      <family val="2"/>
      <charset val="128"/>
      <scheme val="minor"/>
    </font>
    <font>
      <b/>
      <u/>
      <sz val="18"/>
      <color theme="1"/>
      <name val="游ゴシック"/>
      <family val="3"/>
      <charset val="128"/>
      <scheme val="minor"/>
    </font>
    <font>
      <sz val="18"/>
      <color theme="1"/>
      <name val="游ゴシック"/>
      <family val="3"/>
      <charset val="128"/>
      <scheme val="minor"/>
    </font>
    <font>
      <b/>
      <u/>
      <sz val="11"/>
      <color theme="1"/>
      <name val="游ゴシック"/>
      <family val="3"/>
      <charset val="128"/>
      <scheme val="minor"/>
    </font>
    <font>
      <b/>
      <sz val="26"/>
      <color theme="1"/>
      <name val="ＭＳ Ｐ明朝"/>
      <family val="1"/>
      <charset val="128"/>
    </font>
    <font>
      <sz val="12"/>
      <color theme="1"/>
      <name val="ＭＳ Ｐ明朝"/>
      <family val="1"/>
      <charset val="128"/>
    </font>
    <font>
      <b/>
      <sz val="22"/>
      <color theme="1"/>
      <name val="ＭＳ Ｐ明朝"/>
      <family val="1"/>
      <charset val="128"/>
    </font>
    <font>
      <sz val="11"/>
      <color theme="1"/>
      <name val="ＭＳ Ｐ明朝"/>
      <family val="1"/>
      <charset val="128"/>
    </font>
    <font>
      <b/>
      <sz val="12"/>
      <color theme="1"/>
      <name val="ＭＳ Ｐ明朝"/>
      <family val="1"/>
      <charset val="128"/>
    </font>
    <font>
      <sz val="14"/>
      <color theme="1"/>
      <name val="ＭＳ Ｐ明朝"/>
      <family val="1"/>
      <charset val="128"/>
    </font>
    <font>
      <sz val="20"/>
      <color theme="1"/>
      <name val="ＭＳ Ｐ明朝"/>
      <family val="1"/>
      <charset val="128"/>
    </font>
    <font>
      <sz val="9"/>
      <color theme="1"/>
      <name val="ＭＳ Ｐ明朝"/>
      <family val="1"/>
      <charset val="128"/>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127">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top style="hair">
        <color indexed="64"/>
      </top>
      <bottom style="hair">
        <color indexed="64"/>
      </bottom>
      <diagonal/>
    </border>
    <border>
      <left/>
      <right/>
      <top/>
      <bottom style="hair">
        <color indexed="64"/>
      </bottom>
      <diagonal/>
    </border>
    <border>
      <left style="thin">
        <color indexed="64"/>
      </left>
      <right style="medium">
        <color indexed="64"/>
      </right>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thin">
        <color indexed="64"/>
      </bottom>
      <diagonal/>
    </border>
    <border>
      <left/>
      <right/>
      <top style="hair">
        <color indexed="64"/>
      </top>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right style="hair">
        <color indexed="64"/>
      </right>
      <top style="hair">
        <color indexed="64"/>
      </top>
      <bottom/>
      <diagonal/>
    </border>
    <border>
      <left/>
      <right/>
      <top/>
      <bottom style="dashed">
        <color auto="1"/>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dotted">
        <color auto="1"/>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medium">
        <color indexed="64"/>
      </right>
      <top style="double">
        <color indexed="64"/>
      </top>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auto="1"/>
      </bottom>
      <diagonal/>
    </border>
    <border>
      <left/>
      <right style="medium">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medium">
        <color indexed="64"/>
      </right>
      <top style="dotted">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dotted">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dotted">
        <color indexed="64"/>
      </right>
      <top/>
      <bottom style="medium">
        <color indexed="64"/>
      </bottom>
      <diagonal/>
    </border>
    <border>
      <left style="dotted">
        <color indexed="64"/>
      </left>
      <right/>
      <top style="thin">
        <color indexed="64"/>
      </top>
      <bottom style="medium">
        <color indexed="64"/>
      </bottom>
      <diagonal/>
    </border>
    <border>
      <left/>
      <right style="dotted">
        <color indexed="64"/>
      </right>
      <top style="thin">
        <color indexed="64"/>
      </top>
      <bottom style="medium">
        <color indexed="64"/>
      </bottom>
      <diagonal/>
    </border>
    <border>
      <left style="dotted">
        <color indexed="64"/>
      </left>
      <right/>
      <top/>
      <bottom style="medium">
        <color indexed="64"/>
      </bottom>
      <diagonal/>
    </border>
  </borders>
  <cellStyleXfs count="6">
    <xf numFmtId="0" fontId="0" fillId="0" borderId="0">
      <alignment vertical="center"/>
    </xf>
    <xf numFmtId="0" fontId="5" fillId="0" borderId="0">
      <alignment vertical="center"/>
    </xf>
    <xf numFmtId="0" fontId="8" fillId="0" borderId="0">
      <alignment vertical="center"/>
    </xf>
    <xf numFmtId="0" fontId="9" fillId="0" borderId="0">
      <alignment vertical="center"/>
    </xf>
    <xf numFmtId="0" fontId="5" fillId="0" borderId="0">
      <alignment vertical="center"/>
    </xf>
    <xf numFmtId="0" fontId="5" fillId="0" borderId="0">
      <alignment vertical="center"/>
    </xf>
  </cellStyleXfs>
  <cellXfs count="894">
    <xf numFmtId="0" fontId="0" fillId="0" borderId="0" xfId="0">
      <alignment vertical="center"/>
    </xf>
    <xf numFmtId="0" fontId="7" fillId="0" borderId="0" xfId="1" applyFont="1">
      <alignment vertical="center"/>
    </xf>
    <xf numFmtId="0" fontId="7" fillId="0" borderId="0" xfId="1" applyFont="1" applyAlignment="1">
      <alignment vertical="center" wrapText="1"/>
    </xf>
    <xf numFmtId="0" fontId="7" fillId="0" borderId="0" xfId="1" applyFont="1" applyAlignment="1">
      <alignment horizontal="left" vertical="center"/>
    </xf>
    <xf numFmtId="0" fontId="14" fillId="0" borderId="0" xfId="1" applyFont="1">
      <alignment vertical="center"/>
    </xf>
    <xf numFmtId="0" fontId="21" fillId="0" borderId="0" xfId="1" applyFont="1">
      <alignment vertical="center"/>
    </xf>
    <xf numFmtId="0" fontId="5" fillId="0" borderId="0" xfId="1">
      <alignment vertical="center"/>
    </xf>
    <xf numFmtId="0" fontId="14" fillId="0" borderId="0" xfId="1" applyFont="1" applyAlignment="1">
      <alignment horizontal="left" vertical="center"/>
    </xf>
    <xf numFmtId="0" fontId="14" fillId="0" borderId="0" xfId="1" applyFont="1" applyAlignment="1">
      <alignment horizontal="center" vertical="center"/>
    </xf>
    <xf numFmtId="0" fontId="18" fillId="0" borderId="0" xfId="1" applyFont="1">
      <alignment vertical="center"/>
    </xf>
    <xf numFmtId="0" fontId="18" fillId="0" borderId="0" xfId="1" applyFont="1" applyAlignment="1">
      <alignment horizontal="center" vertical="center"/>
    </xf>
    <xf numFmtId="49" fontId="14" fillId="0" borderId="0" xfId="1" applyNumberFormat="1" applyFont="1">
      <alignment vertical="center"/>
    </xf>
    <xf numFmtId="0" fontId="12" fillId="0" borderId="0" xfId="2" applyFont="1">
      <alignment vertical="center"/>
    </xf>
    <xf numFmtId="0" fontId="14" fillId="0" borderId="10" xfId="1" applyFont="1" applyBorder="1">
      <alignment vertical="center"/>
    </xf>
    <xf numFmtId="0" fontId="5" fillId="0" borderId="12" xfId="1" applyBorder="1">
      <alignment vertical="center"/>
    </xf>
    <xf numFmtId="0" fontId="5" fillId="0" borderId="7" xfId="1" applyBorder="1">
      <alignment vertical="center"/>
    </xf>
    <xf numFmtId="0" fontId="5" fillId="0" borderId="59" xfId="1" applyBorder="1">
      <alignment vertical="center"/>
    </xf>
    <xf numFmtId="0" fontId="14" fillId="0" borderId="3" xfId="1" applyFont="1" applyBorder="1">
      <alignment vertical="center"/>
    </xf>
    <xf numFmtId="0" fontId="14" fillId="0" borderId="5" xfId="1" applyFont="1" applyBorder="1">
      <alignment vertical="center"/>
    </xf>
    <xf numFmtId="0" fontId="5" fillId="0" borderId="85" xfId="1" applyBorder="1">
      <alignment vertical="center"/>
    </xf>
    <xf numFmtId="0" fontId="5" fillId="0" borderId="3" xfId="1" applyBorder="1">
      <alignment vertical="center"/>
    </xf>
    <xf numFmtId="0" fontId="5" fillId="0" borderId="10" xfId="1" applyBorder="1">
      <alignment vertical="center"/>
    </xf>
    <xf numFmtId="0" fontId="30" fillId="0" borderId="0" xfId="1" applyFont="1">
      <alignment vertical="center"/>
    </xf>
    <xf numFmtId="0" fontId="14" fillId="0" borderId="7" xfId="1" applyFont="1" applyBorder="1">
      <alignment vertical="center"/>
    </xf>
    <xf numFmtId="0" fontId="14" fillId="0" borderId="59" xfId="1" applyFont="1" applyBorder="1">
      <alignment vertical="center"/>
    </xf>
    <xf numFmtId="0" fontId="5" fillId="0" borderId="5" xfId="1" applyBorder="1">
      <alignment vertical="center"/>
    </xf>
    <xf numFmtId="0" fontId="5" fillId="0" borderId="84" xfId="1" applyBorder="1">
      <alignment vertical="center"/>
    </xf>
    <xf numFmtId="0" fontId="5" fillId="0" borderId="9" xfId="1" applyBorder="1">
      <alignment vertical="center"/>
    </xf>
    <xf numFmtId="0" fontId="30" fillId="0" borderId="7" xfId="1" applyFont="1" applyBorder="1">
      <alignment vertical="center"/>
    </xf>
    <xf numFmtId="0" fontId="14" fillId="0" borderId="12" xfId="1" applyFont="1" applyBorder="1">
      <alignment vertical="center"/>
    </xf>
    <xf numFmtId="0" fontId="14" fillId="0" borderId="16" xfId="1" applyFont="1" applyBorder="1">
      <alignment vertical="center"/>
    </xf>
    <xf numFmtId="0" fontId="14" fillId="0" borderId="1" xfId="1" applyFont="1" applyBorder="1">
      <alignment vertical="center"/>
    </xf>
    <xf numFmtId="0" fontId="8" fillId="0" borderId="0" xfId="2">
      <alignment vertical="center"/>
    </xf>
    <xf numFmtId="0" fontId="35" fillId="0" borderId="11" xfId="2" applyFont="1" applyBorder="1" applyAlignment="1">
      <alignment vertical="top"/>
    </xf>
    <xf numFmtId="0" fontId="35" fillId="0" borderId="9" xfId="2" applyFont="1" applyBorder="1" applyAlignment="1">
      <alignment vertical="top" wrapText="1"/>
    </xf>
    <xf numFmtId="0" fontId="35" fillId="0" borderId="10" xfId="2" applyFont="1" applyBorder="1" applyAlignment="1">
      <alignment vertical="top" wrapText="1"/>
    </xf>
    <xf numFmtId="0" fontId="35" fillId="0" borderId="2" xfId="2" applyFont="1" applyBorder="1" applyAlignment="1">
      <alignment vertical="top"/>
    </xf>
    <xf numFmtId="0" fontId="35" fillId="0" borderId="0" xfId="2" applyFont="1" applyAlignment="1">
      <alignment wrapText="1"/>
    </xf>
    <xf numFmtId="0" fontId="35" fillId="0" borderId="3" xfId="2" applyFont="1" applyBorder="1" applyAlignment="1">
      <alignment wrapText="1"/>
    </xf>
    <xf numFmtId="0" fontId="35" fillId="0" borderId="2" xfId="2" applyFont="1" applyBorder="1" applyAlignment="1">
      <alignment vertical="top" wrapText="1"/>
    </xf>
    <xf numFmtId="0" fontId="8" fillId="0" borderId="2" xfId="2" applyBorder="1">
      <alignment vertical="center"/>
    </xf>
    <xf numFmtId="0" fontId="8" fillId="0" borderId="3" xfId="2" applyBorder="1">
      <alignment vertical="center"/>
    </xf>
    <xf numFmtId="0" fontId="8" fillId="0" borderId="4" xfId="2" applyBorder="1">
      <alignment vertical="center"/>
    </xf>
    <xf numFmtId="0" fontId="8" fillId="0" borderId="1" xfId="2" applyBorder="1">
      <alignment vertical="center"/>
    </xf>
    <xf numFmtId="49" fontId="8" fillId="0" borderId="1" xfId="2" applyNumberFormat="1" applyBorder="1">
      <alignment vertical="center"/>
    </xf>
    <xf numFmtId="0" fontId="8" fillId="0" borderId="5" xfId="2" applyBorder="1">
      <alignment vertical="center"/>
    </xf>
    <xf numFmtId="0" fontId="8" fillId="0" borderId="20" xfId="2" applyBorder="1" applyAlignment="1">
      <alignment horizontal="left" vertical="center"/>
    </xf>
    <xf numFmtId="0" fontId="8" fillId="0" borderId="21" xfId="2" applyBorder="1" applyAlignment="1">
      <alignment horizontal="left" vertical="center"/>
    </xf>
    <xf numFmtId="0" fontId="8" fillId="0" borderId="24" xfId="2" applyBorder="1" applyAlignment="1">
      <alignment horizontal="left" vertical="center"/>
    </xf>
    <xf numFmtId="0" fontId="37" fillId="0" borderId="21" xfId="2" applyFont="1" applyBorder="1">
      <alignment vertical="center"/>
    </xf>
    <xf numFmtId="0" fontId="37" fillId="0" borderId="24" xfId="2" applyFont="1" applyBorder="1">
      <alignment vertical="center"/>
    </xf>
    <xf numFmtId="0" fontId="8" fillId="0" borderId="17" xfId="2" applyBorder="1">
      <alignment vertical="center"/>
    </xf>
    <xf numFmtId="0" fontId="8" fillId="0" borderId="18" xfId="2" applyBorder="1">
      <alignment vertical="center"/>
    </xf>
    <xf numFmtId="0" fontId="8" fillId="0" borderId="19" xfId="2" applyBorder="1">
      <alignment vertical="center"/>
    </xf>
    <xf numFmtId="0" fontId="39" fillId="0" borderId="0" xfId="3" applyFont="1" applyAlignment="1">
      <alignment horizontal="left" vertical="center" wrapText="1" indent="1"/>
    </xf>
    <xf numFmtId="0" fontId="9" fillId="0" borderId="0" xfId="3">
      <alignment vertical="center"/>
    </xf>
    <xf numFmtId="0" fontId="9" fillId="0" borderId="0" xfId="3" applyAlignment="1">
      <alignment horizontal="left" vertical="center"/>
    </xf>
    <xf numFmtId="0" fontId="9" fillId="0" borderId="2" xfId="3" applyBorder="1" applyAlignment="1">
      <alignment horizontal="center" vertical="center"/>
    </xf>
    <xf numFmtId="0" fontId="9" fillId="0" borderId="11" xfId="3" quotePrefix="1" applyBorder="1" applyAlignment="1">
      <alignment horizontal="center" vertical="center"/>
    </xf>
    <xf numFmtId="0" fontId="9" fillId="0" borderId="6" xfId="3" applyBorder="1" applyAlignment="1">
      <alignment horizontal="center" vertical="center"/>
    </xf>
    <xf numFmtId="0" fontId="9" fillId="0" borderId="7" xfId="3" applyBorder="1">
      <alignment vertical="center"/>
    </xf>
    <xf numFmtId="0" fontId="9" fillId="0" borderId="7" xfId="3" applyBorder="1" applyAlignment="1">
      <alignment horizontal="center" vertical="center" shrinkToFit="1"/>
    </xf>
    <xf numFmtId="0" fontId="40" fillId="0" borderId="59" xfId="3" applyFont="1" applyBorder="1">
      <alignment vertical="center"/>
    </xf>
    <xf numFmtId="0" fontId="40" fillId="0" borderId="0" xfId="3" applyFont="1">
      <alignment vertical="center"/>
    </xf>
    <xf numFmtId="0" fontId="9" fillId="0" borderId="12" xfId="3" applyBorder="1">
      <alignment vertical="center"/>
    </xf>
    <xf numFmtId="0" fontId="9" fillId="0" borderId="85" xfId="3" applyBorder="1" applyAlignment="1">
      <alignment horizontal="center" vertical="center"/>
    </xf>
    <xf numFmtId="0" fontId="9" fillId="0" borderId="7" xfId="3" applyBorder="1" applyAlignment="1">
      <alignment horizontal="center" vertical="center"/>
    </xf>
    <xf numFmtId="0" fontId="9" fillId="0" borderId="89" xfId="3" applyBorder="1">
      <alignment vertical="center"/>
    </xf>
    <xf numFmtId="0" fontId="8" fillId="0" borderId="0" xfId="2" applyAlignment="1">
      <alignment horizontal="left" vertical="center"/>
    </xf>
    <xf numFmtId="0" fontId="9" fillId="0" borderId="16" xfId="3" applyBorder="1" applyAlignment="1">
      <alignment horizontal="center" vertical="center"/>
    </xf>
    <xf numFmtId="0" fontId="9" fillId="0" borderId="0" xfId="3" applyAlignment="1">
      <alignment horizontal="center" vertical="center"/>
    </xf>
    <xf numFmtId="0" fontId="14" fillId="0" borderId="0" xfId="5" applyFont="1">
      <alignment vertical="center"/>
    </xf>
    <xf numFmtId="0" fontId="14" fillId="0" borderId="0" xfId="5" applyFont="1" applyAlignment="1">
      <alignment horizontal="center" vertical="center"/>
    </xf>
    <xf numFmtId="0" fontId="14" fillId="0" borderId="0" xfId="5" applyFont="1" applyAlignment="1">
      <alignment horizontal="right" vertical="center"/>
    </xf>
    <xf numFmtId="0" fontId="14" fillId="0" borderId="11" xfId="5" applyFont="1" applyBorder="1">
      <alignment vertical="center"/>
    </xf>
    <xf numFmtId="0" fontId="14" fillId="0" borderId="9" xfId="5" applyFont="1" applyBorder="1">
      <alignment vertical="center"/>
    </xf>
    <xf numFmtId="0" fontId="14" fillId="0" borderId="10" xfId="5" applyFont="1" applyBorder="1">
      <alignment vertical="center"/>
    </xf>
    <xf numFmtId="0" fontId="43" fillId="0" borderId="2" xfId="5" applyFont="1" applyBorder="1">
      <alignment vertical="center"/>
    </xf>
    <xf numFmtId="0" fontId="14" fillId="0" borderId="3" xfId="5" applyFont="1" applyBorder="1">
      <alignment vertical="center"/>
    </xf>
    <xf numFmtId="0" fontId="14" fillId="0" borderId="2" xfId="5" applyFont="1" applyBorder="1">
      <alignment vertical="center"/>
    </xf>
    <xf numFmtId="0" fontId="14" fillId="0" borderId="2" xfId="5" applyFont="1" applyBorder="1" applyAlignment="1">
      <alignment horizontal="left" vertical="center"/>
    </xf>
    <xf numFmtId="0" fontId="8" fillId="0" borderId="3" xfId="2" applyBorder="1" applyAlignment="1">
      <alignment horizontal="left" vertical="center"/>
    </xf>
    <xf numFmtId="0" fontId="14" fillId="0" borderId="4" xfId="5" applyFont="1" applyBorder="1">
      <alignment vertical="center"/>
    </xf>
    <xf numFmtId="0" fontId="14" fillId="0" borderId="1" xfId="5" applyFont="1" applyBorder="1">
      <alignment vertical="center"/>
    </xf>
    <xf numFmtId="0" fontId="14" fillId="0" borderId="5" xfId="5" applyFont="1" applyBorder="1">
      <alignment vertical="center"/>
    </xf>
    <xf numFmtId="0" fontId="33" fillId="0" borderId="0" xfId="2" applyFont="1">
      <alignment vertical="center"/>
    </xf>
    <xf numFmtId="0" fontId="45" fillId="0" borderId="90" xfId="2" applyFont="1" applyBorder="1">
      <alignment vertical="center"/>
    </xf>
    <xf numFmtId="0" fontId="45" fillId="0" borderId="0" xfId="2" applyFont="1">
      <alignment vertical="center"/>
    </xf>
    <xf numFmtId="0" fontId="33" fillId="0" borderId="90" xfId="2" applyFont="1" applyBorder="1">
      <alignment vertical="center"/>
    </xf>
    <xf numFmtId="0" fontId="33" fillId="0" borderId="0" xfId="2" applyFont="1" applyAlignment="1">
      <alignment vertical="top"/>
    </xf>
    <xf numFmtId="0" fontId="33" fillId="0" borderId="0" xfId="2" applyFont="1" applyAlignment="1">
      <alignment horizontal="right" vertical="center"/>
    </xf>
    <xf numFmtId="0" fontId="33" fillId="0" borderId="0" xfId="2" applyFont="1" applyAlignment="1">
      <alignment horizontal="left" vertical="center"/>
    </xf>
    <xf numFmtId="0" fontId="33" fillId="0" borderId="90" xfId="2" applyFont="1" applyBorder="1" applyAlignment="1">
      <alignment vertical="top"/>
    </xf>
    <xf numFmtId="0" fontId="8" fillId="0" borderId="90" xfId="2" applyBorder="1">
      <alignment vertical="center"/>
    </xf>
    <xf numFmtId="0" fontId="37" fillId="0" borderId="0" xfId="2" applyFont="1" applyAlignment="1">
      <alignment horizontal="left" vertical="top"/>
    </xf>
    <xf numFmtId="0" fontId="9" fillId="0" borderId="2" xfId="3" quotePrefix="1" applyBorder="1" applyAlignment="1">
      <alignment horizontal="center" vertical="center"/>
    </xf>
    <xf numFmtId="0" fontId="9" fillId="0" borderId="84" xfId="3" applyBorder="1" applyAlignment="1">
      <alignment horizontal="center" vertical="center"/>
    </xf>
    <xf numFmtId="0" fontId="47" fillId="0" borderId="11" xfId="2" quotePrefix="1" applyFont="1" applyBorder="1" applyAlignment="1">
      <alignment horizontal="center" vertical="center"/>
    </xf>
    <xf numFmtId="0" fontId="35" fillId="0" borderId="0" xfId="2" applyFont="1">
      <alignment vertical="center"/>
    </xf>
    <xf numFmtId="0" fontId="35" fillId="0" borderId="0" xfId="2" applyFont="1" applyAlignment="1">
      <alignment horizontal="center" vertical="center"/>
    </xf>
    <xf numFmtId="0" fontId="33" fillId="0" borderId="52" xfId="2" applyFont="1" applyBorder="1">
      <alignment vertical="center"/>
    </xf>
    <xf numFmtId="0" fontId="35" fillId="0" borderId="0" xfId="2" applyFont="1" applyProtection="1">
      <alignment vertical="center"/>
      <protection locked="0"/>
    </xf>
    <xf numFmtId="0" fontId="7" fillId="0" borderId="0" xfId="1" applyFont="1" applyAlignment="1">
      <alignment horizontal="center" vertical="center"/>
    </xf>
    <xf numFmtId="0" fontId="14" fillId="0" borderId="0" xfId="1" applyFont="1" applyAlignment="1">
      <alignment horizontal="right" vertical="center"/>
    </xf>
    <xf numFmtId="0" fontId="8" fillId="0" borderId="0" xfId="2" applyAlignment="1">
      <alignment horizontal="center" vertical="center"/>
    </xf>
    <xf numFmtId="0" fontId="9" fillId="0" borderId="9" xfId="3" applyBorder="1" applyAlignment="1">
      <alignment horizontal="center" vertical="center"/>
    </xf>
    <xf numFmtId="0" fontId="46" fillId="0" borderId="9" xfId="2" applyFont="1" applyBorder="1" applyAlignment="1">
      <alignment vertical="top" wrapText="1"/>
    </xf>
    <xf numFmtId="0" fontId="46" fillId="0" borderId="2" xfId="2" applyFont="1" applyBorder="1" applyAlignment="1">
      <alignment vertical="top" wrapText="1"/>
    </xf>
    <xf numFmtId="0" fontId="46" fillId="0" borderId="0" xfId="2" applyFont="1" applyAlignment="1">
      <alignment vertical="top" wrapText="1"/>
    </xf>
    <xf numFmtId="0" fontId="46" fillId="0" borderId="4" xfId="2" applyFont="1" applyBorder="1" applyAlignment="1">
      <alignment vertical="top" wrapText="1"/>
    </xf>
    <xf numFmtId="0" fontId="46" fillId="0" borderId="1" xfId="2" applyFont="1" applyBorder="1" applyAlignment="1">
      <alignment vertical="top" wrapText="1"/>
    </xf>
    <xf numFmtId="0" fontId="46" fillId="0" borderId="10" xfId="2" applyFont="1" applyBorder="1" applyAlignment="1">
      <alignment vertical="top" wrapText="1"/>
    </xf>
    <xf numFmtId="0" fontId="46" fillId="0" borderId="3" xfId="2" applyFont="1" applyBorder="1" applyAlignment="1">
      <alignment vertical="top" wrapText="1"/>
    </xf>
    <xf numFmtId="0" fontId="46" fillId="0" borderId="5" xfId="2" applyFont="1" applyBorder="1" applyAlignment="1">
      <alignment vertical="top" wrapText="1"/>
    </xf>
    <xf numFmtId="0" fontId="46" fillId="0" borderId="9" xfId="2" applyFont="1" applyBorder="1" applyAlignment="1">
      <alignment vertical="top"/>
    </xf>
    <xf numFmtId="0" fontId="46" fillId="0" borderId="0" xfId="2" applyFont="1" applyAlignment="1">
      <alignment vertical="top"/>
    </xf>
    <xf numFmtId="0" fontId="46" fillId="0" borderId="1" xfId="2" applyFont="1" applyBorder="1" applyAlignment="1">
      <alignment vertical="top"/>
    </xf>
    <xf numFmtId="176" fontId="14" fillId="0" borderId="0" xfId="1" applyNumberFormat="1" applyFont="1">
      <alignment vertical="center"/>
    </xf>
    <xf numFmtId="0" fontId="11" fillId="0" borderId="0" xfId="0" applyFont="1" applyProtection="1">
      <alignment vertical="center"/>
      <protection locked="0"/>
    </xf>
    <xf numFmtId="0" fontId="14" fillId="0" borderId="0" xfId="0" applyFont="1">
      <alignment vertical="center"/>
    </xf>
    <xf numFmtId="0" fontId="15" fillId="0" borderId="0" xfId="0" applyFont="1">
      <alignment vertical="center"/>
    </xf>
    <xf numFmtId="0" fontId="11" fillId="0" borderId="2" xfId="0" applyFont="1" applyBorder="1">
      <alignment vertical="center"/>
    </xf>
    <xf numFmtId="0" fontId="11" fillId="0" borderId="0" xfId="0" applyFont="1">
      <alignment vertical="center"/>
    </xf>
    <xf numFmtId="0" fontId="17" fillId="0" borderId="0" xfId="0" applyFont="1" applyAlignment="1">
      <alignment vertical="center" wrapText="1"/>
    </xf>
    <xf numFmtId="0" fontId="14" fillId="0" borderId="2" xfId="0" applyFont="1" applyBorder="1">
      <alignment vertical="center"/>
    </xf>
    <xf numFmtId="0" fontId="19" fillId="0" borderId="0" xfId="0" applyFont="1">
      <alignment vertical="center"/>
    </xf>
    <xf numFmtId="0" fontId="19" fillId="0" borderId="2" xfId="0" applyFont="1" applyBorder="1">
      <alignment vertical="center"/>
    </xf>
    <xf numFmtId="0" fontId="19" fillId="0" borderId="4" xfId="0" applyFont="1" applyBorder="1">
      <alignment vertical="center"/>
    </xf>
    <xf numFmtId="0" fontId="19" fillId="0" borderId="1" xfId="0" applyFont="1" applyBorder="1">
      <alignment vertical="center"/>
    </xf>
    <xf numFmtId="0" fontId="14" fillId="0" borderId="11" xfId="0" applyFont="1" applyBorder="1">
      <alignment vertical="center"/>
    </xf>
    <xf numFmtId="0" fontId="14" fillId="0" borderId="9" xfId="0" applyFont="1" applyBorder="1">
      <alignment vertical="center"/>
    </xf>
    <xf numFmtId="0" fontId="14" fillId="0" borderId="10" xfId="0" applyFont="1" applyBorder="1">
      <alignment vertical="center"/>
    </xf>
    <xf numFmtId="0" fontId="14" fillId="0" borderId="3" xfId="0" applyFont="1" applyBorder="1">
      <alignment vertical="center"/>
    </xf>
    <xf numFmtId="0" fontId="14" fillId="0" borderId="4" xfId="0" applyFont="1" applyBorder="1">
      <alignment vertical="center"/>
    </xf>
    <xf numFmtId="0" fontId="14" fillId="0" borderId="1" xfId="0" applyFont="1" applyBorder="1">
      <alignment vertical="center"/>
    </xf>
    <xf numFmtId="0" fontId="14" fillId="0" borderId="5" xfId="0" applyFont="1" applyBorder="1">
      <alignment vertical="center"/>
    </xf>
    <xf numFmtId="0" fontId="11" fillId="0" borderId="7" xfId="0" applyFont="1" applyBorder="1">
      <alignment vertical="center"/>
    </xf>
    <xf numFmtId="0" fontId="11" fillId="0" borderId="59" xfId="0" applyFont="1" applyBorder="1">
      <alignment vertical="center"/>
    </xf>
    <xf numFmtId="0" fontId="3" fillId="0" borderId="0" xfId="0" applyFont="1">
      <alignment vertical="center"/>
    </xf>
    <xf numFmtId="0" fontId="22" fillId="0" borderId="9" xfId="0" applyFont="1" applyBorder="1">
      <alignment vertical="center"/>
    </xf>
    <xf numFmtId="0" fontId="22" fillId="0" borderId="0" xfId="0" applyFont="1">
      <alignment vertical="center"/>
    </xf>
    <xf numFmtId="0" fontId="10" fillId="0" borderId="0" xfId="0" applyFont="1" applyAlignment="1">
      <alignment horizontal="center" vertical="center"/>
    </xf>
    <xf numFmtId="0" fontId="23" fillId="0" borderId="0" xfId="0" applyFont="1">
      <alignment vertical="center"/>
    </xf>
    <xf numFmtId="0" fontId="20" fillId="0" borderId="0" xfId="0" applyFont="1">
      <alignment vertical="center"/>
    </xf>
    <xf numFmtId="0" fontId="11" fillId="0" borderId="0" xfId="0" applyFont="1" applyAlignment="1">
      <alignment horizontal="center" vertical="center"/>
    </xf>
    <xf numFmtId="0" fontId="11" fillId="0" borderId="0" xfId="0" applyFont="1" applyAlignment="1">
      <alignment vertical="center" wrapText="1"/>
    </xf>
    <xf numFmtId="0" fontId="11" fillId="0" borderId="0" xfId="0" applyFont="1" applyAlignment="1">
      <alignment horizontal="center" vertical="center" wrapText="1"/>
    </xf>
    <xf numFmtId="0" fontId="3" fillId="0" borderId="0" xfId="0" applyFont="1" applyAlignment="1">
      <alignment vertical="center" textRotation="255"/>
    </xf>
    <xf numFmtId="0" fontId="3" fillId="0" borderId="0" xfId="0" applyFont="1" applyAlignment="1">
      <alignment vertical="center" textRotation="255" wrapText="1"/>
    </xf>
    <xf numFmtId="0" fontId="11" fillId="0" borderId="0" xfId="0" applyFont="1" applyAlignment="1">
      <alignment vertical="center" textRotation="255"/>
    </xf>
    <xf numFmtId="0" fontId="6" fillId="0" borderId="0" xfId="0" applyFont="1" applyAlignment="1">
      <alignment vertical="center" textRotation="255"/>
    </xf>
    <xf numFmtId="0" fontId="6" fillId="0" borderId="0" xfId="0" applyFont="1">
      <alignment vertical="center"/>
    </xf>
    <xf numFmtId="0" fontId="7" fillId="0" borderId="0" xfId="0" applyFont="1">
      <alignment vertical="center"/>
    </xf>
    <xf numFmtId="0" fontId="24" fillId="0" borderId="0" xfId="0" applyFont="1">
      <alignment vertical="center"/>
    </xf>
    <xf numFmtId="49" fontId="13" fillId="0" borderId="0" xfId="0" applyNumberFormat="1" applyFont="1">
      <alignment vertical="center"/>
    </xf>
    <xf numFmtId="176" fontId="6" fillId="0" borderId="0" xfId="0" applyNumberFormat="1" applyFont="1">
      <alignment vertical="center"/>
    </xf>
    <xf numFmtId="0" fontId="25" fillId="0" borderId="0" xfId="0" applyFont="1">
      <alignment vertical="center"/>
    </xf>
    <xf numFmtId="0" fontId="26" fillId="0" borderId="0" xfId="0" applyFont="1">
      <alignment vertical="center"/>
    </xf>
    <xf numFmtId="49" fontId="6" fillId="0" borderId="9" xfId="0" applyNumberFormat="1" applyFont="1" applyBorder="1">
      <alignment vertical="center"/>
    </xf>
    <xf numFmtId="0" fontId="7" fillId="0" borderId="9" xfId="0" applyFont="1" applyBorder="1">
      <alignment vertical="center"/>
    </xf>
    <xf numFmtId="0" fontId="3" fillId="0" borderId="9" xfId="0" applyFont="1" applyBorder="1">
      <alignment vertical="center"/>
    </xf>
    <xf numFmtId="0" fontId="6" fillId="0" borderId="10" xfId="0" applyFont="1" applyBorder="1">
      <alignment vertical="center"/>
    </xf>
    <xf numFmtId="49" fontId="6" fillId="0" borderId="0" xfId="0" applyNumberFormat="1" applyFont="1">
      <alignment vertical="center"/>
    </xf>
    <xf numFmtId="0" fontId="6" fillId="0" borderId="3" xfId="0" applyFont="1" applyBorder="1">
      <alignment vertical="center"/>
    </xf>
    <xf numFmtId="49" fontId="6" fillId="0" borderId="1" xfId="0" applyNumberFormat="1" applyFont="1" applyBorder="1">
      <alignment vertical="center"/>
    </xf>
    <xf numFmtId="0" fontId="7" fillId="0" borderId="1" xfId="0" applyFont="1" applyBorder="1">
      <alignment vertical="center"/>
    </xf>
    <xf numFmtId="0" fontId="6" fillId="0" borderId="5" xfId="0" applyFont="1" applyBorder="1">
      <alignment vertical="center"/>
    </xf>
    <xf numFmtId="0" fontId="7" fillId="0" borderId="2" xfId="0" applyFont="1" applyBorder="1">
      <alignment vertical="center"/>
    </xf>
    <xf numFmtId="0" fontId="27" fillId="0" borderId="0" xfId="0" applyFont="1">
      <alignment vertical="center"/>
    </xf>
    <xf numFmtId="0" fontId="27" fillId="0" borderId="3" xfId="0" applyFont="1" applyBorder="1">
      <alignment vertical="center"/>
    </xf>
    <xf numFmtId="0" fontId="27" fillId="0" borderId="2" xfId="0" applyFont="1" applyBorder="1">
      <alignment vertical="center"/>
    </xf>
    <xf numFmtId="0" fontId="7" fillId="0" borderId="0" xfId="0" applyFont="1" applyAlignment="1">
      <alignment vertical="center" wrapText="1"/>
    </xf>
    <xf numFmtId="0" fontId="4" fillId="0" borderId="0" xfId="0" applyFont="1">
      <alignment vertical="center"/>
    </xf>
    <xf numFmtId="0" fontId="18" fillId="0" borderId="2" xfId="0" applyFont="1" applyBorder="1" applyAlignment="1">
      <alignment horizontal="center" vertical="center"/>
    </xf>
    <xf numFmtId="0" fontId="18" fillId="0" borderId="0" xfId="0" applyFont="1" applyAlignment="1">
      <alignment horizontal="center" vertical="center"/>
    </xf>
    <xf numFmtId="0" fontId="18" fillId="0" borderId="2" xfId="0" applyFont="1" applyBorder="1">
      <alignment vertical="center"/>
    </xf>
    <xf numFmtId="0" fontId="7" fillId="0" borderId="0" xfId="0" applyFont="1" applyAlignment="1">
      <alignment horizontal="center" vertical="center"/>
    </xf>
    <xf numFmtId="0" fontId="21" fillId="0" borderId="2" xfId="0" applyFont="1" applyBorder="1" applyAlignment="1">
      <alignment horizontal="center" vertical="center"/>
    </xf>
    <xf numFmtId="0" fontId="14" fillId="0" borderId="0" xfId="0" applyFont="1" applyAlignment="1">
      <alignment horizontal="center" vertical="center"/>
    </xf>
    <xf numFmtId="0" fontId="20" fillId="0" borderId="3" xfId="0" applyFont="1" applyBorder="1">
      <alignment vertical="center"/>
    </xf>
    <xf numFmtId="0" fontId="20" fillId="0" borderId="1" xfId="0" applyFont="1" applyBorder="1">
      <alignment vertical="center"/>
    </xf>
    <xf numFmtId="0" fontId="20" fillId="0" borderId="5" xfId="0" applyFont="1" applyBorder="1">
      <alignment vertical="center"/>
    </xf>
    <xf numFmtId="0" fontId="14" fillId="0" borderId="11" xfId="4" applyFont="1" applyBorder="1">
      <alignment vertical="center"/>
    </xf>
    <xf numFmtId="0" fontId="14" fillId="0" borderId="9" xfId="4" applyFont="1" applyBorder="1">
      <alignment vertical="center"/>
    </xf>
    <xf numFmtId="0" fontId="14" fillId="0" borderId="2" xfId="4" applyFont="1" applyBorder="1">
      <alignment vertical="center"/>
    </xf>
    <xf numFmtId="0" fontId="14" fillId="0" borderId="0" xfId="4" applyFont="1">
      <alignment vertical="center"/>
    </xf>
    <xf numFmtId="0" fontId="14" fillId="0" borderId="4" xfId="4" applyFont="1" applyBorder="1">
      <alignment vertical="center"/>
    </xf>
    <xf numFmtId="0" fontId="14" fillId="0" borderId="1" xfId="4" applyFont="1" applyBorder="1">
      <alignment vertical="center"/>
    </xf>
    <xf numFmtId="0" fontId="14" fillId="0" borderId="0" xfId="4" applyFont="1" applyAlignment="1">
      <alignment horizontal="center" vertical="center" textRotation="255"/>
    </xf>
    <xf numFmtId="176" fontId="14" fillId="0" borderId="0" xfId="1" applyNumberFormat="1" applyFont="1" applyAlignment="1">
      <alignment vertical="center" wrapText="1" shrinkToFit="1"/>
    </xf>
    <xf numFmtId="176" fontId="14" fillId="0" borderId="0" xfId="1" applyNumberFormat="1" applyFont="1" applyAlignment="1">
      <alignment vertical="center" shrinkToFit="1"/>
    </xf>
    <xf numFmtId="49" fontId="9" fillId="0" borderId="7" xfId="3" applyNumberFormat="1" applyBorder="1" applyAlignment="1" applyProtection="1">
      <alignment horizontal="center" vertical="center" shrinkToFit="1"/>
      <protection locked="0"/>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46" xfId="0" applyFont="1" applyBorder="1">
      <alignment vertical="center"/>
    </xf>
    <xf numFmtId="0" fontId="14" fillId="0" borderId="58" xfId="0" applyFont="1" applyBorder="1">
      <alignment vertical="center"/>
    </xf>
    <xf numFmtId="0" fontId="14" fillId="0" borderId="26" xfId="0" applyFont="1" applyBorder="1">
      <alignment vertical="center"/>
    </xf>
    <xf numFmtId="0" fontId="3" fillId="0" borderId="26" xfId="0" applyFont="1" applyBorder="1">
      <alignment vertical="center"/>
    </xf>
    <xf numFmtId="0" fontId="3" fillId="0" borderId="62" xfId="0" applyFont="1" applyBorder="1">
      <alignment vertical="center"/>
    </xf>
    <xf numFmtId="0" fontId="3" fillId="0" borderId="3" xfId="0" applyFont="1" applyBorder="1">
      <alignment vertical="center"/>
    </xf>
    <xf numFmtId="0" fontId="3" fillId="0" borderId="46" xfId="0" applyFont="1" applyBorder="1">
      <alignment vertical="center"/>
    </xf>
    <xf numFmtId="0" fontId="3" fillId="0" borderId="58" xfId="0" applyFont="1" applyBorder="1">
      <alignment vertical="center"/>
    </xf>
    <xf numFmtId="0" fontId="3" fillId="0" borderId="1" xfId="0" applyFont="1" applyBorder="1">
      <alignment vertical="center"/>
    </xf>
    <xf numFmtId="0" fontId="3" fillId="0" borderId="5" xfId="0" applyFont="1" applyBorder="1">
      <alignment vertical="center"/>
    </xf>
    <xf numFmtId="0" fontId="7" fillId="0" borderId="10" xfId="0" applyFont="1" applyBorder="1">
      <alignment vertical="center"/>
    </xf>
    <xf numFmtId="0" fontId="7" fillId="0" borderId="3" xfId="0" applyFont="1" applyBorder="1">
      <alignment vertical="center"/>
    </xf>
    <xf numFmtId="0" fontId="7" fillId="0" borderId="4" xfId="0" applyFont="1" applyBorder="1">
      <alignment vertical="center"/>
    </xf>
    <xf numFmtId="0" fontId="7" fillId="0" borderId="5" xfId="0" applyFont="1" applyBorder="1">
      <alignment vertical="center"/>
    </xf>
    <xf numFmtId="0" fontId="7" fillId="0" borderId="26" xfId="0" applyFont="1" applyBorder="1">
      <alignment vertical="center"/>
    </xf>
    <xf numFmtId="0" fontId="7" fillId="0" borderId="46"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59" xfId="0" applyFont="1" applyBorder="1">
      <alignment vertical="center"/>
    </xf>
    <xf numFmtId="0" fontId="24" fillId="0" borderId="9" xfId="0" applyFont="1" applyBorder="1">
      <alignment vertical="center"/>
    </xf>
    <xf numFmtId="0" fontId="24" fillId="0" borderId="10" xfId="0" applyFont="1" applyBorder="1">
      <alignment vertical="center"/>
    </xf>
    <xf numFmtId="0" fontId="24" fillId="0" borderId="3" xfId="0" applyFont="1" applyBorder="1">
      <alignment vertical="center"/>
    </xf>
    <xf numFmtId="0" fontId="6" fillId="0" borderId="9" xfId="0" applyFont="1" applyBorder="1">
      <alignment vertical="center"/>
    </xf>
    <xf numFmtId="0" fontId="6" fillId="0" borderId="1" xfId="0" applyFont="1" applyBorder="1">
      <alignment vertical="center"/>
    </xf>
    <xf numFmtId="176" fontId="14" fillId="0" borderId="0" xfId="1" applyNumberFormat="1" applyFont="1" applyAlignment="1">
      <alignment horizontal="center" vertical="center"/>
    </xf>
    <xf numFmtId="0" fontId="0" fillId="2" borderId="6" xfId="0" applyFill="1" applyBorder="1">
      <alignment vertical="center"/>
    </xf>
    <xf numFmtId="0" fontId="0" fillId="2" borderId="7" xfId="0" applyFill="1" applyBorder="1">
      <alignment vertical="center"/>
    </xf>
    <xf numFmtId="0" fontId="0" fillId="2" borderId="59" xfId="0" applyFill="1" applyBorder="1">
      <alignment vertical="center"/>
    </xf>
    <xf numFmtId="0" fontId="0" fillId="0" borderId="0" xfId="0" applyAlignment="1">
      <alignment horizontal="right" vertical="center"/>
    </xf>
    <xf numFmtId="0" fontId="0" fillId="0" borderId="0" xfId="0" applyAlignment="1">
      <alignment horizontal="center" vertical="center"/>
    </xf>
    <xf numFmtId="0" fontId="0" fillId="0" borderId="0" xfId="0" applyAlignment="1">
      <alignment horizontal="center" vertical="center" wrapText="1"/>
    </xf>
    <xf numFmtId="0" fontId="52" fillId="0" borderId="0" xfId="0" applyFont="1">
      <alignment vertical="center"/>
    </xf>
    <xf numFmtId="0" fontId="53" fillId="0" borderId="0" xfId="0" applyFont="1" applyAlignment="1">
      <alignment horizontal="right" vertical="center"/>
    </xf>
    <xf numFmtId="0" fontId="21" fillId="0" borderId="0" xfId="0" applyFont="1">
      <alignment vertical="center"/>
    </xf>
    <xf numFmtId="0" fontId="55" fillId="0" borderId="0" xfId="0" applyFont="1">
      <alignment vertical="center"/>
    </xf>
    <xf numFmtId="0" fontId="0" fillId="0" borderId="1" xfId="0" applyBorder="1">
      <alignment vertical="center"/>
    </xf>
    <xf numFmtId="0" fontId="57" fillId="0" borderId="0" xfId="0" applyFont="1">
      <alignment vertical="center"/>
    </xf>
    <xf numFmtId="0" fontId="58" fillId="0" borderId="0" xfId="0" applyFont="1">
      <alignment vertical="center"/>
    </xf>
    <xf numFmtId="0" fontId="59" fillId="0" borderId="0" xfId="0" applyFont="1">
      <alignment vertical="center"/>
    </xf>
    <xf numFmtId="0" fontId="8" fillId="0" borderId="52" xfId="2" applyBorder="1">
      <alignment vertical="center"/>
    </xf>
    <xf numFmtId="0" fontId="0" fillId="0" borderId="1" xfId="0" applyBorder="1" applyAlignment="1">
      <alignment horizontal="center" vertical="center"/>
    </xf>
    <xf numFmtId="0" fontId="67" fillId="0" borderId="0" xfId="0" applyFont="1">
      <alignment vertical="center"/>
    </xf>
    <xf numFmtId="0" fontId="69" fillId="0" borderId="0" xfId="0" applyFont="1">
      <alignment vertical="center"/>
    </xf>
    <xf numFmtId="0" fontId="67" fillId="0" borderId="2" xfId="0" applyFont="1" applyBorder="1">
      <alignment vertical="center"/>
    </xf>
    <xf numFmtId="0" fontId="67" fillId="0" borderId="3" xfId="0" applyFont="1" applyBorder="1">
      <alignment vertical="center"/>
    </xf>
    <xf numFmtId="0" fontId="67" fillId="0" borderId="0" xfId="0" applyFont="1" applyAlignment="1">
      <alignment vertical="top"/>
    </xf>
    <xf numFmtId="0" fontId="65" fillId="0" borderId="0" xfId="0" applyFont="1" applyAlignment="1">
      <alignment horizontal="center" vertical="center"/>
    </xf>
    <xf numFmtId="0" fontId="0" fillId="0" borderId="12" xfId="0" applyBorder="1" applyAlignment="1">
      <alignment horizontal="center" vertical="center"/>
    </xf>
    <xf numFmtId="0" fontId="0" fillId="3" borderId="11" xfId="0" applyFill="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3" borderId="4"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0" borderId="11"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wrapText="1"/>
    </xf>
    <xf numFmtId="0" fontId="0" fillId="0" borderId="2" xfId="0" applyBorder="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0" xfId="0"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14" fillId="0" borderId="2" xfId="5" applyFont="1" applyBorder="1" applyAlignment="1">
      <alignment horizontal="left" vertical="center"/>
    </xf>
    <xf numFmtId="0" fontId="14" fillId="0" borderId="0" xfId="5" applyFont="1" applyAlignment="1">
      <alignment horizontal="left" vertical="center"/>
    </xf>
    <xf numFmtId="0" fontId="14" fillId="0" borderId="3" xfId="5" applyFont="1" applyBorder="1" applyAlignment="1">
      <alignment horizontal="left" vertical="center"/>
    </xf>
    <xf numFmtId="0" fontId="8" fillId="0" borderId="0" xfId="2" applyAlignment="1">
      <alignment horizontal="left" vertical="center"/>
    </xf>
    <xf numFmtId="0" fontId="8" fillId="0" borderId="3" xfId="2" applyBorder="1" applyAlignment="1">
      <alignment horizontal="left" vertical="center"/>
    </xf>
    <xf numFmtId="0" fontId="14" fillId="0" borderId="0" xfId="5" applyFont="1" applyAlignment="1">
      <alignment vertical="center"/>
    </xf>
    <xf numFmtId="0" fontId="14" fillId="0" borderId="0" xfId="5" applyFont="1" applyAlignment="1">
      <alignment horizontal="center" vertical="center"/>
    </xf>
    <xf numFmtId="0" fontId="42" fillId="0" borderId="0" xfId="5" applyFont="1" applyAlignment="1">
      <alignment horizontal="center" vertical="center"/>
    </xf>
    <xf numFmtId="0" fontId="9" fillId="0" borderId="7" xfId="3" applyBorder="1" applyAlignment="1" applyProtection="1">
      <alignment horizontal="center" vertical="center" shrinkToFit="1"/>
      <protection locked="0"/>
    </xf>
    <xf numFmtId="0" fontId="41" fillId="0" borderId="7" xfId="3" applyFont="1" applyBorder="1" applyAlignment="1">
      <alignment horizontal="center" vertical="center" shrinkToFit="1"/>
    </xf>
    <xf numFmtId="0" fontId="49" fillId="0" borderId="7" xfId="2" applyFont="1" applyBorder="1" applyAlignment="1">
      <alignment horizontal="left" vertical="center"/>
    </xf>
    <xf numFmtId="0" fontId="49" fillId="0" borderId="59" xfId="2" applyFont="1" applyBorder="1" applyAlignment="1">
      <alignment horizontal="left" vertical="center"/>
    </xf>
    <xf numFmtId="0" fontId="9" fillId="0" borderId="59" xfId="3" applyBorder="1" applyAlignment="1">
      <alignment horizontal="left" vertical="center"/>
    </xf>
    <xf numFmtId="0" fontId="9" fillId="0" borderId="12" xfId="3" applyBorder="1" applyAlignment="1">
      <alignment horizontal="left" vertical="center"/>
    </xf>
    <xf numFmtId="49" fontId="9" fillId="0" borderId="7" xfId="3" applyNumberFormat="1" applyBorder="1" applyAlignment="1" applyProtection="1">
      <alignment horizontal="center" vertical="center" shrinkToFit="1"/>
      <protection locked="0"/>
    </xf>
    <xf numFmtId="0" fontId="39" fillId="0" borderId="0" xfId="3" applyFont="1" applyAlignment="1">
      <alignment horizontal="left" vertical="center" wrapText="1" indent="1"/>
    </xf>
    <xf numFmtId="0" fontId="39" fillId="0" borderId="1" xfId="3" applyFont="1" applyBorder="1" applyAlignment="1">
      <alignment horizontal="left" vertical="center" wrapText="1" indent="1"/>
    </xf>
    <xf numFmtId="0" fontId="35" fillId="0" borderId="90" xfId="2" applyFont="1" applyBorder="1" applyAlignment="1">
      <alignment horizontal="right" vertical="center"/>
    </xf>
    <xf numFmtId="0" fontId="35" fillId="0" borderId="0" xfId="2" applyFont="1" applyAlignment="1">
      <alignment horizontal="right" vertical="center"/>
    </xf>
    <xf numFmtId="0" fontId="33" fillId="0" borderId="0" xfId="2" applyFont="1" applyAlignment="1">
      <alignment horizontal="right" vertical="center"/>
    </xf>
    <xf numFmtId="0" fontId="33" fillId="0" borderId="0" xfId="2" applyFont="1" applyAlignment="1" applyProtection="1">
      <alignment horizontal="right" vertical="center"/>
      <protection locked="0"/>
    </xf>
    <xf numFmtId="0" fontId="33" fillId="0" borderId="0" xfId="2" applyFont="1" applyAlignment="1">
      <alignment horizontal="left" vertical="center"/>
    </xf>
    <xf numFmtId="0" fontId="46" fillId="0" borderId="2" xfId="2" applyFont="1" applyBorder="1" applyAlignment="1">
      <alignment horizontal="center" vertical="center" wrapText="1"/>
    </xf>
    <xf numFmtId="0" fontId="46" fillId="0" borderId="0" xfId="2" applyFont="1" applyAlignment="1">
      <alignment horizontal="center" vertical="center" wrapText="1"/>
    </xf>
    <xf numFmtId="0" fontId="46" fillId="0" borderId="3" xfId="2" applyFont="1" applyBorder="1" applyAlignment="1">
      <alignment horizontal="center" vertical="center" wrapText="1"/>
    </xf>
    <xf numFmtId="0" fontId="46" fillId="0" borderId="2" xfId="2" applyFont="1" applyBorder="1" applyAlignment="1">
      <alignment horizontal="left" vertical="center"/>
    </xf>
    <xf numFmtId="0" fontId="46" fillId="0" borderId="0" xfId="2" applyFont="1" applyAlignment="1">
      <alignment horizontal="left" vertical="center"/>
    </xf>
    <xf numFmtId="0" fontId="46" fillId="0" borderId="3" xfId="2" applyFont="1" applyBorder="1" applyAlignment="1">
      <alignment horizontal="left" vertical="center"/>
    </xf>
    <xf numFmtId="0" fontId="46" fillId="0" borderId="11" xfId="2" applyFont="1" applyBorder="1" applyAlignment="1">
      <alignment horizontal="center" vertical="center" wrapText="1"/>
    </xf>
    <xf numFmtId="0" fontId="46" fillId="0" borderId="9" xfId="2" applyFont="1" applyBorder="1" applyAlignment="1">
      <alignment horizontal="center" vertical="center" wrapText="1"/>
    </xf>
    <xf numFmtId="0" fontId="46" fillId="0" borderId="10" xfId="2" applyFont="1" applyBorder="1" applyAlignment="1">
      <alignment horizontal="center" vertical="center" wrapText="1"/>
    </xf>
    <xf numFmtId="0" fontId="46" fillId="0" borderId="2" xfId="2" applyFont="1" applyBorder="1" applyAlignment="1">
      <alignment horizontal="center" vertical="center"/>
    </xf>
    <xf numFmtId="0" fontId="46" fillId="0" borderId="0" xfId="2" applyFont="1" applyAlignment="1">
      <alignment horizontal="center" vertical="center"/>
    </xf>
    <xf numFmtId="0" fontId="8" fillId="0" borderId="0" xfId="2" applyAlignment="1">
      <alignment horizontal="center" vertical="center"/>
    </xf>
    <xf numFmtId="0" fontId="37" fillId="0" borderId="0" xfId="2" applyFont="1" applyAlignment="1">
      <alignment horizontal="left" vertical="top"/>
    </xf>
    <xf numFmtId="0" fontId="33" fillId="0" borderId="52" xfId="2" applyFont="1" applyBorder="1" applyAlignment="1">
      <alignment horizontal="left" vertical="center"/>
    </xf>
    <xf numFmtId="0" fontId="33" fillId="0" borderId="0" xfId="2" applyFont="1" applyAlignment="1" applyProtection="1">
      <alignment horizontal="center" vertical="center"/>
      <protection locked="0"/>
    </xf>
    <xf numFmtId="0" fontId="45" fillId="0" borderId="0" xfId="2" applyFont="1" applyAlignment="1">
      <alignment horizontal="left" vertical="center"/>
    </xf>
    <xf numFmtId="0" fontId="33" fillId="0" borderId="0" xfId="2" applyFont="1" applyAlignment="1">
      <alignment horizontal="left" vertical="center" shrinkToFit="1"/>
    </xf>
    <xf numFmtId="0" fontId="8" fillId="0" borderId="0" xfId="2" applyAlignment="1">
      <alignment horizontal="left" vertical="center" shrinkToFit="1"/>
    </xf>
    <xf numFmtId="0" fontId="33" fillId="0" borderId="0" xfId="2" applyFont="1" applyAlignment="1">
      <alignment horizontal="center" vertical="center"/>
    </xf>
    <xf numFmtId="0" fontId="50" fillId="0" borderId="0" xfId="2" applyFont="1" applyAlignment="1">
      <alignment horizontal="center" vertical="center"/>
    </xf>
    <xf numFmtId="0" fontId="33" fillId="0" borderId="90" xfId="2" applyFont="1" applyBorder="1" applyAlignment="1">
      <alignment horizontal="right" vertical="center"/>
    </xf>
    <xf numFmtId="0" fontId="35" fillId="0" borderId="0" xfId="2" applyFont="1" applyAlignment="1">
      <alignment horizontal="center" vertical="center"/>
    </xf>
    <xf numFmtId="0" fontId="35" fillId="0" borderId="0" xfId="2" applyFont="1" applyAlignment="1" applyProtection="1">
      <alignment horizontal="left" vertical="center"/>
      <protection locked="0"/>
    </xf>
    <xf numFmtId="0" fontId="45" fillId="0" borderId="0" xfId="2" applyFont="1" applyAlignment="1">
      <alignment horizontal="center" vertical="center"/>
    </xf>
    <xf numFmtId="0" fontId="57" fillId="0" borderId="0" xfId="0" applyFont="1" applyAlignment="1">
      <alignment horizontal="center" vertical="center"/>
    </xf>
    <xf numFmtId="0" fontId="58" fillId="0" borderId="0" xfId="0" applyFont="1" applyAlignment="1">
      <alignment horizontal="center" vertical="center"/>
    </xf>
    <xf numFmtId="0" fontId="60" fillId="0" borderId="0" xfId="0" applyFont="1" applyAlignment="1">
      <alignment horizontal="center" vertical="center"/>
    </xf>
    <xf numFmtId="0" fontId="62" fillId="0" borderId="0" xfId="0" applyFont="1" applyAlignment="1">
      <alignment horizontal="center" vertical="center"/>
    </xf>
    <xf numFmtId="0" fontId="7" fillId="0" borderId="11" xfId="0" applyFont="1" applyBorder="1" applyAlignment="1">
      <alignment horizontal="center" vertical="center"/>
    </xf>
    <xf numFmtId="0" fontId="7" fillId="0" borderId="9" xfId="0" applyFont="1" applyBorder="1" applyAlignment="1">
      <alignment horizontal="center" vertical="center"/>
    </xf>
    <xf numFmtId="0" fontId="7" fillId="0" borderId="2" xfId="0" applyFont="1" applyBorder="1" applyAlignment="1">
      <alignment horizontal="center" vertical="center"/>
    </xf>
    <xf numFmtId="0" fontId="7" fillId="0" borderId="0" xfId="0" applyFont="1" applyAlignment="1">
      <alignment horizontal="center" vertical="center"/>
    </xf>
    <xf numFmtId="0" fontId="7" fillId="0" borderId="10"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left" vertical="top"/>
    </xf>
    <xf numFmtId="0" fontId="7" fillId="0" borderId="0" xfId="0" applyFont="1" applyAlignment="1">
      <alignment horizontal="left" vertical="top"/>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20" fillId="0" borderId="2" xfId="0" applyFont="1" applyBorder="1" applyAlignment="1">
      <alignment horizontal="center" vertical="center"/>
    </xf>
    <xf numFmtId="0" fontId="20" fillId="0" borderId="0" xfId="0" applyFont="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0" borderId="5" xfId="0" applyFont="1" applyBorder="1" applyAlignment="1">
      <alignment horizontal="center" vertical="center"/>
    </xf>
    <xf numFmtId="0" fontId="28" fillId="0" borderId="2" xfId="0" applyFont="1" applyBorder="1" applyAlignment="1">
      <alignment horizontal="center" vertical="center"/>
    </xf>
    <xf numFmtId="0" fontId="28" fillId="0" borderId="0" xfId="0" applyFont="1" applyAlignment="1">
      <alignment horizontal="center" vertical="center"/>
    </xf>
    <xf numFmtId="0" fontId="28" fillId="0" borderId="4" xfId="0" applyFont="1" applyBorder="1" applyAlignment="1">
      <alignment horizontal="center" vertical="center"/>
    </xf>
    <xf numFmtId="0" fontId="28" fillId="0" borderId="1" xfId="0" applyFont="1" applyBorder="1" applyAlignment="1">
      <alignment horizontal="center" vertical="center"/>
    </xf>
    <xf numFmtId="0" fontId="7" fillId="0" borderId="0" xfId="0" applyFont="1" applyAlignment="1" applyProtection="1">
      <alignment horizontal="center" vertical="center"/>
      <protection locked="0"/>
    </xf>
    <xf numFmtId="0" fontId="18" fillId="0" borderId="49" xfId="0" applyFont="1" applyBorder="1" applyAlignment="1">
      <alignment horizontal="left" vertical="center"/>
    </xf>
    <xf numFmtId="0" fontId="18" fillId="0" borderId="50" xfId="0" applyFont="1" applyBorder="1" applyAlignment="1">
      <alignment horizontal="left" vertical="center"/>
    </xf>
    <xf numFmtId="0" fontId="18" fillId="0" borderId="25" xfId="0" applyFont="1" applyBorder="1" applyAlignment="1">
      <alignment horizontal="left" vertical="center"/>
    </xf>
    <xf numFmtId="0" fontId="18" fillId="0" borderId="51" xfId="0" applyFont="1" applyBorder="1" applyAlignment="1">
      <alignment horizontal="left" vertical="center"/>
    </xf>
    <xf numFmtId="0" fontId="7" fillId="0" borderId="49" xfId="0" applyFont="1" applyBorder="1" applyAlignment="1">
      <alignment horizontal="center" vertical="center"/>
    </xf>
    <xf numFmtId="0" fontId="7" fillId="0" borderId="56" xfId="0" applyFont="1" applyBorder="1" applyAlignment="1">
      <alignment horizontal="center" vertical="center"/>
    </xf>
    <xf numFmtId="0" fontId="7" fillId="0" borderId="25" xfId="0" applyFont="1" applyBorder="1" applyAlignment="1">
      <alignment horizontal="center" vertical="center"/>
    </xf>
    <xf numFmtId="0" fontId="7" fillId="0" borderId="57" xfId="0" applyFont="1" applyBorder="1" applyAlignment="1">
      <alignment horizontal="center" vertical="center"/>
    </xf>
    <xf numFmtId="0" fontId="48" fillId="0" borderId="9" xfId="0" applyFont="1" applyBorder="1" applyAlignment="1">
      <alignment horizontal="center" vertical="center"/>
    </xf>
    <xf numFmtId="0" fontId="48" fillId="0" borderId="0" xfId="0" applyFont="1" applyAlignment="1">
      <alignment horizontal="center" vertical="center"/>
    </xf>
    <xf numFmtId="0" fontId="6" fillId="0" borderId="9" xfId="0" applyFont="1" applyBorder="1" applyAlignment="1">
      <alignment horizontal="left" vertical="center"/>
    </xf>
    <xf numFmtId="0" fontId="6" fillId="0" borderId="0" xfId="0" applyFont="1" applyAlignment="1">
      <alignment horizontal="left" vertical="center"/>
    </xf>
    <xf numFmtId="0" fontId="6" fillId="0" borderId="11"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2" xfId="0" applyFont="1" applyBorder="1" applyAlignment="1">
      <alignment horizontal="center" vertical="center"/>
    </xf>
    <xf numFmtId="0" fontId="6" fillId="0" borderId="0" xfId="0" applyFont="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1" xfId="0" applyFont="1" applyBorder="1" applyAlignment="1">
      <alignment horizontal="center" vertical="center"/>
    </xf>
    <xf numFmtId="0" fontId="6" fillId="0" borderId="5" xfId="0" applyFont="1" applyBorder="1" applyAlignment="1">
      <alignment horizontal="center"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1" xfId="0" applyFont="1" applyBorder="1" applyAlignment="1">
      <alignment horizontal="left" vertical="center"/>
    </xf>
    <xf numFmtId="0" fontId="6" fillId="0" borderId="5" xfId="0" applyFont="1" applyBorder="1" applyAlignment="1">
      <alignment horizontal="left" vertical="center"/>
    </xf>
    <xf numFmtId="0" fontId="14" fillId="0" borderId="38" xfId="0" applyFont="1" applyBorder="1" applyAlignment="1">
      <alignment horizontal="center" vertical="center"/>
    </xf>
    <xf numFmtId="0" fontId="14" fillId="0" borderId="39" xfId="0" applyFont="1" applyBorder="1" applyAlignment="1">
      <alignment horizontal="center" vertical="center"/>
    </xf>
    <xf numFmtId="0" fontId="14" fillId="0" borderId="30" xfId="0" applyFont="1" applyBorder="1" applyAlignment="1">
      <alignment horizontal="center" vertical="center"/>
    </xf>
    <xf numFmtId="0" fontId="14" fillId="0" borderId="31" xfId="0" applyFont="1" applyBorder="1" applyAlignment="1">
      <alignment horizontal="center" vertical="center"/>
    </xf>
    <xf numFmtId="0" fontId="14" fillId="0" borderId="40" xfId="0" applyFont="1" applyBorder="1" applyAlignment="1">
      <alignment horizontal="center" vertical="center"/>
    </xf>
    <xf numFmtId="0" fontId="14" fillId="0" borderId="45" xfId="0" applyFont="1" applyBorder="1" applyAlignment="1">
      <alignment horizontal="center" vertical="center"/>
    </xf>
    <xf numFmtId="0" fontId="3"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7" fillId="0" borderId="0" xfId="1" applyFont="1" applyAlignment="1" applyProtection="1">
      <alignment horizontal="center" vertical="center"/>
      <protection locked="0"/>
    </xf>
    <xf numFmtId="0" fontId="20" fillId="0" borderId="28" xfId="0" applyFont="1" applyBorder="1" applyAlignment="1">
      <alignment horizontal="center" vertical="center"/>
    </xf>
    <xf numFmtId="0" fontId="20" fillId="0" borderId="30" xfId="0" applyFont="1" applyBorder="1" applyAlignment="1">
      <alignment horizontal="center" vertical="center"/>
    </xf>
    <xf numFmtId="0" fontId="14" fillId="0" borderId="34" xfId="0" applyFont="1" applyBorder="1" applyAlignment="1">
      <alignment horizontal="center" vertical="center"/>
    </xf>
    <xf numFmtId="0" fontId="14" fillId="0" borderId="35" xfId="0" applyFont="1" applyBorder="1" applyAlignment="1">
      <alignment horizontal="center" vertical="center"/>
    </xf>
    <xf numFmtId="0" fontId="6" fillId="0" borderId="11" xfId="0" applyFont="1" applyBorder="1" applyAlignment="1">
      <alignment horizontal="center" vertical="center" textRotation="255"/>
    </xf>
    <xf numFmtId="0" fontId="6" fillId="0" borderId="10" xfId="0" applyFont="1" applyBorder="1" applyAlignment="1">
      <alignment horizontal="center" vertical="center" textRotation="255"/>
    </xf>
    <xf numFmtId="0" fontId="6" fillId="0" borderId="2" xfId="0" applyFont="1" applyBorder="1" applyAlignment="1">
      <alignment horizontal="center" vertical="center" textRotation="255"/>
    </xf>
    <xf numFmtId="0" fontId="6" fillId="0" borderId="3" xfId="0" applyFont="1" applyBorder="1" applyAlignment="1">
      <alignment horizontal="center" vertical="center" textRotation="255"/>
    </xf>
    <xf numFmtId="0" fontId="6" fillId="0" borderId="4" xfId="0" applyFont="1" applyBorder="1" applyAlignment="1">
      <alignment horizontal="center" vertical="center" textRotation="255"/>
    </xf>
    <xf numFmtId="0" fontId="6" fillId="0" borderId="5" xfId="0" applyFont="1" applyBorder="1" applyAlignment="1">
      <alignment horizontal="center" vertical="center" textRotation="255"/>
    </xf>
    <xf numFmtId="0" fontId="6" fillId="0" borderId="0" xfId="0" applyFont="1" applyAlignment="1">
      <alignment horizontal="center" vertical="center" textRotation="255"/>
    </xf>
    <xf numFmtId="0" fontId="14" fillId="0" borderId="12" xfId="0" applyFont="1" applyBorder="1" applyAlignment="1">
      <alignment horizontal="center" vertical="center"/>
    </xf>
    <xf numFmtId="0" fontId="18" fillId="0" borderId="46" xfId="0" applyFont="1" applyBorder="1" applyAlignment="1">
      <alignment horizontal="left" vertical="center"/>
    </xf>
    <xf numFmtId="0" fontId="18" fillId="0" borderId="53" xfId="0" applyFont="1" applyBorder="1" applyAlignment="1">
      <alignment horizontal="left" vertical="center"/>
    </xf>
    <xf numFmtId="0" fontId="7" fillId="0" borderId="46" xfId="0" applyFont="1" applyBorder="1" applyAlignment="1">
      <alignment horizontal="center" vertical="center"/>
    </xf>
    <xf numFmtId="0" fontId="7" fillId="0" borderId="58" xfId="0" applyFont="1" applyBorder="1" applyAlignment="1">
      <alignment horizontal="center" vertical="center"/>
    </xf>
    <xf numFmtId="0" fontId="14" fillId="0" borderId="16"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20" fillId="0" borderId="11" xfId="0" applyFont="1" applyBorder="1" applyAlignment="1">
      <alignment horizontal="center" vertical="center" textRotation="255"/>
    </xf>
    <xf numFmtId="0" fontId="7" fillId="0" borderId="9" xfId="0" applyFont="1" applyBorder="1" applyAlignment="1">
      <alignment horizontal="center" vertical="center" textRotation="255"/>
    </xf>
    <xf numFmtId="0" fontId="7" fillId="0" borderId="48" xfId="0" applyFont="1" applyBorder="1" applyAlignment="1">
      <alignment horizontal="center" vertical="center" textRotation="255"/>
    </xf>
    <xf numFmtId="0" fontId="7" fillId="0" borderId="2" xfId="0" applyFont="1" applyBorder="1" applyAlignment="1">
      <alignment horizontal="center" vertical="center" textRotation="255"/>
    </xf>
    <xf numFmtId="0" fontId="7" fillId="0" borderId="0" xfId="0" applyFont="1" applyAlignment="1">
      <alignment horizontal="center" vertical="center" textRotation="255"/>
    </xf>
    <xf numFmtId="0" fontId="7" fillId="0" borderId="52" xfId="0" applyFont="1" applyBorder="1" applyAlignment="1">
      <alignment horizontal="center" vertical="center" textRotation="255"/>
    </xf>
    <xf numFmtId="0" fontId="20" fillId="0" borderId="9" xfId="0" applyFont="1" applyBorder="1" applyAlignment="1">
      <alignment horizontal="center" vertical="center" textRotation="255"/>
    </xf>
    <xf numFmtId="0" fontId="20" fillId="0" borderId="48" xfId="0" applyFont="1" applyBorder="1" applyAlignment="1">
      <alignment horizontal="center" vertical="center" textRotation="255"/>
    </xf>
    <xf numFmtId="0" fontId="20" fillId="0" borderId="2" xfId="0" applyFont="1" applyBorder="1" applyAlignment="1">
      <alignment horizontal="center" vertical="center" textRotation="255"/>
    </xf>
    <xf numFmtId="0" fontId="20" fillId="0" borderId="0" xfId="0" applyFont="1" applyAlignment="1">
      <alignment horizontal="center" vertical="center" textRotation="255"/>
    </xf>
    <xf numFmtId="0" fontId="20" fillId="0" borderId="52" xfId="0" applyFont="1" applyBorder="1" applyAlignment="1">
      <alignment horizontal="center" vertical="center" textRotation="255"/>
    </xf>
    <xf numFmtId="0" fontId="20" fillId="0" borderId="11" xfId="0" applyFont="1" applyBorder="1" applyAlignment="1">
      <alignment horizontal="center" vertical="center"/>
    </xf>
    <xf numFmtId="0" fontId="20" fillId="0" borderId="9" xfId="0" applyFont="1" applyBorder="1" applyAlignment="1">
      <alignment horizontal="center" vertical="center"/>
    </xf>
    <xf numFmtId="0" fontId="20" fillId="0" borderId="43" xfId="0" applyFont="1" applyBorder="1" applyAlignment="1">
      <alignment horizontal="center" vertical="center"/>
    </xf>
    <xf numFmtId="0" fontId="20" fillId="0" borderId="34" xfId="0" applyFont="1" applyBorder="1" applyAlignment="1">
      <alignment horizontal="center" vertical="center"/>
    </xf>
    <xf numFmtId="0" fontId="20" fillId="0" borderId="44" xfId="0" applyFont="1" applyBorder="1" applyAlignment="1">
      <alignment horizontal="center" vertical="center"/>
    </xf>
    <xf numFmtId="0" fontId="20" fillId="0" borderId="36" xfId="0" applyFont="1" applyBorder="1" applyAlignment="1">
      <alignment horizontal="center" vertical="center"/>
    </xf>
    <xf numFmtId="0" fontId="14" fillId="0" borderId="36" xfId="0" applyFont="1" applyBorder="1" applyAlignment="1">
      <alignment horizontal="center" vertical="center"/>
    </xf>
    <xf numFmtId="0" fontId="14" fillId="0" borderId="37" xfId="0" applyFont="1" applyBorder="1" applyAlignment="1">
      <alignment horizontal="center" vertical="center"/>
    </xf>
    <xf numFmtId="0" fontId="20" fillId="0" borderId="41" xfId="0" applyFont="1" applyBorder="1" applyAlignment="1">
      <alignment horizontal="center" vertical="center"/>
    </xf>
    <xf numFmtId="0" fontId="20" fillId="0" borderId="45" xfId="0" applyFont="1" applyBorder="1" applyAlignment="1">
      <alignment horizontal="center" vertical="center"/>
    </xf>
    <xf numFmtId="0" fontId="14" fillId="0" borderId="47" xfId="0" applyFont="1" applyBorder="1" applyAlignment="1">
      <alignment horizontal="center" vertical="center"/>
    </xf>
    <xf numFmtId="0" fontId="14" fillId="0" borderId="55" xfId="0" applyFont="1" applyBorder="1" applyAlignment="1">
      <alignment horizontal="center" vertical="center"/>
    </xf>
    <xf numFmtId="0" fontId="14" fillId="0" borderId="32" xfId="0" applyFont="1" applyBorder="1" applyAlignment="1">
      <alignment horizontal="center" vertical="center"/>
    </xf>
    <xf numFmtId="0" fontId="14" fillId="0" borderId="33" xfId="0" applyFont="1" applyBorder="1" applyAlignment="1">
      <alignment horizontal="center" vertical="center"/>
    </xf>
    <xf numFmtId="0" fontId="20" fillId="0" borderId="42" xfId="0" applyFont="1" applyBorder="1" applyAlignment="1">
      <alignment horizontal="center" vertical="center"/>
    </xf>
    <xf numFmtId="0" fontId="20" fillId="0" borderId="32" xfId="0" applyFont="1" applyBorder="1" applyAlignment="1">
      <alignment horizontal="center" vertical="center"/>
    </xf>
    <xf numFmtId="0" fontId="29" fillId="0" borderId="2" xfId="0" applyFont="1" applyBorder="1" applyAlignment="1">
      <alignment horizontal="center" vertical="center"/>
    </xf>
    <xf numFmtId="0" fontId="29" fillId="0" borderId="0" xfId="0" applyFont="1" applyAlignment="1">
      <alignment horizontal="center" vertical="center"/>
    </xf>
    <xf numFmtId="0" fontId="29" fillId="0" borderId="3" xfId="0" applyFont="1" applyBorder="1" applyAlignment="1">
      <alignment horizontal="center" vertical="center"/>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5" xfId="0" applyFont="1" applyBorder="1" applyAlignment="1">
      <alignment horizontal="center" vertical="center"/>
    </xf>
    <xf numFmtId="0" fontId="21" fillId="0" borderId="12" xfId="0" applyFont="1" applyBorder="1" applyAlignment="1">
      <alignment horizontal="center" vertical="center"/>
    </xf>
    <xf numFmtId="0" fontId="21" fillId="0" borderId="6" xfId="0" applyFont="1" applyBorder="1" applyAlignment="1">
      <alignment horizontal="center" vertical="center"/>
    </xf>
    <xf numFmtId="0" fontId="20" fillId="0" borderId="4" xfId="0" applyFont="1" applyBorder="1" applyAlignment="1">
      <alignment horizontal="center" vertical="center" textRotation="255"/>
    </xf>
    <xf numFmtId="0" fontId="20" fillId="0" borderId="1" xfId="0" applyFont="1" applyBorder="1" applyAlignment="1">
      <alignment horizontal="center" vertical="center" textRotation="255"/>
    </xf>
    <xf numFmtId="0" fontId="14" fillId="0" borderId="6" xfId="0" applyFont="1" applyBorder="1" applyAlignment="1">
      <alignment horizontal="center" vertical="center"/>
    </xf>
    <xf numFmtId="0" fontId="16" fillId="0" borderId="11" xfId="0" applyFont="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16" fillId="0" borderId="5" xfId="0" applyFont="1" applyBorder="1" applyAlignment="1">
      <alignment horizontal="center" vertical="center"/>
    </xf>
    <xf numFmtId="0" fontId="4" fillId="0" borderId="60" xfId="0" applyFont="1" applyBorder="1" applyAlignment="1">
      <alignment horizontal="left" vertical="center"/>
    </xf>
    <xf numFmtId="0" fontId="4" fillId="0" borderId="25" xfId="0" applyFont="1" applyBorder="1" applyAlignment="1">
      <alignment horizontal="left" vertical="center"/>
    </xf>
    <xf numFmtId="0" fontId="4" fillId="0" borderId="63" xfId="0" applyFont="1" applyBorder="1" applyAlignment="1">
      <alignment horizontal="left" vertical="center"/>
    </xf>
    <xf numFmtId="0" fontId="4" fillId="0" borderId="64" xfId="0" applyFont="1" applyBorder="1" applyAlignment="1">
      <alignment horizontal="left" vertical="center"/>
    </xf>
    <xf numFmtId="0" fontId="11" fillId="0" borderId="11" xfId="0" applyFont="1" applyBorder="1" applyAlignment="1">
      <alignment horizontal="center" vertical="center" textRotation="255"/>
    </xf>
    <xf numFmtId="0" fontId="11" fillId="0" borderId="9" xfId="0" applyFont="1" applyBorder="1" applyAlignment="1">
      <alignment horizontal="center" vertical="center" textRotation="255"/>
    </xf>
    <xf numFmtId="0" fontId="11" fillId="0" borderId="10" xfId="0" applyFont="1" applyBorder="1" applyAlignment="1">
      <alignment horizontal="center" vertical="center" textRotation="255"/>
    </xf>
    <xf numFmtId="0" fontId="11" fillId="0" borderId="2" xfId="0" applyFont="1" applyBorder="1" applyAlignment="1">
      <alignment horizontal="center" vertical="center" textRotation="255"/>
    </xf>
    <xf numFmtId="0" fontId="11" fillId="0" borderId="0" xfId="0" applyFont="1" applyAlignment="1">
      <alignment horizontal="center" vertical="center" textRotation="255"/>
    </xf>
    <xf numFmtId="0" fontId="11" fillId="0" borderId="3" xfId="0" applyFont="1" applyBorder="1" applyAlignment="1">
      <alignment horizontal="center" vertical="center" textRotation="255"/>
    </xf>
    <xf numFmtId="0" fontId="11" fillId="0" borderId="4" xfId="0" applyFont="1" applyBorder="1" applyAlignment="1">
      <alignment horizontal="center" vertical="center" textRotation="255"/>
    </xf>
    <xf numFmtId="0" fontId="11" fillId="0" borderId="1" xfId="0" applyFont="1" applyBorder="1" applyAlignment="1">
      <alignment horizontal="center" vertical="center" textRotation="255"/>
    </xf>
    <xf numFmtId="0" fontId="11" fillId="0" borderId="5" xfId="0" applyFont="1" applyBorder="1" applyAlignment="1">
      <alignment horizontal="center" vertical="center" textRotation="255"/>
    </xf>
    <xf numFmtId="0" fontId="20" fillId="0" borderId="12" xfId="0" applyFont="1" applyBorder="1" applyAlignment="1">
      <alignment horizontal="center" vertical="center" textRotation="255"/>
    </xf>
    <xf numFmtId="0" fontId="18" fillId="0" borderId="61" xfId="0" applyFont="1" applyBorder="1" applyAlignment="1">
      <alignment horizontal="left" vertical="center" wrapText="1"/>
    </xf>
    <xf numFmtId="0" fontId="18" fillId="0" borderId="49" xfId="0" applyFont="1" applyBorder="1" applyAlignment="1">
      <alignment horizontal="left" vertical="center" wrapText="1"/>
    </xf>
    <xf numFmtId="0" fontId="18" fillId="0" borderId="60" xfId="0" applyFont="1" applyBorder="1" applyAlignment="1">
      <alignment horizontal="left" vertical="center" wrapText="1"/>
    </xf>
    <xf numFmtId="0" fontId="18" fillId="0" borderId="25" xfId="0" applyFont="1" applyBorder="1" applyAlignment="1">
      <alignment horizontal="left" vertical="center" wrapText="1"/>
    </xf>
    <xf numFmtId="0" fontId="18" fillId="0" borderId="60" xfId="0" applyFont="1" applyBorder="1" applyAlignment="1">
      <alignment horizontal="left" vertical="center"/>
    </xf>
    <xf numFmtId="0" fontId="14" fillId="0" borderId="11"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1" xfId="0" applyFont="1" applyBorder="1" applyAlignment="1">
      <alignment horizontal="center" vertical="center"/>
    </xf>
    <xf numFmtId="0" fontId="14" fillId="0" borderId="5" xfId="0" applyFont="1" applyBorder="1" applyAlignment="1">
      <alignment horizontal="center" vertical="center"/>
    </xf>
    <xf numFmtId="0" fontId="10" fillId="0" borderId="9" xfId="0" applyFont="1" applyBorder="1" applyAlignment="1">
      <alignment horizontal="center" vertical="center"/>
    </xf>
    <xf numFmtId="0" fontId="10" fillId="0" borderId="0" xfId="0" applyFont="1" applyAlignment="1">
      <alignment horizontal="center" vertical="center"/>
    </xf>
    <xf numFmtId="49" fontId="14" fillId="0" borderId="0" xfId="0" applyNumberFormat="1" applyFont="1" applyAlignment="1" applyProtection="1">
      <alignment horizontal="center" vertical="center"/>
      <protection locked="0"/>
    </xf>
    <xf numFmtId="176" fontId="11" fillId="0" borderId="0" xfId="0" applyNumberFormat="1" applyFont="1" applyAlignment="1">
      <alignment horizontal="center" vertical="center" shrinkToFit="1"/>
    </xf>
    <xf numFmtId="176" fontId="11" fillId="0" borderId="54" xfId="0" applyNumberFormat="1" applyFont="1" applyBorder="1" applyAlignment="1">
      <alignment horizontal="center" vertical="center" shrinkToFit="1"/>
    </xf>
    <xf numFmtId="176" fontId="11" fillId="0" borderId="0" xfId="0" applyNumberFormat="1" applyFont="1" applyAlignment="1">
      <alignment horizontal="center" vertical="center"/>
    </xf>
    <xf numFmtId="176" fontId="11" fillId="0" borderId="54" xfId="0" applyNumberFormat="1" applyFont="1" applyBorder="1" applyAlignment="1">
      <alignment horizontal="center" vertical="center"/>
    </xf>
    <xf numFmtId="176" fontId="11" fillId="0" borderId="0" xfId="0" applyNumberFormat="1" applyFont="1" applyAlignment="1">
      <alignment horizontal="center" vertical="center" wrapText="1"/>
    </xf>
    <xf numFmtId="176" fontId="11" fillId="0" borderId="54" xfId="0" applyNumberFormat="1" applyFont="1" applyBorder="1" applyAlignment="1">
      <alignment horizontal="center" vertical="center" wrapText="1"/>
    </xf>
    <xf numFmtId="0" fontId="11" fillId="0" borderId="0" xfId="0" applyFont="1" applyAlignment="1">
      <alignment horizontal="center" vertical="center" wrapText="1"/>
    </xf>
    <xf numFmtId="0" fontId="11" fillId="0" borderId="54" xfId="0" applyFont="1" applyBorder="1" applyAlignment="1">
      <alignment horizontal="center" vertical="center" wrapText="1"/>
    </xf>
    <xf numFmtId="176" fontId="3" fillId="0" borderId="0" xfId="0" applyNumberFormat="1" applyFont="1" applyAlignment="1">
      <alignment horizontal="center" vertical="center" wrapText="1"/>
    </xf>
    <xf numFmtId="0" fontId="11" fillId="0" borderId="0" xfId="0" applyFont="1" applyAlignment="1">
      <alignment horizontal="center" vertical="center"/>
    </xf>
    <xf numFmtId="176" fontId="6" fillId="0" borderId="0" xfId="0" applyNumberFormat="1" applyFont="1" applyAlignment="1">
      <alignment horizontal="center" vertical="center"/>
    </xf>
    <xf numFmtId="176" fontId="6" fillId="0" borderId="54" xfId="0" applyNumberFormat="1" applyFont="1" applyBorder="1" applyAlignment="1">
      <alignment horizontal="center" vertical="center"/>
    </xf>
    <xf numFmtId="0" fontId="3" fillId="0" borderId="0" xfId="0" applyFont="1" applyAlignment="1">
      <alignment horizontal="center" vertical="center"/>
    </xf>
    <xf numFmtId="0" fontId="13" fillId="0" borderId="0" xfId="0" applyFont="1" applyAlignment="1">
      <alignment horizontal="center" vertical="center" textRotation="255"/>
    </xf>
    <xf numFmtId="0" fontId="48" fillId="0" borderId="11" xfId="0" applyFont="1" applyBorder="1" applyAlignment="1">
      <alignment horizontal="center" vertical="center"/>
    </xf>
    <xf numFmtId="0" fontId="48" fillId="0" borderId="2" xfId="0" applyFont="1" applyBorder="1" applyAlignment="1">
      <alignment horizontal="center" vertical="center"/>
    </xf>
    <xf numFmtId="0" fontId="13" fillId="0" borderId="0" xfId="0" applyFont="1" applyAlignment="1">
      <alignment horizontal="center" vertical="center"/>
    </xf>
    <xf numFmtId="0" fontId="48" fillId="0" borderId="2" xfId="0" applyFont="1" applyBorder="1" applyAlignment="1">
      <alignment horizontal="right" vertical="center"/>
    </xf>
    <xf numFmtId="0" fontId="48" fillId="0" borderId="0" xfId="0" applyFont="1" applyAlignment="1">
      <alignment horizontal="right" vertical="center"/>
    </xf>
    <xf numFmtId="0" fontId="48" fillId="0" borderId="4" xfId="0" applyFont="1" applyBorder="1" applyAlignment="1">
      <alignment horizontal="right" vertical="center"/>
    </xf>
    <xf numFmtId="0" fontId="48" fillId="0" borderId="1" xfId="0" applyFont="1" applyBorder="1" applyAlignment="1">
      <alignment horizontal="right" vertical="center"/>
    </xf>
    <xf numFmtId="0" fontId="12" fillId="0" borderId="0" xfId="0" applyFont="1" applyAlignment="1">
      <alignment horizontal="center" vertical="center"/>
    </xf>
    <xf numFmtId="0" fontId="7" fillId="0" borderId="0" xfId="1" applyFont="1" applyAlignment="1">
      <alignment horizontal="center" vertical="center"/>
    </xf>
    <xf numFmtId="0" fontId="7" fillId="0" borderId="0" xfId="1" applyFont="1" applyAlignment="1">
      <alignment horizontal="center" vertical="center" wrapText="1"/>
    </xf>
    <xf numFmtId="0" fontId="14" fillId="0" borderId="0" xfId="0" applyFont="1" applyAlignment="1" applyProtection="1">
      <alignment horizontal="center" vertical="center"/>
      <protection locked="0"/>
    </xf>
    <xf numFmtId="176" fontId="7" fillId="0" borderId="0" xfId="0" applyNumberFormat="1" applyFont="1" applyAlignment="1">
      <alignment horizontal="center" vertical="center"/>
    </xf>
    <xf numFmtId="176" fontId="7" fillId="0" borderId="54" xfId="0" applyNumberFormat="1" applyFont="1" applyBorder="1" applyAlignment="1">
      <alignment horizontal="center" vertical="center"/>
    </xf>
    <xf numFmtId="49" fontId="19" fillId="0" borderId="0" xfId="0" applyNumberFormat="1" applyFont="1" applyAlignment="1" applyProtection="1">
      <alignment horizontal="center" vertical="center"/>
      <protection locked="0"/>
    </xf>
    <xf numFmtId="0" fontId="27" fillId="0" borderId="11" xfId="0" applyFont="1" applyBorder="1" applyAlignment="1" applyProtection="1">
      <alignment horizontal="center" vertical="center"/>
      <protection locked="0"/>
    </xf>
    <xf numFmtId="0" fontId="27" fillId="0" borderId="9" xfId="0" applyFont="1" applyBorder="1" applyAlignment="1" applyProtection="1">
      <alignment horizontal="center" vertical="center"/>
      <protection locked="0"/>
    </xf>
    <xf numFmtId="0" fontId="27" fillId="0" borderId="10" xfId="0" applyFont="1" applyBorder="1" applyAlignment="1" applyProtection="1">
      <alignment horizontal="center" vertical="center"/>
      <protection locked="0"/>
    </xf>
    <xf numFmtId="0" fontId="27" fillId="0" borderId="2" xfId="0" applyFont="1" applyBorder="1" applyAlignment="1" applyProtection="1">
      <alignment horizontal="center" vertical="center"/>
      <protection locked="0"/>
    </xf>
    <xf numFmtId="0" fontId="27" fillId="0" borderId="0" xfId="0" applyFont="1" applyAlignment="1" applyProtection="1">
      <alignment horizontal="center" vertical="center"/>
      <protection locked="0"/>
    </xf>
    <xf numFmtId="0" fontId="27" fillId="0" borderId="3" xfId="0" applyFont="1" applyBorder="1" applyAlignment="1" applyProtection="1">
      <alignment horizontal="center" vertical="center"/>
      <protection locked="0"/>
    </xf>
    <xf numFmtId="0" fontId="27" fillId="0" borderId="11" xfId="0" applyFont="1" applyBorder="1" applyAlignment="1">
      <alignment horizontal="center" vertical="center"/>
    </xf>
    <xf numFmtId="0" fontId="27" fillId="0" borderId="9" xfId="0" applyFont="1" applyBorder="1" applyAlignment="1">
      <alignment horizontal="center" vertical="center"/>
    </xf>
    <xf numFmtId="0" fontId="27" fillId="0" borderId="10" xfId="0" applyFont="1" applyBorder="1" applyAlignment="1">
      <alignment horizontal="center" vertical="center"/>
    </xf>
    <xf numFmtId="0" fontId="27" fillId="0" borderId="2" xfId="0" applyFont="1" applyBorder="1" applyAlignment="1">
      <alignment horizontal="center" vertical="center"/>
    </xf>
    <xf numFmtId="0" fontId="27" fillId="0" borderId="0" xfId="0" applyFont="1" applyAlignment="1">
      <alignment horizontal="center" vertical="center"/>
    </xf>
    <xf numFmtId="0" fontId="27" fillId="0" borderId="3" xfId="0" applyFont="1" applyBorder="1" applyAlignment="1">
      <alignment horizontal="center" vertical="center"/>
    </xf>
    <xf numFmtId="176" fontId="6" fillId="0" borderId="1" xfId="0" applyNumberFormat="1" applyFont="1" applyBorder="1" applyAlignment="1">
      <alignment horizontal="center" vertical="center"/>
    </xf>
    <xf numFmtId="0" fontId="31" fillId="0" borderId="0" xfId="1" applyFont="1" applyAlignment="1">
      <alignment horizontal="center" vertical="center"/>
    </xf>
    <xf numFmtId="0" fontId="14" fillId="0" borderId="0" xfId="1" applyFont="1" applyAlignment="1">
      <alignment vertical="center"/>
    </xf>
    <xf numFmtId="0" fontId="14" fillId="0" borderId="0" xfId="1" applyFont="1" applyAlignment="1">
      <alignment horizontal="center" vertical="center"/>
    </xf>
    <xf numFmtId="0" fontId="18" fillId="0" borderId="0" xfId="1" applyFont="1" applyAlignment="1">
      <alignment horizontal="center" vertical="center"/>
    </xf>
    <xf numFmtId="176" fontId="14" fillId="0" borderId="0" xfId="1" applyNumberFormat="1" applyFont="1" applyAlignment="1">
      <alignment horizontal="center" vertical="center" shrinkToFit="1"/>
    </xf>
    <xf numFmtId="176" fontId="14" fillId="0" borderId="0" xfId="1" applyNumberFormat="1" applyFont="1" applyAlignment="1">
      <alignment horizontal="left" vertical="center" shrinkToFit="1"/>
    </xf>
    <xf numFmtId="0" fontId="14" fillId="0" borderId="0" xfId="1" applyFont="1" applyAlignment="1">
      <alignment horizontal="right" vertical="center"/>
    </xf>
    <xf numFmtId="0" fontId="14" fillId="0" borderId="0" xfId="1" applyFont="1" applyAlignment="1">
      <alignment horizontal="center" vertical="center" wrapText="1"/>
    </xf>
    <xf numFmtId="0" fontId="14" fillId="0" borderId="0" xfId="1" applyFont="1" applyAlignment="1">
      <alignment vertical="center" wrapText="1"/>
    </xf>
    <xf numFmtId="0" fontId="14" fillId="0" borderId="0" xfId="1" applyFont="1" applyAlignment="1">
      <alignment horizontal="left" vertical="center" wrapText="1"/>
    </xf>
    <xf numFmtId="0" fontId="14" fillId="0" borderId="0" xfId="1" applyFont="1" applyAlignment="1">
      <alignment horizontal="left" vertical="center"/>
    </xf>
    <xf numFmtId="176" fontId="14" fillId="0" borderId="65" xfId="1" applyNumberFormat="1" applyFont="1" applyBorder="1" applyAlignment="1">
      <alignment horizontal="left" vertical="center" shrinkToFit="1"/>
    </xf>
    <xf numFmtId="0" fontId="12" fillId="0" borderId="20" xfId="2" applyFont="1" applyBorder="1" applyAlignment="1">
      <alignment horizontal="center" vertical="center"/>
    </xf>
    <xf numFmtId="0" fontId="12" fillId="0" borderId="21" xfId="2" applyFont="1" applyBorder="1" applyAlignment="1">
      <alignment horizontal="center" vertical="center"/>
    </xf>
    <xf numFmtId="0" fontId="12" fillId="0" borderId="74" xfId="2" applyFont="1" applyBorder="1" applyAlignment="1">
      <alignment horizontal="center" vertical="center"/>
    </xf>
    <xf numFmtId="0" fontId="12" fillId="0" borderId="75" xfId="2" applyFont="1" applyBorder="1" applyAlignment="1">
      <alignment horizontal="center" vertical="center"/>
    </xf>
    <xf numFmtId="0" fontId="12" fillId="0" borderId="76" xfId="2" applyFont="1" applyBorder="1" applyAlignment="1">
      <alignment horizontal="center" vertical="center"/>
    </xf>
    <xf numFmtId="0" fontId="12" fillId="0" borderId="77" xfId="2" applyFont="1" applyBorder="1" applyAlignment="1">
      <alignment horizontal="center" vertical="center"/>
    </xf>
    <xf numFmtId="0" fontId="12" fillId="0" borderId="24" xfId="2" applyFont="1" applyBorder="1" applyAlignment="1">
      <alignment horizontal="center" vertical="center"/>
    </xf>
    <xf numFmtId="0" fontId="12" fillId="0" borderId="78" xfId="2" applyFont="1" applyBorder="1" applyAlignment="1">
      <alignment horizontal="center" vertical="center"/>
    </xf>
    <xf numFmtId="49" fontId="12" fillId="0" borderId="79" xfId="2" applyNumberFormat="1" applyFont="1" applyBorder="1" applyAlignment="1">
      <alignment horizontal="center" vertical="center"/>
    </xf>
    <xf numFmtId="49" fontId="12" fillId="0" borderId="80" xfId="2" applyNumberFormat="1" applyFont="1" applyBorder="1" applyAlignment="1">
      <alignment horizontal="center" vertical="center"/>
    </xf>
    <xf numFmtId="49" fontId="12" fillId="0" borderId="81" xfId="2" applyNumberFormat="1" applyFont="1" applyBorder="1" applyAlignment="1">
      <alignment horizontal="center" vertical="center"/>
    </xf>
    <xf numFmtId="49" fontId="12" fillId="0" borderId="8" xfId="2" applyNumberFormat="1" applyFont="1" applyBorder="1" applyAlignment="1">
      <alignment horizontal="center" vertical="center"/>
    </xf>
    <xf numFmtId="49" fontId="12" fillId="0" borderId="0" xfId="2" applyNumberFormat="1" applyFont="1" applyAlignment="1">
      <alignment horizontal="center" vertical="center"/>
    </xf>
    <xf numFmtId="49" fontId="12" fillId="0" borderId="3" xfId="2" applyNumberFormat="1" applyFont="1" applyBorder="1" applyAlignment="1">
      <alignment horizontal="center" vertical="center"/>
    </xf>
    <xf numFmtId="0" fontId="12" fillId="0" borderId="80" xfId="2" applyFont="1" applyBorder="1" applyAlignment="1">
      <alignment horizontal="left" vertical="center" shrinkToFit="1"/>
    </xf>
    <xf numFmtId="0" fontId="12" fillId="0" borderId="82" xfId="2" applyFont="1" applyBorder="1" applyAlignment="1">
      <alignment horizontal="left" vertical="center" shrinkToFit="1"/>
    </xf>
    <xf numFmtId="0" fontId="12" fillId="0" borderId="0" xfId="2" applyFont="1" applyAlignment="1">
      <alignment horizontal="left" vertical="center" shrinkToFit="1"/>
    </xf>
    <xf numFmtId="0" fontId="12" fillId="0" borderId="13" xfId="2" applyFont="1" applyBorder="1" applyAlignment="1">
      <alignment horizontal="left" vertical="center" shrinkToFit="1"/>
    </xf>
    <xf numFmtId="49" fontId="12" fillId="0" borderId="14" xfId="2" applyNumberFormat="1" applyFont="1" applyBorder="1" applyAlignment="1">
      <alignment horizontal="center" vertical="center"/>
    </xf>
    <xf numFmtId="49" fontId="12" fillId="0" borderId="12" xfId="2" applyNumberFormat="1" applyFont="1" applyBorder="1" applyAlignment="1">
      <alignment horizontal="center" vertical="center"/>
    </xf>
    <xf numFmtId="0" fontId="12" fillId="0" borderId="12" xfId="2" applyFont="1" applyBorder="1" applyAlignment="1">
      <alignment horizontal="left" vertical="center" shrinkToFit="1"/>
    </xf>
    <xf numFmtId="0" fontId="12" fillId="0" borderId="15" xfId="2" applyFont="1" applyBorder="1" applyAlignment="1">
      <alignment horizontal="left" vertical="center" shrinkToFit="1"/>
    </xf>
    <xf numFmtId="49" fontId="12" fillId="0" borderId="17" xfId="2" applyNumberFormat="1" applyFont="1" applyBorder="1" applyAlignment="1">
      <alignment horizontal="center" vertical="center"/>
    </xf>
    <xf numFmtId="49" fontId="12" fillId="0" borderId="18" xfId="2" applyNumberFormat="1" applyFont="1" applyBorder="1" applyAlignment="1">
      <alignment horizontal="center" vertical="center"/>
    </xf>
    <xf numFmtId="49" fontId="12" fillId="0" borderId="83" xfId="2" applyNumberFormat="1" applyFont="1" applyBorder="1" applyAlignment="1">
      <alignment horizontal="center" vertical="center"/>
    </xf>
    <xf numFmtId="0" fontId="12" fillId="0" borderId="18" xfId="2" applyFont="1" applyBorder="1" applyAlignment="1">
      <alignment horizontal="left" vertical="center" shrinkToFit="1"/>
    </xf>
    <xf numFmtId="0" fontId="12" fillId="0" borderId="19" xfId="2" applyFont="1" applyBorder="1" applyAlignment="1">
      <alignment horizontal="left" vertical="center" shrinkToFit="1"/>
    </xf>
    <xf numFmtId="0" fontId="12" fillId="0" borderId="66" xfId="2" applyFont="1" applyBorder="1" applyAlignment="1">
      <alignment horizontal="center" vertical="center"/>
    </xf>
    <xf numFmtId="0" fontId="12" fillId="0" borderId="22" xfId="2" applyFont="1" applyBorder="1" applyAlignment="1">
      <alignment horizontal="center" vertical="center"/>
    </xf>
    <xf numFmtId="0" fontId="12" fillId="0" borderId="67" xfId="2" applyFont="1" applyBorder="1" applyAlignment="1">
      <alignment horizontal="center" vertical="center"/>
    </xf>
    <xf numFmtId="0" fontId="12" fillId="0" borderId="68" xfId="2" applyFont="1" applyBorder="1" applyAlignment="1">
      <alignment horizontal="center" vertical="center"/>
    </xf>
    <xf numFmtId="0" fontId="14" fillId="0" borderId="22" xfId="1" applyFont="1" applyBorder="1" applyAlignment="1">
      <alignment horizontal="center" vertical="center"/>
    </xf>
    <xf numFmtId="0" fontId="14" fillId="0" borderId="23" xfId="1" applyFont="1" applyBorder="1" applyAlignment="1">
      <alignment horizontal="center" vertical="center"/>
    </xf>
    <xf numFmtId="0" fontId="14" fillId="0" borderId="68" xfId="1" applyFont="1" applyBorder="1" applyAlignment="1">
      <alignment horizontal="center" vertical="center"/>
    </xf>
    <xf numFmtId="0" fontId="14" fillId="0" borderId="69" xfId="1" applyFont="1" applyBorder="1" applyAlignment="1">
      <alignment horizontal="center" vertical="center"/>
    </xf>
    <xf numFmtId="49" fontId="12" fillId="0" borderId="70" xfId="2" applyNumberFormat="1" applyFont="1" applyBorder="1" applyAlignment="1">
      <alignment horizontal="center" vertical="center"/>
    </xf>
    <xf numFmtId="49" fontId="12" fillId="0" borderId="16" xfId="2" applyNumberFormat="1" applyFont="1" applyBorder="1" applyAlignment="1">
      <alignment horizontal="center" vertical="center"/>
    </xf>
    <xf numFmtId="0" fontId="12" fillId="0" borderId="16" xfId="2" applyFont="1" applyBorder="1" applyAlignment="1">
      <alignment horizontal="center" vertical="center" shrinkToFit="1"/>
    </xf>
    <xf numFmtId="0" fontId="12" fillId="0" borderId="12" xfId="2" applyFont="1" applyBorder="1" applyAlignment="1">
      <alignment horizontal="center" vertical="center" shrinkToFit="1"/>
    </xf>
    <xf numFmtId="0" fontId="12" fillId="0" borderId="16" xfId="2" applyFont="1" applyBorder="1" applyAlignment="1">
      <alignment horizontal="left" vertical="center" shrinkToFit="1"/>
    </xf>
    <xf numFmtId="0" fontId="14" fillId="0" borderId="16" xfId="1" applyFont="1" applyBorder="1" applyAlignment="1">
      <alignment horizontal="center" vertical="center"/>
    </xf>
    <xf numFmtId="0" fontId="14" fillId="0" borderId="27" xfId="1" applyFont="1" applyBorder="1" applyAlignment="1">
      <alignment horizontal="center" vertical="center"/>
    </xf>
    <xf numFmtId="0" fontId="14" fillId="0" borderId="12" xfId="1" applyFont="1" applyBorder="1" applyAlignment="1">
      <alignment horizontal="center" vertical="center"/>
    </xf>
    <xf numFmtId="0" fontId="14" fillId="0" borderId="15" xfId="1" applyFont="1" applyBorder="1" applyAlignment="1">
      <alignment horizontal="center" vertical="center"/>
    </xf>
    <xf numFmtId="49" fontId="12" fillId="0" borderId="71" xfId="2" applyNumberFormat="1" applyFont="1" applyBorder="1" applyAlignment="1">
      <alignment horizontal="center" vertical="center"/>
    </xf>
    <xf numFmtId="49" fontId="12" fillId="0" borderId="72" xfId="2" applyNumberFormat="1" applyFont="1" applyBorder="1" applyAlignment="1">
      <alignment horizontal="center" vertical="center"/>
    </xf>
    <xf numFmtId="0" fontId="12" fillId="0" borderId="72" xfId="2" applyFont="1" applyBorder="1" applyAlignment="1">
      <alignment horizontal="center" vertical="center" shrinkToFit="1"/>
    </xf>
    <xf numFmtId="0" fontId="12" fillId="0" borderId="72" xfId="2" applyFont="1" applyBorder="1" applyAlignment="1">
      <alignment horizontal="left" vertical="center" shrinkToFit="1"/>
    </xf>
    <xf numFmtId="0" fontId="14" fillId="0" borderId="72" xfId="1" applyFont="1" applyBorder="1" applyAlignment="1">
      <alignment horizontal="center" vertical="center"/>
    </xf>
    <xf numFmtId="0" fontId="14" fillId="0" borderId="73" xfId="1" applyFont="1" applyBorder="1" applyAlignment="1">
      <alignment horizontal="center" vertical="center"/>
    </xf>
    <xf numFmtId="0" fontId="14" fillId="0" borderId="65" xfId="1" applyFont="1" applyBorder="1" applyAlignment="1">
      <alignment horizontal="left" vertical="center" shrinkToFit="1"/>
    </xf>
    <xf numFmtId="0" fontId="14" fillId="0" borderId="0" xfId="1" applyFont="1" applyAlignment="1">
      <alignment horizontal="left" vertical="center" shrinkToFit="1"/>
    </xf>
    <xf numFmtId="0" fontId="18" fillId="0" borderId="0" xfId="1" applyFont="1" applyAlignment="1">
      <alignment horizontal="center" vertical="top"/>
    </xf>
    <xf numFmtId="0" fontId="14" fillId="0" borderId="65" xfId="1" applyFont="1" applyBorder="1" applyAlignment="1">
      <alignment horizontal="left" vertical="center"/>
    </xf>
    <xf numFmtId="0" fontId="20" fillId="0" borderId="0" xfId="1" quotePrefix="1" applyFont="1" applyAlignment="1">
      <alignment horizontal="center" vertical="center"/>
    </xf>
    <xf numFmtId="0" fontId="20" fillId="0" borderId="0" xfId="1" applyFont="1" applyAlignment="1">
      <alignment horizontal="center" vertical="center"/>
    </xf>
    <xf numFmtId="0" fontId="18" fillId="0" borderId="0" xfId="1" applyFont="1" applyAlignment="1">
      <alignment horizontal="right" vertical="center"/>
    </xf>
    <xf numFmtId="0" fontId="18" fillId="0" borderId="0" xfId="1" applyFont="1" applyAlignment="1">
      <alignment horizontal="left" vertical="center"/>
    </xf>
    <xf numFmtId="0" fontId="5" fillId="0" borderId="84" xfId="1" applyBorder="1" applyAlignment="1">
      <alignment horizontal="left" vertical="top"/>
    </xf>
    <xf numFmtId="0" fontId="5" fillId="0" borderId="85" xfId="1" applyBorder="1" applyAlignment="1">
      <alignment horizontal="left" vertical="top"/>
    </xf>
    <xf numFmtId="0" fontId="5" fillId="0" borderId="16" xfId="1" applyBorder="1" applyAlignment="1">
      <alignment horizontal="left" vertical="top"/>
    </xf>
    <xf numFmtId="0" fontId="14" fillId="0" borderId="12" xfId="4" applyFont="1" applyBorder="1" applyAlignment="1">
      <alignment horizontal="center" vertical="center"/>
    </xf>
    <xf numFmtId="176" fontId="14" fillId="0" borderId="0" xfId="4" applyNumberFormat="1" applyFont="1" applyAlignment="1">
      <alignment horizontal="left" vertical="center" shrinkToFit="1"/>
    </xf>
    <xf numFmtId="0" fontId="14" fillId="0" borderId="12" xfId="4" applyFont="1" applyBorder="1" applyAlignment="1">
      <alignment horizontal="center" vertical="center" wrapText="1"/>
    </xf>
    <xf numFmtId="0" fontId="14" fillId="0" borderId="0" xfId="4" applyFont="1" applyAlignment="1">
      <alignment horizontal="center" vertical="center"/>
    </xf>
    <xf numFmtId="49" fontId="14" fillId="0" borderId="0" xfId="4" applyNumberFormat="1" applyFont="1" applyAlignment="1">
      <alignment horizontal="center" vertical="center"/>
    </xf>
    <xf numFmtId="0" fontId="14" fillId="0" borderId="0" xfId="4" applyFont="1" applyAlignment="1">
      <alignment horizontal="left" vertical="center"/>
    </xf>
    <xf numFmtId="0" fontId="14" fillId="0" borderId="9" xfId="4" applyFont="1" applyBorder="1" applyAlignment="1">
      <alignment horizontal="center" vertical="center"/>
    </xf>
    <xf numFmtId="0" fontId="14" fillId="0" borderId="1" xfId="4" applyFont="1" applyBorder="1" applyAlignment="1">
      <alignment horizontal="center" vertical="center"/>
    </xf>
    <xf numFmtId="49" fontId="14" fillId="0" borderId="1" xfId="4" applyNumberFormat="1" applyFont="1" applyBorder="1" applyAlignment="1">
      <alignment horizontal="center" vertical="center"/>
    </xf>
    <xf numFmtId="49" fontId="14" fillId="0" borderId="9" xfId="4" applyNumberFormat="1" applyFont="1" applyBorder="1" applyAlignment="1">
      <alignment horizontal="center" vertical="center"/>
    </xf>
    <xf numFmtId="0" fontId="14" fillId="0" borderId="9" xfId="4" applyFont="1" applyBorder="1" applyAlignment="1">
      <alignment horizontal="center" vertical="center" wrapText="1"/>
    </xf>
    <xf numFmtId="0" fontId="14" fillId="0" borderId="0" xfId="4" applyFont="1" applyAlignment="1">
      <alignment horizontal="center" vertical="center" wrapText="1"/>
    </xf>
    <xf numFmtId="0" fontId="14" fillId="0" borderId="0" xfId="4" applyFont="1" applyAlignment="1">
      <alignment horizontal="right" vertical="center"/>
    </xf>
    <xf numFmtId="0" fontId="14" fillId="0" borderId="1" xfId="4" applyFont="1" applyBorder="1" applyAlignment="1">
      <alignment horizontal="right" vertical="center"/>
    </xf>
    <xf numFmtId="49" fontId="14" fillId="0" borderId="0" xfId="4" applyNumberFormat="1" applyFont="1" applyAlignment="1">
      <alignment horizontal="center" vertical="center" shrinkToFit="1"/>
    </xf>
    <xf numFmtId="49" fontId="14" fillId="0" borderId="1" xfId="4" applyNumberFormat="1" applyFont="1" applyBorder="1" applyAlignment="1">
      <alignment horizontal="center" vertical="center" shrinkToFit="1"/>
    </xf>
    <xf numFmtId="0" fontId="14" fillId="0" borderId="1" xfId="4" applyFont="1" applyBorder="1" applyAlignment="1">
      <alignment horizontal="left" vertical="center"/>
    </xf>
    <xf numFmtId="0" fontId="14" fillId="0" borderId="0" xfId="4" applyFont="1" applyAlignment="1">
      <alignment horizontal="left" vertical="center" shrinkToFit="1"/>
    </xf>
    <xf numFmtId="0" fontId="5" fillId="0" borderId="4" xfId="1" applyBorder="1" applyAlignment="1">
      <alignment horizontal="left" vertical="top"/>
    </xf>
    <xf numFmtId="0" fontId="14" fillId="0" borderId="9" xfId="4" applyFont="1" applyBorder="1" applyAlignment="1">
      <alignment horizontal="left" vertical="top"/>
    </xf>
    <xf numFmtId="0" fontId="14" fillId="0" borderId="0" xfId="4" applyFont="1" applyAlignment="1">
      <alignment horizontal="left" vertical="top"/>
    </xf>
    <xf numFmtId="0" fontId="14" fillId="0" borderId="1" xfId="4" applyFont="1" applyBorder="1" applyAlignment="1">
      <alignment horizontal="left" vertical="top"/>
    </xf>
    <xf numFmtId="0" fontId="8" fillId="0" borderId="6" xfId="2" applyBorder="1" applyAlignment="1">
      <alignment horizontal="center" vertical="center"/>
    </xf>
    <xf numFmtId="0" fontId="8" fillId="0" borderId="7" xfId="2" applyBorder="1" applyAlignment="1">
      <alignment horizontal="center" vertical="center"/>
    </xf>
    <xf numFmtId="0" fontId="8" fillId="0" borderId="59" xfId="2" applyBorder="1" applyAlignment="1">
      <alignment horizontal="center" vertical="center"/>
    </xf>
    <xf numFmtId="0" fontId="8" fillId="0" borderId="3" xfId="2" applyBorder="1" applyAlignment="1">
      <alignment horizontal="center" vertical="center"/>
    </xf>
    <xf numFmtId="0" fontId="8" fillId="0" borderId="85" xfId="2" applyBorder="1" applyAlignment="1">
      <alignment horizontal="center" vertical="center"/>
    </xf>
    <xf numFmtId="0" fontId="8" fillId="0" borderId="2" xfId="2" applyBorder="1" applyAlignment="1">
      <alignment horizontal="center" vertical="center"/>
    </xf>
    <xf numFmtId="0" fontId="32" fillId="0" borderId="12" xfId="2" applyFont="1" applyBorder="1" applyAlignment="1">
      <alignment horizontal="center" vertical="center"/>
    </xf>
    <xf numFmtId="0" fontId="8" fillId="0" borderId="12" xfId="2" applyBorder="1" applyAlignment="1">
      <alignment horizontal="center" vertical="center"/>
    </xf>
    <xf numFmtId="0" fontId="33" fillId="0" borderId="0" xfId="2" applyFont="1" applyAlignment="1">
      <alignment horizontal="center" vertical="center" shrinkToFit="1"/>
    </xf>
    <xf numFmtId="0" fontId="33" fillId="0" borderId="1" xfId="2" applyFont="1" applyBorder="1" applyAlignment="1">
      <alignment horizontal="right" vertical="center"/>
    </xf>
    <xf numFmtId="0" fontId="34" fillId="0" borderId="0" xfId="2" applyFont="1" applyAlignment="1">
      <alignment horizontal="center" vertical="center"/>
    </xf>
    <xf numFmtId="0" fontId="34" fillId="0" borderId="3" xfId="2" applyFont="1" applyBorder="1" applyAlignment="1">
      <alignment horizontal="center" vertical="center"/>
    </xf>
    <xf numFmtId="0" fontId="35" fillId="0" borderId="0" xfId="2" applyFont="1" applyAlignment="1">
      <alignment horizontal="right" vertical="center" shrinkToFit="1"/>
    </xf>
    <xf numFmtId="0" fontId="35" fillId="0" borderId="1" xfId="2" applyFont="1" applyBorder="1" applyAlignment="1">
      <alignment horizontal="right" vertical="center" shrinkToFit="1"/>
    </xf>
    <xf numFmtId="49" fontId="35" fillId="0" borderId="0" xfId="2" applyNumberFormat="1" applyFont="1" applyAlignment="1">
      <alignment horizontal="center" vertical="center" shrinkToFit="1"/>
    </xf>
    <xf numFmtId="49" fontId="35" fillId="0" borderId="1" xfId="2" applyNumberFormat="1" applyFont="1" applyBorder="1" applyAlignment="1">
      <alignment horizontal="center" vertical="center" shrinkToFit="1"/>
    </xf>
    <xf numFmtId="0" fontId="35" fillId="0" borderId="1" xfId="2" applyFont="1" applyBorder="1" applyAlignment="1">
      <alignment horizontal="center" vertical="center"/>
    </xf>
    <xf numFmtId="176" fontId="8" fillId="0" borderId="0" xfId="2" applyNumberFormat="1" applyAlignment="1">
      <alignment horizontal="left" vertical="center" wrapText="1" shrinkToFit="1"/>
    </xf>
    <xf numFmtId="176" fontId="8" fillId="0" borderId="3" xfId="2" applyNumberFormat="1" applyBorder="1" applyAlignment="1">
      <alignment horizontal="left" vertical="center" wrapText="1" shrinkToFit="1"/>
    </xf>
    <xf numFmtId="0" fontId="35" fillId="0" borderId="3" xfId="2" applyFont="1" applyBorder="1" applyAlignment="1">
      <alignment horizontal="center" vertical="center"/>
    </xf>
    <xf numFmtId="0" fontId="35" fillId="0" borderId="5" xfId="2" applyFont="1" applyBorder="1" applyAlignment="1">
      <alignment horizontal="center" vertical="center"/>
    </xf>
    <xf numFmtId="176" fontId="8" fillId="0" borderId="0" xfId="2" applyNumberFormat="1" applyAlignment="1">
      <alignment horizontal="left" vertical="center" shrinkToFit="1"/>
    </xf>
    <xf numFmtId="176" fontId="8" fillId="0" borderId="3" xfId="2" applyNumberFormat="1" applyBorder="1" applyAlignment="1">
      <alignment horizontal="left" vertical="center" shrinkToFit="1"/>
    </xf>
    <xf numFmtId="0" fontId="35" fillId="0" borderId="12" xfId="2" applyFont="1" applyBorder="1" applyAlignment="1">
      <alignment horizontal="center" vertical="center"/>
    </xf>
    <xf numFmtId="0" fontId="35" fillId="0" borderId="6" xfId="2" applyFont="1" applyBorder="1" applyAlignment="1">
      <alignment horizontal="center" vertical="center"/>
    </xf>
    <xf numFmtId="0" fontId="35" fillId="0" borderId="7" xfId="2" applyFont="1" applyBorder="1" applyAlignment="1">
      <alignment horizontal="center" vertical="center"/>
    </xf>
    <xf numFmtId="0" fontId="35" fillId="0" borderId="59" xfId="2" applyFont="1" applyBorder="1" applyAlignment="1">
      <alignment horizontal="center" vertical="center"/>
    </xf>
    <xf numFmtId="0" fontId="35" fillId="0" borderId="16" xfId="2" applyFont="1" applyBorder="1" applyAlignment="1">
      <alignment horizontal="center" vertical="center"/>
    </xf>
    <xf numFmtId="0" fontId="8" fillId="0" borderId="16" xfId="2" applyBorder="1" applyAlignment="1">
      <alignment horizontal="center" vertical="center"/>
    </xf>
    <xf numFmtId="49" fontId="36" fillId="0" borderId="11" xfId="2" applyNumberFormat="1" applyFont="1" applyBorder="1" applyAlignment="1">
      <alignment horizontal="center" vertical="center" shrinkToFit="1"/>
    </xf>
    <xf numFmtId="49" fontId="36" fillId="0" borderId="9" xfId="2" applyNumberFormat="1" applyFont="1" applyBorder="1" applyAlignment="1">
      <alignment horizontal="center" vertical="center" shrinkToFit="1"/>
    </xf>
    <xf numFmtId="49" fontId="36" fillId="0" borderId="4" xfId="2" applyNumberFormat="1" applyFont="1" applyBorder="1" applyAlignment="1">
      <alignment horizontal="center" vertical="center" shrinkToFit="1"/>
    </xf>
    <xf numFmtId="49" fontId="36" fillId="0" borderId="1" xfId="2" applyNumberFormat="1" applyFont="1" applyBorder="1" applyAlignment="1">
      <alignment horizontal="center" vertical="center" shrinkToFit="1"/>
    </xf>
    <xf numFmtId="0" fontId="36" fillId="0" borderId="9" xfId="2" applyFont="1" applyBorder="1" applyAlignment="1">
      <alignment horizontal="center" vertical="center" shrinkToFit="1"/>
    </xf>
    <xf numFmtId="0" fontId="36" fillId="0" borderId="1" xfId="2" applyFont="1" applyBorder="1" applyAlignment="1">
      <alignment horizontal="center" vertical="center" shrinkToFit="1"/>
    </xf>
    <xf numFmtId="0" fontId="36" fillId="0" borderId="10" xfId="2" applyFont="1" applyBorder="1" applyAlignment="1">
      <alignment horizontal="center" vertical="center" shrinkToFit="1"/>
    </xf>
    <xf numFmtId="0" fontId="36" fillId="0" borderId="5" xfId="2" applyFont="1" applyBorder="1" applyAlignment="1">
      <alignment horizontal="center" vertical="center" shrinkToFit="1"/>
    </xf>
    <xf numFmtId="0" fontId="8" fillId="0" borderId="11" xfId="2" applyBorder="1" applyAlignment="1">
      <alignment horizontal="center" vertical="center"/>
    </xf>
    <xf numFmtId="0" fontId="8" fillId="0" borderId="9" xfId="2" applyBorder="1" applyAlignment="1">
      <alignment horizontal="center" vertical="center"/>
    </xf>
    <xf numFmtId="0" fontId="8" fillId="0" borderId="4" xfId="2" applyBorder="1" applyAlignment="1">
      <alignment horizontal="center" vertical="center"/>
    </xf>
    <xf numFmtId="0" fontId="8" fillId="0" borderId="1" xfId="2" applyBorder="1" applyAlignment="1">
      <alignment horizontal="center" vertical="center"/>
    </xf>
    <xf numFmtId="176" fontId="8" fillId="0" borderId="9" xfId="2" applyNumberFormat="1" applyBorder="1" applyAlignment="1">
      <alignment horizontal="left" vertical="center" shrinkToFit="1"/>
    </xf>
    <xf numFmtId="176" fontId="8" fillId="0" borderId="10" xfId="2" applyNumberFormat="1" applyBorder="1" applyAlignment="1">
      <alignment horizontal="left" vertical="center" shrinkToFit="1"/>
    </xf>
    <xf numFmtId="176" fontId="8" fillId="0" borderId="1" xfId="2" applyNumberFormat="1" applyBorder="1" applyAlignment="1">
      <alignment horizontal="left" vertical="center" shrinkToFit="1"/>
    </xf>
    <xf numFmtId="176" fontId="8" fillId="0" borderId="5" xfId="2" applyNumberFormat="1" applyBorder="1" applyAlignment="1">
      <alignment horizontal="left" vertical="center" shrinkToFit="1"/>
    </xf>
    <xf numFmtId="176" fontId="8" fillId="0" borderId="11" xfId="2" applyNumberFormat="1" applyBorder="1" applyAlignment="1">
      <alignment horizontal="center" vertical="center" shrinkToFit="1"/>
    </xf>
    <xf numFmtId="176" fontId="8" fillId="0" borderId="9" xfId="2" applyNumberFormat="1" applyBorder="1" applyAlignment="1">
      <alignment horizontal="center" vertical="center" shrinkToFit="1"/>
    </xf>
    <xf numFmtId="176" fontId="8" fillId="0" borderId="10" xfId="2" applyNumberFormat="1" applyBorder="1" applyAlignment="1">
      <alignment horizontal="center" vertical="center" shrinkToFit="1"/>
    </xf>
    <xf numFmtId="176" fontId="8" fillId="0" borderId="4" xfId="2" applyNumberFormat="1" applyBorder="1" applyAlignment="1">
      <alignment horizontal="center" vertical="center" shrinkToFit="1"/>
    </xf>
    <xf numFmtId="176" fontId="8" fillId="0" borderId="1" xfId="2" applyNumberFormat="1" applyBorder="1" applyAlignment="1">
      <alignment horizontal="center" vertical="center" shrinkToFit="1"/>
    </xf>
    <xf numFmtId="176" fontId="8" fillId="0" borderId="5" xfId="2" applyNumberFormat="1" applyBorder="1" applyAlignment="1">
      <alignment horizontal="center" vertical="center" shrinkToFit="1"/>
    </xf>
    <xf numFmtId="0" fontId="32" fillId="0" borderId="9" xfId="2" applyFont="1" applyBorder="1" applyAlignment="1">
      <alignment horizontal="left" vertical="center"/>
    </xf>
    <xf numFmtId="0" fontId="32" fillId="0" borderId="10" xfId="2" applyFont="1" applyBorder="1" applyAlignment="1">
      <alignment horizontal="left" vertical="center"/>
    </xf>
    <xf numFmtId="0" fontId="35" fillId="0" borderId="12" xfId="2" applyFont="1" applyBorder="1" applyAlignment="1">
      <alignment horizontal="left" vertical="center"/>
    </xf>
    <xf numFmtId="0" fontId="35" fillId="0" borderId="9" xfId="2" applyFont="1" applyBorder="1" applyAlignment="1">
      <alignment horizontal="left" vertical="center"/>
    </xf>
    <xf numFmtId="0" fontId="35" fillId="0" borderId="10" xfId="2" applyFont="1" applyBorder="1" applyAlignment="1">
      <alignment horizontal="left" vertical="center"/>
    </xf>
    <xf numFmtId="0" fontId="35" fillId="0" borderId="6" xfId="2" applyFont="1" applyBorder="1" applyAlignment="1">
      <alignment horizontal="left" vertical="center" wrapText="1"/>
    </xf>
    <xf numFmtId="0" fontId="35" fillId="0" borderId="7" xfId="2" applyFont="1" applyBorder="1" applyAlignment="1">
      <alignment horizontal="left" vertical="center" wrapText="1"/>
    </xf>
    <xf numFmtId="0" fontId="35" fillId="0" borderId="59" xfId="2" applyFont="1" applyBorder="1" applyAlignment="1">
      <alignment horizontal="left" vertical="center" wrapText="1"/>
    </xf>
    <xf numFmtId="0" fontId="8" fillId="0" borderId="12" xfId="2" applyBorder="1" applyAlignment="1">
      <alignment horizontal="center" vertical="center" wrapText="1"/>
    </xf>
    <xf numFmtId="0" fontId="37" fillId="0" borderId="12" xfId="2" applyFont="1" applyBorder="1" applyAlignment="1">
      <alignment horizontal="center" vertical="center"/>
    </xf>
    <xf numFmtId="0" fontId="8" fillId="0" borderId="12" xfId="2" applyBorder="1" applyAlignment="1">
      <alignment horizontal="left" vertical="center"/>
    </xf>
    <xf numFmtId="0" fontId="8" fillId="0" borderId="6" xfId="2" applyBorder="1" applyAlignment="1">
      <alignment horizontal="left" vertical="center"/>
    </xf>
    <xf numFmtId="0" fontId="8" fillId="0" borderId="7" xfId="2" applyBorder="1" applyAlignment="1">
      <alignment horizontal="left" vertical="center"/>
    </xf>
    <xf numFmtId="0" fontId="8" fillId="0" borderId="59" xfId="2" applyBorder="1" applyAlignment="1">
      <alignment horizontal="left" vertical="center"/>
    </xf>
    <xf numFmtId="0" fontId="35" fillId="0" borderId="11" xfId="2" applyFont="1" applyBorder="1" applyAlignment="1">
      <alignment horizontal="left" vertical="center" wrapText="1"/>
    </xf>
    <xf numFmtId="0" fontId="35" fillId="0" borderId="9" xfId="2" applyFont="1" applyBorder="1" applyAlignment="1">
      <alignment horizontal="left" vertical="center" wrapText="1"/>
    </xf>
    <xf numFmtId="0" fontId="35" fillId="0" borderId="10" xfId="2" applyFont="1" applyBorder="1" applyAlignment="1">
      <alignment horizontal="left" vertical="center" wrapText="1"/>
    </xf>
    <xf numFmtId="0" fontId="35" fillId="0" borderId="4" xfId="2" applyFont="1" applyBorder="1" applyAlignment="1">
      <alignment horizontal="left" vertical="center" wrapText="1"/>
    </xf>
    <xf numFmtId="0" fontId="35" fillId="0" borderId="1" xfId="2" applyFont="1" applyBorder="1" applyAlignment="1">
      <alignment horizontal="left" vertical="center" wrapText="1"/>
    </xf>
    <xf numFmtId="0" fontId="35" fillId="0" borderId="5" xfId="2" applyFont="1" applyBorder="1" applyAlignment="1">
      <alignment horizontal="left" vertical="center" wrapText="1"/>
    </xf>
    <xf numFmtId="0" fontId="33" fillId="0" borderId="2" xfId="2" applyFont="1" applyBorder="1" applyAlignment="1">
      <alignment horizontal="center" vertical="center"/>
    </xf>
    <xf numFmtId="0" fontId="33" fillId="0" borderId="3" xfId="2" applyFont="1" applyBorder="1" applyAlignment="1">
      <alignment horizontal="center" vertical="center"/>
    </xf>
    <xf numFmtId="0" fontId="33" fillId="0" borderId="4" xfId="2" applyFont="1" applyBorder="1" applyAlignment="1">
      <alignment horizontal="center" vertical="center"/>
    </xf>
    <xf numFmtId="0" fontId="33" fillId="0" borderId="1" xfId="2" applyFont="1" applyBorder="1" applyAlignment="1">
      <alignment horizontal="center" vertical="center"/>
    </xf>
    <xf numFmtId="0" fontId="33" fillId="0" borderId="5" xfId="2" applyFont="1" applyBorder="1" applyAlignment="1">
      <alignment horizontal="center" vertical="center"/>
    </xf>
    <xf numFmtId="0" fontId="33" fillId="0" borderId="6" xfId="2" applyFont="1" applyBorder="1" applyAlignment="1">
      <alignment horizontal="center" vertical="center"/>
    </xf>
    <xf numFmtId="0" fontId="33" fillId="0" borderId="7" xfId="2" applyFont="1" applyBorder="1" applyAlignment="1">
      <alignment horizontal="center" vertical="center"/>
    </xf>
    <xf numFmtId="0" fontId="33" fillId="0" borderId="59" xfId="2" applyFont="1" applyBorder="1" applyAlignment="1">
      <alignment horizontal="center" vertical="center"/>
    </xf>
    <xf numFmtId="0" fontId="33" fillId="0" borderId="11" xfId="2" applyFont="1" applyBorder="1" applyAlignment="1">
      <alignment horizontal="center" vertical="center"/>
    </xf>
    <xf numFmtId="0" fontId="33" fillId="0" borderId="9" xfId="2" applyFont="1" applyBorder="1" applyAlignment="1">
      <alignment horizontal="center" vertical="center"/>
    </xf>
    <xf numFmtId="0" fontId="33" fillId="0" borderId="10" xfId="2" applyFont="1" applyBorder="1" applyAlignment="1">
      <alignment horizontal="center" vertical="center"/>
    </xf>
    <xf numFmtId="0" fontId="37" fillId="0" borderId="11" xfId="2" applyFont="1" applyBorder="1" applyAlignment="1">
      <alignment horizontal="center" vertical="center"/>
    </xf>
    <xf numFmtId="0" fontId="37" fillId="0" borderId="10" xfId="2" applyFont="1" applyBorder="1" applyAlignment="1">
      <alignment horizontal="center" vertical="center"/>
    </xf>
    <xf numFmtId="0" fontId="37" fillId="0" borderId="2" xfId="2" applyFont="1" applyBorder="1" applyAlignment="1">
      <alignment horizontal="center" vertical="center"/>
    </xf>
    <xf numFmtId="0" fontId="37" fillId="0" borderId="3" xfId="2" applyFont="1" applyBorder="1" applyAlignment="1">
      <alignment horizontal="center" vertical="center"/>
    </xf>
    <xf numFmtId="0" fontId="37" fillId="0" borderId="4" xfId="2" applyFont="1" applyBorder="1" applyAlignment="1">
      <alignment horizontal="center" vertical="center"/>
    </xf>
    <xf numFmtId="0" fontId="37" fillId="0" borderId="5" xfId="2" applyFont="1" applyBorder="1" applyAlignment="1">
      <alignment horizontal="center" vertical="center"/>
    </xf>
    <xf numFmtId="0" fontId="33" fillId="0" borderId="12" xfId="2" applyFont="1" applyBorder="1" applyAlignment="1">
      <alignment horizontal="center" vertical="center" wrapText="1"/>
    </xf>
    <xf numFmtId="0" fontId="35" fillId="0" borderId="12" xfId="2" applyFont="1" applyBorder="1" applyAlignment="1">
      <alignment horizontal="left" vertical="center" wrapText="1"/>
    </xf>
    <xf numFmtId="0" fontId="33" fillId="0" borderId="12" xfId="2" applyFont="1" applyBorder="1" applyAlignment="1">
      <alignment horizontal="center" vertical="center"/>
    </xf>
    <xf numFmtId="0" fontId="35" fillId="0" borderId="6" xfId="2" applyFont="1" applyBorder="1" applyAlignment="1">
      <alignment horizontal="left" vertical="center"/>
    </xf>
    <xf numFmtId="0" fontId="38" fillId="0" borderId="9" xfId="2" applyFont="1" applyBorder="1" applyAlignment="1">
      <alignment horizontal="left" vertical="center"/>
    </xf>
    <xf numFmtId="0" fontId="38" fillId="0" borderId="0" xfId="2" applyFont="1" applyAlignment="1">
      <alignment horizontal="left" vertical="center"/>
    </xf>
    <xf numFmtId="0" fontId="8" fillId="0" borderId="84" xfId="2" applyBorder="1" applyAlignment="1">
      <alignment horizontal="center" vertical="center"/>
    </xf>
    <xf numFmtId="0" fontId="37" fillId="0" borderId="84" xfId="2" applyFont="1" applyBorder="1" applyAlignment="1">
      <alignment horizontal="center" vertical="center"/>
    </xf>
    <xf numFmtId="0" fontId="35" fillId="0" borderId="84" xfId="2" applyFont="1" applyBorder="1" applyAlignment="1">
      <alignment horizontal="left" vertical="center" wrapText="1"/>
    </xf>
    <xf numFmtId="0" fontId="8" fillId="0" borderId="86" xfId="2" applyBorder="1" applyAlignment="1">
      <alignment horizontal="center" vertical="center"/>
    </xf>
    <xf numFmtId="0" fontId="8" fillId="0" borderId="87" xfId="2" applyBorder="1" applyAlignment="1">
      <alignment horizontal="center" vertical="center"/>
    </xf>
    <xf numFmtId="0" fontId="8" fillId="0" borderId="88" xfId="2" applyBorder="1" applyAlignment="1">
      <alignment horizontal="center" vertical="center"/>
    </xf>
    <xf numFmtId="0" fontId="35" fillId="0" borderId="20" xfId="2" applyFont="1" applyBorder="1" applyAlignment="1">
      <alignment horizontal="left" vertical="center" wrapText="1"/>
    </xf>
    <xf numFmtId="0" fontId="35" fillId="0" borderId="21" xfId="2" applyFont="1" applyBorder="1" applyAlignment="1">
      <alignment horizontal="left" vertical="center" wrapText="1"/>
    </xf>
    <xf numFmtId="0" fontId="35" fillId="0" borderId="24" xfId="2" applyFont="1" applyBorder="1" applyAlignment="1">
      <alignment horizontal="left" vertical="center" wrapText="1"/>
    </xf>
    <xf numFmtId="0" fontId="37" fillId="0" borderId="17" xfId="2" applyFont="1" applyBorder="1" applyAlignment="1">
      <alignment horizontal="left" vertical="center"/>
    </xf>
    <xf numFmtId="0" fontId="37" fillId="0" borderId="18" xfId="2" applyFont="1" applyBorder="1" applyAlignment="1">
      <alignment horizontal="left" vertical="center"/>
    </xf>
    <xf numFmtId="0" fontId="37" fillId="0" borderId="19" xfId="2" applyFont="1" applyBorder="1" applyAlignment="1">
      <alignment horizontal="left" vertical="center"/>
    </xf>
    <xf numFmtId="0" fontId="33" fillId="0" borderId="11" xfId="2" applyFont="1" applyBorder="1" applyAlignment="1">
      <alignment horizontal="center" vertical="center" wrapText="1"/>
    </xf>
    <xf numFmtId="0" fontId="33" fillId="0" borderId="9" xfId="2" applyFont="1" applyBorder="1" applyAlignment="1">
      <alignment horizontal="center" vertical="center" wrapText="1"/>
    </xf>
    <xf numFmtId="0" fontId="8" fillId="0" borderId="8" xfId="2" applyBorder="1" applyAlignment="1">
      <alignment horizontal="left" vertical="center"/>
    </xf>
    <xf numFmtId="0" fontId="8" fillId="0" borderId="13" xfId="2" applyBorder="1" applyAlignment="1">
      <alignment horizontal="left" vertical="center"/>
    </xf>
    <xf numFmtId="0" fontId="37" fillId="0" borderId="20" xfId="2" applyFont="1" applyBorder="1" applyAlignment="1">
      <alignment horizontal="center" vertical="center"/>
    </xf>
    <xf numFmtId="0" fontId="37" fillId="0" borderId="21" xfId="2" applyFont="1" applyBorder="1" applyAlignment="1">
      <alignment horizontal="center" vertical="center"/>
    </xf>
    <xf numFmtId="0" fontId="67" fillId="0" borderId="20" xfId="0" applyFont="1" applyBorder="1" applyAlignment="1">
      <alignment horizontal="left" vertical="top"/>
    </xf>
    <xf numFmtId="0" fontId="67" fillId="0" borderId="21" xfId="0" applyFont="1" applyBorder="1" applyAlignment="1">
      <alignment horizontal="left" vertical="top"/>
    </xf>
    <xf numFmtId="0" fontId="67" fillId="0" borderId="24" xfId="0" applyFont="1" applyBorder="1" applyAlignment="1">
      <alignment horizontal="left" vertical="top"/>
    </xf>
    <xf numFmtId="0" fontId="67" fillId="0" borderId="17" xfId="0" applyFont="1" applyBorder="1" applyAlignment="1">
      <alignment horizontal="left" vertical="top"/>
    </xf>
    <xf numFmtId="0" fontId="67" fillId="0" borderId="18" xfId="0" applyFont="1" applyBorder="1" applyAlignment="1">
      <alignment horizontal="left" vertical="top"/>
    </xf>
    <xf numFmtId="0" fontId="67" fillId="0" borderId="19" xfId="0" applyFont="1" applyBorder="1" applyAlignment="1">
      <alignment horizontal="left" vertical="top"/>
    </xf>
    <xf numFmtId="0" fontId="69" fillId="0" borderId="17" xfId="0" applyFont="1" applyBorder="1" applyAlignment="1">
      <alignment horizontal="center" vertical="center"/>
    </xf>
    <xf numFmtId="0" fontId="69" fillId="0" borderId="18" xfId="0" applyFont="1" applyBorder="1" applyAlignment="1">
      <alignment horizontal="center" vertical="center"/>
    </xf>
    <xf numFmtId="0" fontId="69" fillId="0" borderId="83" xfId="0" applyFont="1" applyBorder="1" applyAlignment="1">
      <alignment horizontal="center" vertical="center"/>
    </xf>
    <xf numFmtId="0" fontId="69" fillId="0" borderId="113" xfId="0" applyFont="1" applyBorder="1" applyAlignment="1" applyProtection="1">
      <alignment horizontal="center" vertical="center"/>
      <protection locked="0"/>
    </xf>
    <xf numFmtId="0" fontId="69" fillId="0" borderId="111" xfId="0" applyFont="1" applyBorder="1" applyAlignment="1" applyProtection="1">
      <alignment horizontal="center" vertical="center"/>
      <protection locked="0"/>
    </xf>
    <xf numFmtId="0" fontId="69" fillId="0" borderId="113" xfId="0" applyFont="1" applyBorder="1" applyAlignment="1">
      <alignment horizontal="center" vertical="center"/>
    </xf>
    <xf numFmtId="0" fontId="69" fillId="0" borderId="111" xfId="0" applyFont="1" applyBorder="1" applyAlignment="1">
      <alignment horizontal="center" vertical="center"/>
    </xf>
    <xf numFmtId="0" fontId="69" fillId="0" borderId="112" xfId="0" applyFont="1" applyBorder="1" applyAlignment="1">
      <alignment horizontal="center" vertical="center"/>
    </xf>
    <xf numFmtId="0" fontId="69" fillId="0" borderId="114" xfId="0" applyFont="1" applyBorder="1" applyAlignment="1" applyProtection="1">
      <alignment horizontal="center" vertical="center"/>
      <protection locked="0"/>
    </xf>
    <xf numFmtId="0" fontId="67" fillId="0" borderId="126" xfId="0" applyFont="1" applyBorder="1" applyAlignment="1">
      <alignment horizontal="center" vertical="center"/>
    </xf>
    <xf numFmtId="0" fontId="67" fillId="0" borderId="123" xfId="0" applyFont="1" applyBorder="1" applyAlignment="1">
      <alignment horizontal="center" vertical="center"/>
    </xf>
    <xf numFmtId="0" fontId="67" fillId="0" borderId="124" xfId="0" applyFont="1" applyBorder="1" applyAlignment="1">
      <alignment horizontal="center" vertical="center"/>
    </xf>
    <xf numFmtId="0" fontId="67" fillId="0" borderId="125" xfId="0" applyFont="1" applyBorder="1" applyAlignment="1">
      <alignment horizontal="center" vertical="center"/>
    </xf>
    <xf numFmtId="0" fontId="67" fillId="0" borderId="18" xfId="0" applyFont="1" applyBorder="1" applyAlignment="1">
      <alignment horizontal="center" vertical="center"/>
    </xf>
    <xf numFmtId="0" fontId="67" fillId="0" borderId="19" xfId="0" applyFont="1" applyBorder="1" applyAlignment="1">
      <alignment horizontal="center" vertical="center"/>
    </xf>
    <xf numFmtId="0" fontId="69" fillId="0" borderId="91" xfId="0" applyFont="1" applyBorder="1" applyAlignment="1">
      <alignment horizontal="center" vertical="center"/>
    </xf>
    <xf numFmtId="0" fontId="69" fillId="0" borderId="92" xfId="0" applyFont="1" applyBorder="1" applyAlignment="1">
      <alignment horizontal="center" vertical="center"/>
    </xf>
    <xf numFmtId="0" fontId="69" fillId="0" borderId="119" xfId="0" applyFont="1" applyBorder="1" applyAlignment="1">
      <alignment horizontal="center" vertical="center"/>
    </xf>
    <xf numFmtId="0" fontId="69" fillId="0" borderId="95" xfId="0" applyFont="1" applyBorder="1" applyAlignment="1" applyProtection="1">
      <alignment horizontal="center" vertical="center"/>
      <protection locked="0"/>
    </xf>
    <xf numFmtId="0" fontId="69" fillId="0" borderId="92" xfId="0" applyFont="1" applyBorder="1" applyAlignment="1" applyProtection="1">
      <alignment horizontal="center" vertical="center"/>
      <protection locked="0"/>
    </xf>
    <xf numFmtId="0" fontId="69" fillId="0" borderId="93" xfId="0" applyFont="1" applyBorder="1" applyAlignment="1" applyProtection="1">
      <alignment horizontal="center" vertical="center"/>
      <protection locked="0"/>
    </xf>
    <xf numFmtId="0" fontId="67" fillId="0" borderId="122" xfId="0" applyFont="1" applyBorder="1" applyAlignment="1">
      <alignment horizontal="center" vertical="center"/>
    </xf>
    <xf numFmtId="0" fontId="67" fillId="0" borderId="119" xfId="0" applyFont="1" applyBorder="1" applyAlignment="1">
      <alignment horizontal="center" vertical="center"/>
    </xf>
    <xf numFmtId="0" fontId="67" fillId="0" borderId="95" xfId="0" applyFont="1" applyBorder="1" applyAlignment="1">
      <alignment horizontal="center" vertical="center"/>
    </xf>
    <xf numFmtId="0" fontId="67" fillId="0" borderId="121" xfId="0" applyFont="1" applyBorder="1" applyAlignment="1">
      <alignment horizontal="center" vertical="center"/>
    </xf>
    <xf numFmtId="0" fontId="67" fillId="0" borderId="93" xfId="0" applyFont="1" applyBorder="1" applyAlignment="1">
      <alignment horizontal="center" vertical="center"/>
    </xf>
    <xf numFmtId="0" fontId="69" fillId="0" borderId="19" xfId="0" applyFont="1" applyBorder="1" applyAlignment="1">
      <alignment horizontal="center" vertical="center"/>
    </xf>
    <xf numFmtId="0" fontId="67" fillId="0" borderId="17" xfId="0" applyFont="1" applyBorder="1" applyAlignment="1">
      <alignment horizontal="center" vertical="center"/>
    </xf>
    <xf numFmtId="177" fontId="69" fillId="0" borderId="111" xfId="0" applyNumberFormat="1" applyFont="1" applyBorder="1" applyAlignment="1" applyProtection="1">
      <alignment horizontal="center" vertical="center"/>
      <protection locked="0"/>
    </xf>
    <xf numFmtId="0" fontId="69" fillId="0" borderId="114" xfId="0" applyFont="1" applyBorder="1" applyAlignment="1">
      <alignment horizontal="center" vertical="center"/>
    </xf>
    <xf numFmtId="0" fontId="69" fillId="0" borderId="93" xfId="0" applyFont="1" applyBorder="1" applyAlignment="1">
      <alignment horizontal="center" vertical="center"/>
    </xf>
    <xf numFmtId="0" fontId="67" fillId="0" borderId="91" xfId="0" applyFont="1" applyBorder="1" applyAlignment="1">
      <alignment horizontal="center" vertical="center"/>
    </xf>
    <xf numFmtId="0" fontId="69" fillId="0" borderId="6" xfId="0" applyFont="1" applyBorder="1" applyAlignment="1">
      <alignment horizontal="center" vertical="center"/>
    </xf>
    <xf numFmtId="0" fontId="69" fillId="0" borderId="7" xfId="0" applyFont="1" applyBorder="1" applyAlignment="1">
      <alignment horizontal="center" vertical="center"/>
    </xf>
    <xf numFmtId="0" fontId="69" fillId="0" borderId="59" xfId="0" applyFont="1" applyBorder="1" applyAlignment="1">
      <alignment horizontal="center" vertical="center"/>
    </xf>
    <xf numFmtId="0" fontId="69" fillId="0" borderId="108" xfId="0" applyFont="1" applyBorder="1" applyAlignment="1">
      <alignment horizontal="center" vertical="center"/>
    </xf>
    <xf numFmtId="0" fontId="69" fillId="0" borderId="110" xfId="0" applyFont="1" applyBorder="1" applyAlignment="1">
      <alignment horizontal="center" vertical="center"/>
    </xf>
    <xf numFmtId="0" fontId="69" fillId="0" borderId="9" xfId="0" applyFont="1" applyBorder="1" applyAlignment="1">
      <alignment horizontal="center" vertical="center"/>
    </xf>
    <xf numFmtId="0" fontId="69" fillId="0" borderId="96" xfId="0" applyFont="1" applyBorder="1" applyAlignment="1">
      <alignment horizontal="center" vertical="center"/>
    </xf>
    <xf numFmtId="0" fontId="69" fillId="0" borderId="118" xfId="0" applyFont="1" applyBorder="1" applyAlignment="1">
      <alignment horizontal="center" vertical="center" textRotation="255"/>
    </xf>
    <xf numFmtId="0" fontId="69" fillId="0" borderId="120" xfId="0" applyFont="1" applyBorder="1" applyAlignment="1">
      <alignment horizontal="center" vertical="center" textRotation="255"/>
    </xf>
    <xf numFmtId="0" fontId="69" fillId="0" borderId="70" xfId="0" applyFont="1" applyBorder="1" applyAlignment="1">
      <alignment horizontal="center" vertical="center" textRotation="255"/>
    </xf>
    <xf numFmtId="0" fontId="69" fillId="0" borderId="95" xfId="0" applyFont="1" applyBorder="1" applyAlignment="1">
      <alignment horizontal="center" vertical="center"/>
    </xf>
    <xf numFmtId="0" fontId="69" fillId="0" borderId="91" xfId="0" applyFont="1" applyBorder="1" applyAlignment="1">
      <alignment horizontal="center"/>
    </xf>
    <xf numFmtId="0" fontId="69" fillId="0" borderId="92" xfId="0" applyFont="1" applyBorder="1" applyAlignment="1">
      <alignment horizontal="center"/>
    </xf>
    <xf numFmtId="0" fontId="65" fillId="0" borderId="92" xfId="0" applyFont="1" applyBorder="1" applyAlignment="1">
      <alignment horizontal="right"/>
    </xf>
    <xf numFmtId="0" fontId="65" fillId="0" borderId="119" xfId="0" applyFont="1" applyBorder="1" applyAlignment="1">
      <alignment horizontal="right"/>
    </xf>
    <xf numFmtId="0" fontId="69" fillId="0" borderId="109" xfId="0" applyFont="1" applyBorder="1" applyAlignment="1">
      <alignment horizontal="center"/>
    </xf>
    <xf numFmtId="0" fontId="69" fillId="0" borderId="7" xfId="0" applyFont="1" applyBorder="1" applyAlignment="1">
      <alignment horizontal="center"/>
    </xf>
    <xf numFmtId="0" fontId="65" fillId="0" borderId="7" xfId="0" applyFont="1" applyBorder="1" applyAlignment="1">
      <alignment horizontal="right"/>
    </xf>
    <xf numFmtId="0" fontId="65" fillId="0" borderId="59" xfId="0" applyFont="1" applyBorder="1" applyAlignment="1">
      <alignment horizontal="right"/>
    </xf>
    <xf numFmtId="0" fontId="67" fillId="0" borderId="8" xfId="0" applyFont="1" applyBorder="1" applyAlignment="1" applyProtection="1">
      <alignment horizontal="center" vertical="top"/>
      <protection locked="0"/>
    </xf>
    <xf numFmtId="0" fontId="67" fillId="0" borderId="0" xfId="0" applyFont="1" applyAlignment="1" applyProtection="1">
      <alignment horizontal="center" vertical="top"/>
      <protection locked="0"/>
    </xf>
    <xf numFmtId="0" fontId="67" fillId="0" borderId="13" xfId="0" applyFont="1" applyBorder="1" applyAlignment="1" applyProtection="1">
      <alignment horizontal="center" vertical="top"/>
      <protection locked="0"/>
    </xf>
    <xf numFmtId="0" fontId="67" fillId="0" borderId="17" xfId="0" applyFont="1" applyBorder="1" applyAlignment="1" applyProtection="1">
      <alignment horizontal="center" vertical="top"/>
      <protection locked="0"/>
    </xf>
    <xf numFmtId="0" fontId="67" fillId="0" borderId="18" xfId="0" applyFont="1" applyBorder="1" applyAlignment="1" applyProtection="1">
      <alignment horizontal="center" vertical="top"/>
      <protection locked="0"/>
    </xf>
    <xf numFmtId="0" fontId="67" fillId="0" borderId="19" xfId="0" applyFont="1" applyBorder="1" applyAlignment="1" applyProtection="1">
      <alignment horizontal="center" vertical="top"/>
      <protection locked="0"/>
    </xf>
    <xf numFmtId="0" fontId="69" fillId="0" borderId="109" xfId="0" applyFont="1" applyBorder="1" applyAlignment="1">
      <alignment horizontal="center" vertical="center"/>
    </xf>
    <xf numFmtId="0" fontId="69" fillId="0" borderId="109" xfId="0" applyFont="1" applyBorder="1" applyAlignment="1" applyProtection="1">
      <alignment horizontal="center" vertical="center"/>
      <protection locked="0"/>
    </xf>
    <xf numFmtId="0" fontId="69" fillId="0" borderId="7" xfId="0" applyFont="1" applyBorder="1" applyAlignment="1" applyProtection="1">
      <alignment horizontal="center" vertical="center"/>
      <protection locked="0"/>
    </xf>
    <xf numFmtId="0" fontId="69" fillId="0" borderId="108" xfId="0" applyFont="1" applyBorder="1" applyAlignment="1" applyProtection="1">
      <alignment horizontal="center" vertical="center"/>
      <protection locked="0"/>
    </xf>
    <xf numFmtId="0" fontId="69" fillId="0" borderId="8" xfId="0" applyFont="1" applyBorder="1" applyAlignment="1">
      <alignment horizontal="center" vertical="center"/>
    </xf>
    <xf numFmtId="0" fontId="69" fillId="0" borderId="0" xfId="0" applyFont="1" applyAlignment="1">
      <alignment horizontal="center" vertical="center"/>
    </xf>
    <xf numFmtId="0" fontId="69" fillId="0" borderId="13" xfId="0" applyFont="1" applyBorder="1" applyAlignment="1">
      <alignment horizontal="center" vertical="center"/>
    </xf>
    <xf numFmtId="0" fontId="69" fillId="0" borderId="100" xfId="0" applyFont="1" applyBorder="1" applyAlignment="1">
      <alignment horizontal="center" vertical="center"/>
    </xf>
    <xf numFmtId="177" fontId="69" fillId="0" borderId="9" xfId="0" applyNumberFormat="1" applyFont="1" applyBorder="1" applyAlignment="1" applyProtection="1">
      <alignment horizontal="center" vertical="center"/>
      <protection locked="0"/>
    </xf>
    <xf numFmtId="177" fontId="69" fillId="0" borderId="18" xfId="0" applyNumberFormat="1" applyFont="1" applyBorder="1" applyAlignment="1" applyProtection="1">
      <alignment horizontal="center" vertical="center"/>
      <protection locked="0"/>
    </xf>
    <xf numFmtId="0" fontId="69" fillId="0" borderId="98" xfId="0" applyFont="1" applyBorder="1" applyAlignment="1">
      <alignment horizontal="center" vertical="center"/>
    </xf>
    <xf numFmtId="0" fontId="69" fillId="0" borderId="1" xfId="0" applyFont="1" applyBorder="1" applyAlignment="1">
      <alignment horizontal="center" vertical="center"/>
    </xf>
    <xf numFmtId="0" fontId="69" fillId="0" borderId="99" xfId="0" applyFont="1" applyBorder="1" applyAlignment="1">
      <alignment horizontal="center" vertical="center"/>
    </xf>
    <xf numFmtId="0" fontId="67" fillId="0" borderId="115" xfId="0" applyFont="1" applyBorder="1" applyAlignment="1">
      <alignment horizontal="center" vertical="center"/>
    </xf>
    <xf numFmtId="0" fontId="67" fillId="0" borderId="102" xfId="0" applyFont="1" applyBorder="1" applyAlignment="1">
      <alignment horizontal="center" vertical="center"/>
    </xf>
    <xf numFmtId="0" fontId="67" fillId="0" borderId="116" xfId="0" applyFont="1" applyBorder="1" applyAlignment="1">
      <alignment horizontal="center" vertical="center"/>
    </xf>
    <xf numFmtId="0" fontId="67" fillId="0" borderId="101" xfId="0" applyFont="1" applyBorder="1" applyAlignment="1" applyProtection="1">
      <alignment horizontal="center" vertical="center"/>
      <protection locked="0"/>
    </xf>
    <xf numFmtId="0" fontId="67" fillId="0" borderId="102" xfId="0" applyFont="1" applyBorder="1" applyAlignment="1" applyProtection="1">
      <alignment horizontal="center" vertical="center"/>
      <protection locked="0"/>
    </xf>
    <xf numFmtId="0" fontId="67" fillId="0" borderId="103" xfId="0" applyFont="1" applyBorder="1" applyAlignment="1" applyProtection="1">
      <alignment horizontal="center" vertical="center"/>
      <protection locked="0"/>
    </xf>
    <xf numFmtId="0" fontId="67" fillId="0" borderId="20" xfId="0" applyFont="1" applyBorder="1" applyAlignment="1">
      <alignment vertical="top"/>
    </xf>
    <xf numFmtId="0" fontId="67" fillId="0" borderId="21" xfId="0" applyFont="1" applyBorder="1" applyAlignment="1">
      <alignment vertical="top"/>
    </xf>
    <xf numFmtId="0" fontId="67" fillId="0" borderId="24" xfId="0" applyFont="1" applyBorder="1" applyAlignment="1">
      <alignment vertical="top"/>
    </xf>
    <xf numFmtId="0" fontId="69" fillId="0" borderId="117" xfId="0" applyFont="1" applyBorder="1" applyAlignment="1">
      <alignment horizontal="center" vertical="center"/>
    </xf>
    <xf numFmtId="0" fontId="69" fillId="0" borderId="105" xfId="0" applyFont="1" applyBorder="1" applyAlignment="1">
      <alignment horizontal="center" vertical="center"/>
    </xf>
    <xf numFmtId="0" fontId="69" fillId="0" borderId="106" xfId="0" applyFont="1" applyBorder="1" applyAlignment="1">
      <alignment horizontal="center" vertical="center"/>
    </xf>
    <xf numFmtId="0" fontId="69" fillId="0" borderId="5" xfId="0" applyFont="1" applyBorder="1" applyAlignment="1">
      <alignment horizontal="center" vertical="center"/>
    </xf>
    <xf numFmtId="0" fontId="69" fillId="0" borderId="104" xfId="0" applyFont="1" applyBorder="1" applyAlignment="1" applyProtection="1">
      <alignment horizontal="center" vertical="center" shrinkToFit="1"/>
      <protection locked="0"/>
    </xf>
    <xf numFmtId="0" fontId="69" fillId="0" borderId="105" xfId="0" applyFont="1" applyBorder="1" applyAlignment="1" applyProtection="1">
      <alignment horizontal="center" vertical="center" shrinkToFit="1"/>
      <protection locked="0"/>
    </xf>
    <xf numFmtId="0" fontId="69" fillId="0" borderId="107" xfId="0" applyFont="1" applyBorder="1" applyAlignment="1" applyProtection="1">
      <alignment horizontal="center" vertical="center" shrinkToFit="1"/>
      <protection locked="0"/>
    </xf>
    <xf numFmtId="0" fontId="69" fillId="0" borderId="4" xfId="0" applyFont="1" applyBorder="1" applyAlignment="1" applyProtection="1">
      <alignment horizontal="center" vertical="center" shrinkToFit="1"/>
      <protection locked="0"/>
    </xf>
    <xf numFmtId="0" fontId="69" fillId="0" borderId="1" xfId="0" applyFont="1" applyBorder="1" applyAlignment="1" applyProtection="1">
      <alignment horizontal="center" vertical="center" shrinkToFit="1"/>
      <protection locked="0"/>
    </xf>
    <xf numFmtId="0" fontId="69" fillId="0" borderId="99" xfId="0" applyFont="1" applyBorder="1" applyAlignment="1" applyProtection="1">
      <alignment horizontal="center" vertical="center" shrinkToFit="1"/>
      <protection locked="0"/>
    </xf>
    <xf numFmtId="0" fontId="67" fillId="0" borderId="101" xfId="0" applyFont="1" applyBorder="1" applyAlignment="1" applyProtection="1">
      <alignment horizontal="center" vertical="center" shrinkToFit="1"/>
      <protection locked="0"/>
    </xf>
    <xf numFmtId="0" fontId="67" fillId="0" borderId="102" xfId="0" applyFont="1" applyBorder="1" applyAlignment="1" applyProtection="1">
      <alignment horizontal="center" vertical="center" shrinkToFit="1"/>
      <protection locked="0"/>
    </xf>
    <xf numFmtId="0" fontId="67" fillId="0" borderId="103" xfId="0" applyFont="1" applyBorder="1" applyAlignment="1" applyProtection="1">
      <alignment horizontal="center" vertical="center" shrinkToFit="1"/>
      <protection locked="0"/>
    </xf>
    <xf numFmtId="0" fontId="69" fillId="0" borderId="104" xfId="0" applyFont="1" applyBorder="1" applyAlignment="1">
      <alignment horizontal="center" vertical="center"/>
    </xf>
    <xf numFmtId="0" fontId="69" fillId="0" borderId="4" xfId="0" applyFont="1" applyBorder="1" applyAlignment="1">
      <alignment horizontal="center" vertical="center"/>
    </xf>
    <xf numFmtId="177" fontId="69" fillId="0" borderId="6" xfId="0" applyNumberFormat="1" applyFont="1" applyBorder="1" applyAlignment="1" applyProtection="1">
      <alignment horizontal="center" vertical="center"/>
      <protection locked="0"/>
    </xf>
    <xf numFmtId="177" fontId="69" fillId="0" borderId="7" xfId="0" applyNumberFormat="1" applyFont="1" applyBorder="1" applyAlignment="1" applyProtection="1">
      <alignment horizontal="center" vertical="center"/>
      <protection locked="0"/>
    </xf>
    <xf numFmtId="0" fontId="69" fillId="0" borderId="6" xfId="0" applyFont="1" applyBorder="1" applyAlignment="1" applyProtection="1">
      <alignment horizontal="center" vertical="center"/>
      <protection locked="0"/>
    </xf>
    <xf numFmtId="0" fontId="69" fillId="0" borderId="20" xfId="0" applyFont="1" applyBorder="1" applyAlignment="1">
      <alignment horizontal="center" vertical="center"/>
    </xf>
    <xf numFmtId="0" fontId="69" fillId="0" borderId="21" xfId="0" applyFont="1" applyBorder="1" applyAlignment="1">
      <alignment horizontal="center" vertical="center"/>
    </xf>
    <xf numFmtId="0" fontId="69" fillId="0" borderId="21" xfId="0" applyFont="1" applyBorder="1" applyAlignment="1" applyProtection="1">
      <alignment vertical="center" shrinkToFit="1"/>
      <protection locked="0"/>
    </xf>
    <xf numFmtId="0" fontId="69" fillId="0" borderId="24" xfId="0" applyFont="1" applyBorder="1" applyAlignment="1" applyProtection="1">
      <alignment vertical="center" shrinkToFit="1"/>
      <protection locked="0"/>
    </xf>
    <xf numFmtId="0" fontId="69" fillId="0" borderId="1" xfId="0" applyFont="1" applyBorder="1" applyAlignment="1" applyProtection="1">
      <alignment vertical="center" shrinkToFit="1"/>
      <protection locked="0"/>
    </xf>
    <xf numFmtId="0" fontId="69" fillId="0" borderId="99" xfId="0" applyFont="1" applyBorder="1" applyAlignment="1" applyProtection="1">
      <alignment vertical="center" shrinkToFit="1"/>
      <protection locked="0"/>
    </xf>
    <xf numFmtId="0" fontId="69" fillId="0" borderId="10" xfId="0" applyFont="1" applyBorder="1" applyAlignment="1">
      <alignment horizontal="center" vertical="center"/>
    </xf>
    <xf numFmtId="0" fontId="69" fillId="0" borderId="11" xfId="0" applyFont="1" applyBorder="1" applyAlignment="1" applyProtection="1">
      <alignment horizontal="center" vertical="center" shrinkToFit="1"/>
      <protection locked="0"/>
    </xf>
    <xf numFmtId="0" fontId="69" fillId="0" borderId="9" xfId="0" applyFont="1" applyBorder="1" applyAlignment="1" applyProtection="1">
      <alignment horizontal="center" vertical="center" shrinkToFit="1"/>
      <protection locked="0"/>
    </xf>
    <xf numFmtId="0" fontId="69" fillId="0" borderId="96" xfId="0" applyFont="1" applyBorder="1" applyAlignment="1" applyProtection="1">
      <alignment horizontal="center" vertical="center" shrinkToFit="1"/>
      <protection locked="0"/>
    </xf>
    <xf numFmtId="0" fontId="69" fillId="0" borderId="3" xfId="0" applyFont="1" applyBorder="1" applyAlignment="1">
      <alignment horizontal="center" vertical="center"/>
    </xf>
    <xf numFmtId="0" fontId="69" fillId="0" borderId="24" xfId="0" applyFont="1" applyBorder="1" applyAlignment="1">
      <alignment horizontal="center" vertical="center"/>
    </xf>
    <xf numFmtId="0" fontId="70" fillId="0" borderId="20" xfId="0" applyFont="1" applyBorder="1" applyAlignment="1">
      <alignment horizontal="center" vertical="center"/>
    </xf>
    <xf numFmtId="0" fontId="70" fillId="0" borderId="21" xfId="0" applyFont="1" applyBorder="1" applyAlignment="1">
      <alignment horizontal="center" vertical="center"/>
    </xf>
    <xf numFmtId="0" fontId="70" fillId="0" borderId="74" xfId="0" applyFont="1" applyBorder="1" applyAlignment="1">
      <alignment horizontal="center" vertical="center"/>
    </xf>
    <xf numFmtId="0" fontId="70" fillId="0" borderId="8" xfId="0" applyFont="1" applyBorder="1" applyAlignment="1">
      <alignment horizontal="center" vertical="center"/>
    </xf>
    <xf numFmtId="0" fontId="70" fillId="0" borderId="0" xfId="0" applyFont="1" applyAlignment="1">
      <alignment horizontal="center" vertical="center"/>
    </xf>
    <xf numFmtId="0" fontId="70" fillId="0" borderId="3" xfId="0" applyFont="1" applyBorder="1" applyAlignment="1">
      <alignment horizontal="center" vertical="center"/>
    </xf>
    <xf numFmtId="0" fontId="70" fillId="0" borderId="17" xfId="0" applyFont="1" applyBorder="1" applyAlignment="1">
      <alignment horizontal="center" vertical="center"/>
    </xf>
    <xf numFmtId="0" fontId="70" fillId="0" borderId="18" xfId="0" applyFont="1" applyBorder="1" applyAlignment="1">
      <alignment horizontal="center" vertical="center"/>
    </xf>
    <xf numFmtId="0" fontId="70" fillId="0" borderId="83" xfId="0" applyFont="1" applyBorder="1" applyAlignment="1">
      <alignment horizontal="center" vertical="center"/>
    </xf>
    <xf numFmtId="0" fontId="71" fillId="0" borderId="94" xfId="0" applyFont="1" applyBorder="1" applyAlignment="1">
      <alignment horizontal="center" vertical="center" wrapText="1"/>
    </xf>
    <xf numFmtId="0" fontId="71" fillId="0" borderId="21" xfId="0" applyFont="1" applyBorder="1" applyAlignment="1">
      <alignment horizontal="center" vertical="center" wrapText="1"/>
    </xf>
    <xf numFmtId="0" fontId="71" fillId="0" borderId="24" xfId="0" applyFont="1" applyBorder="1" applyAlignment="1">
      <alignment horizontal="center" vertical="center" wrapText="1"/>
    </xf>
    <xf numFmtId="0" fontId="71" fillId="0" borderId="2" xfId="0" applyFont="1" applyBorder="1" applyAlignment="1">
      <alignment horizontal="center" vertical="center" wrapText="1"/>
    </xf>
    <xf numFmtId="0" fontId="71" fillId="0" borderId="0" xfId="0" applyFont="1" applyAlignment="1">
      <alignment horizontal="center" vertical="center" wrapText="1"/>
    </xf>
    <xf numFmtId="0" fontId="71" fillId="0" borderId="13" xfId="0" applyFont="1" applyBorder="1" applyAlignment="1">
      <alignment horizontal="center" vertical="center" wrapText="1"/>
    </xf>
    <xf numFmtId="0" fontId="71" fillId="0" borderId="97" xfId="0" applyFont="1" applyBorder="1" applyAlignment="1">
      <alignment horizontal="center" vertical="center" wrapText="1"/>
    </xf>
    <xf numFmtId="0" fontId="71" fillId="0" borderId="18" xfId="0" applyFont="1" applyBorder="1" applyAlignment="1">
      <alignment horizontal="center" vertical="center" wrapText="1"/>
    </xf>
    <xf numFmtId="0" fontId="71" fillId="0" borderId="19" xfId="0" applyFont="1" applyBorder="1" applyAlignment="1">
      <alignment horizontal="center" vertical="center" wrapText="1"/>
    </xf>
    <xf numFmtId="0" fontId="69" fillId="0" borderId="74" xfId="0" applyFont="1" applyBorder="1" applyAlignment="1">
      <alignment horizontal="center" vertical="center"/>
    </xf>
    <xf numFmtId="0" fontId="67" fillId="0" borderId="95" xfId="0" applyFont="1" applyBorder="1" applyAlignment="1">
      <alignment horizontal="center" vertical="center" wrapText="1"/>
    </xf>
    <xf numFmtId="0" fontId="67" fillId="0" borderId="92" xfId="0" applyFont="1" applyBorder="1" applyAlignment="1">
      <alignment horizontal="center" vertical="center" wrapText="1"/>
    </xf>
    <xf numFmtId="0" fontId="69" fillId="0" borderId="92" xfId="0" applyFont="1" applyBorder="1">
      <alignment vertical="center"/>
    </xf>
    <xf numFmtId="0" fontId="69" fillId="0" borderId="93" xfId="0" applyFont="1" applyBorder="1">
      <alignment vertical="center"/>
    </xf>
    <xf numFmtId="0" fontId="67" fillId="0" borderId="11" xfId="0" applyFont="1" applyBorder="1" applyAlignment="1">
      <alignment horizontal="center" vertical="center" wrapText="1"/>
    </xf>
    <xf numFmtId="0" fontId="67" fillId="0" borderId="9" xfId="0" applyFont="1" applyBorder="1" applyAlignment="1">
      <alignment horizontal="center" vertical="center" wrapText="1"/>
    </xf>
    <xf numFmtId="0" fontId="69" fillId="0" borderId="9" xfId="0" applyFont="1" applyBorder="1" applyAlignment="1" applyProtection="1">
      <alignment horizontal="left" vertical="center"/>
      <protection locked="0"/>
    </xf>
    <xf numFmtId="0" fontId="69" fillId="0" borderId="96" xfId="0" applyFont="1" applyBorder="1" applyAlignment="1" applyProtection="1">
      <alignment horizontal="left" vertical="center"/>
      <protection locked="0"/>
    </xf>
    <xf numFmtId="0" fontId="69" fillId="0" borderId="2" xfId="0" applyFont="1" applyBorder="1" applyAlignment="1" applyProtection="1">
      <alignment horizontal="left" vertical="top" wrapText="1"/>
      <protection locked="0"/>
    </xf>
    <xf numFmtId="0" fontId="69" fillId="0" borderId="0" xfId="0" applyFont="1" applyAlignment="1" applyProtection="1">
      <alignment horizontal="left" vertical="top" wrapText="1"/>
      <protection locked="0"/>
    </xf>
    <xf numFmtId="0" fontId="69" fillId="0" borderId="13" xfId="0" applyFont="1" applyBorder="1" applyAlignment="1" applyProtection="1">
      <alignment horizontal="left" vertical="top" wrapText="1"/>
      <protection locked="0"/>
    </xf>
    <xf numFmtId="0" fontId="69" fillId="0" borderId="4" xfId="0" applyFont="1" applyBorder="1" applyAlignment="1" applyProtection="1">
      <alignment horizontal="left" vertical="top" wrapText="1"/>
      <protection locked="0"/>
    </xf>
    <xf numFmtId="0" fontId="69" fillId="0" borderId="1" xfId="0" applyFont="1" applyBorder="1" applyAlignment="1" applyProtection="1">
      <alignment horizontal="left" vertical="top" wrapText="1"/>
      <protection locked="0"/>
    </xf>
    <xf numFmtId="0" fontId="69" fillId="0" borderId="99" xfId="0" applyFont="1" applyBorder="1" applyAlignment="1" applyProtection="1">
      <alignment horizontal="left" vertical="top" wrapText="1"/>
      <protection locked="0"/>
    </xf>
    <xf numFmtId="0" fontId="68" fillId="0" borderId="18" xfId="0" applyFont="1" applyBorder="1" applyAlignment="1">
      <alignment horizontal="center" vertical="center"/>
    </xf>
    <xf numFmtId="177" fontId="69" fillId="0" borderId="87" xfId="0" applyNumberFormat="1" applyFont="1" applyBorder="1" applyAlignment="1" applyProtection="1">
      <alignment horizontal="center" vertical="center"/>
      <protection locked="0"/>
    </xf>
    <xf numFmtId="0" fontId="64" fillId="0" borderId="0" xfId="0" applyFont="1" applyAlignment="1">
      <alignment horizontal="center"/>
    </xf>
    <xf numFmtId="0" fontId="64" fillId="0" borderId="13" xfId="0" applyFont="1" applyBorder="1" applyAlignment="1">
      <alignment horizontal="center"/>
    </xf>
    <xf numFmtId="0" fontId="65" fillId="0" borderId="91" xfId="0" applyFont="1" applyBorder="1" applyAlignment="1">
      <alignment horizontal="center" vertical="center" shrinkToFit="1"/>
    </xf>
    <xf numFmtId="0" fontId="65" fillId="0" borderId="92" xfId="0" applyFont="1" applyBorder="1" applyAlignment="1">
      <alignment horizontal="center" vertical="center" shrinkToFit="1"/>
    </xf>
    <xf numFmtId="0" fontId="65" fillId="0" borderId="93" xfId="0" applyFont="1" applyBorder="1" applyAlignment="1">
      <alignment horizontal="center" vertical="center" shrinkToFit="1"/>
    </xf>
    <xf numFmtId="0" fontId="66" fillId="0" borderId="8" xfId="0" applyFont="1" applyBorder="1" applyAlignment="1">
      <alignment horizontal="center"/>
    </xf>
    <xf numFmtId="0" fontId="66" fillId="0" borderId="0" xfId="0" applyFont="1" applyAlignment="1">
      <alignment horizontal="center"/>
    </xf>
    <xf numFmtId="0" fontId="66" fillId="0" borderId="13" xfId="0" applyFont="1" applyBorder="1" applyAlignment="1">
      <alignment horizontal="center"/>
    </xf>
    <xf numFmtId="0" fontId="66" fillId="0" borderId="17" xfId="0" applyFont="1" applyBorder="1" applyAlignment="1">
      <alignment horizontal="center"/>
    </xf>
    <xf numFmtId="0" fontId="66" fillId="0" borderId="18" xfId="0" applyFont="1" applyBorder="1" applyAlignment="1">
      <alignment horizontal="center"/>
    </xf>
    <xf numFmtId="0" fontId="66" fillId="0" borderId="19" xfId="0" applyFont="1" applyBorder="1" applyAlignment="1">
      <alignment horizontal="center"/>
    </xf>
    <xf numFmtId="0" fontId="65" fillId="0" borderId="0" xfId="0" applyFont="1" applyAlignment="1">
      <alignment horizontal="left" vertical="center"/>
    </xf>
    <xf numFmtId="0" fontId="54" fillId="0" borderId="0" xfId="0" applyFont="1" applyAlignment="1">
      <alignment horizontal="center" vertical="center"/>
    </xf>
    <xf numFmtId="0" fontId="14" fillId="3" borderId="0" xfId="1" applyFont="1" applyFill="1" applyAlignment="1">
      <alignment horizontal="left" vertical="center"/>
    </xf>
    <xf numFmtId="0" fontId="14" fillId="0" borderId="0" xfId="1" applyFont="1" applyBorder="1" applyAlignment="1">
      <alignment horizontal="left" vertical="center"/>
    </xf>
    <xf numFmtId="49" fontId="14" fillId="3" borderId="0" xfId="1" applyNumberFormat="1" applyFont="1" applyFill="1" applyAlignment="1">
      <alignment horizontal="center" vertical="center" shrinkToFit="1"/>
    </xf>
    <xf numFmtId="0" fontId="14" fillId="3" borderId="0" xfId="1" applyFont="1" applyFill="1" applyAlignment="1">
      <alignment horizontal="left" vertical="center" shrinkToFit="1"/>
    </xf>
    <xf numFmtId="0" fontId="14" fillId="0" borderId="65" xfId="1" applyFont="1" applyBorder="1" applyAlignment="1">
      <alignment horizontal="center" vertical="center"/>
    </xf>
    <xf numFmtId="0" fontId="14" fillId="0" borderId="65" xfId="1" applyFont="1" applyBorder="1" applyAlignment="1">
      <alignment vertical="center" shrinkToFit="1"/>
    </xf>
    <xf numFmtId="49" fontId="14" fillId="0" borderId="0" xfId="1" applyNumberFormat="1" applyFont="1" applyAlignment="1">
      <alignment horizontal="left" vertical="center" shrinkToFit="1"/>
    </xf>
  </cellXfs>
  <cellStyles count="6">
    <cellStyle name="標準" xfId="0" builtinId="0"/>
    <cellStyle name="標準 2" xfId="2" xr:uid="{00000000-0005-0000-0000-000001000000}"/>
    <cellStyle name="標準 2 2" xfId="3" xr:uid="{00000000-0005-0000-0000-000002000000}"/>
    <cellStyle name="標準 3" xfId="1" xr:uid="{00000000-0005-0000-0000-000003000000}"/>
    <cellStyle name="標準 3 2" xfId="5" xr:uid="{00000000-0005-0000-0000-000004000000}"/>
    <cellStyle name="標準 6" xfId="4" xr:uid="{00000000-0005-0000-0000-000005000000}"/>
  </cellStyles>
  <dxfs count="16">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rgb="FFFFFF00"/>
        </patternFill>
      </fill>
    </dxf>
    <dxf>
      <fill>
        <patternFill>
          <bgColor theme="0" tint="-0.14996795556505021"/>
        </patternFill>
      </fill>
    </dxf>
  </dxfs>
  <tableStyles count="0" defaultTableStyle="TableStyleMedium2" defaultPivotStyle="PivotStyleLight16"/>
  <colors>
    <mruColors>
      <color rgb="FF99FFCC"/>
      <color rgb="FF66FFCC"/>
      <color rgb="FF00FFCC"/>
      <color rgb="FFFFFF66"/>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xdr:col>
      <xdr:colOff>57150</xdr:colOff>
      <xdr:row>12</xdr:row>
      <xdr:rowOff>47625</xdr:rowOff>
    </xdr:from>
    <xdr:to>
      <xdr:col>6</xdr:col>
      <xdr:colOff>114300</xdr:colOff>
      <xdr:row>17</xdr:row>
      <xdr:rowOff>66675</xdr:rowOff>
    </xdr:to>
    <xdr:sp macro="" textlink="">
      <xdr:nvSpPr>
        <xdr:cNvPr id="19" name="左大かっこ 18">
          <a:extLst>
            <a:ext uri="{FF2B5EF4-FFF2-40B4-BE49-F238E27FC236}">
              <a16:creationId xmlns:a16="http://schemas.microsoft.com/office/drawing/2014/main" id="{00000000-0008-0000-0300-000013000000}"/>
            </a:ext>
          </a:extLst>
        </xdr:cNvPr>
        <xdr:cNvSpPr/>
      </xdr:nvSpPr>
      <xdr:spPr>
        <a:xfrm>
          <a:off x="771525" y="1762125"/>
          <a:ext cx="200025" cy="733425"/>
        </a:xfrm>
        <a:prstGeom prst="lef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22860</xdr:colOff>
      <xdr:row>26</xdr:row>
      <xdr:rowOff>22860</xdr:rowOff>
    </xdr:from>
    <xdr:to>
      <xdr:col>28</xdr:col>
      <xdr:colOff>12065</xdr:colOff>
      <xdr:row>28</xdr:row>
      <xdr:rowOff>50165</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2080260" y="3589020"/>
          <a:ext cx="1772285" cy="301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　</a:t>
          </a:r>
          <a:r>
            <a:rPr kumimoji="1" lang="ja-JP" altLang="en-US" sz="1050">
              <a:latin typeface="ＭＳ 明朝" panose="02020609040205080304" pitchFamily="17" charset="-128"/>
              <a:ea typeface="ＭＳ 明朝" panose="02020609040205080304" pitchFamily="17" charset="-128"/>
            </a:rPr>
            <a:t>申請地　・　道路　）</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53</xdr:col>
      <xdr:colOff>34636</xdr:colOff>
      <xdr:row>19</xdr:row>
      <xdr:rowOff>173182</xdr:rowOff>
    </xdr:from>
    <xdr:to>
      <xdr:col>56</xdr:col>
      <xdr:colOff>69272</xdr:colOff>
      <xdr:row>23</xdr:row>
      <xdr:rowOff>17318</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12001500" y="5022273"/>
          <a:ext cx="710045" cy="8139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000">
              <a:solidFill>
                <a:srgbClr val="FF0000"/>
              </a:solidFill>
            </a:rPr>
            <a:t>表</a:t>
          </a:r>
        </a:p>
      </xdr:txBody>
    </xdr:sp>
    <xdr:clientData fPrintsWithSheet="0"/>
  </xdr:twoCellAnchor>
  <xdr:twoCellAnchor>
    <xdr:from>
      <xdr:col>53</xdr:col>
      <xdr:colOff>121228</xdr:colOff>
      <xdr:row>90</xdr:row>
      <xdr:rowOff>103908</xdr:rowOff>
    </xdr:from>
    <xdr:to>
      <xdr:col>56</xdr:col>
      <xdr:colOff>155864</xdr:colOff>
      <xdr:row>93</xdr:row>
      <xdr:rowOff>173181</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12313228" y="23777863"/>
          <a:ext cx="710045" cy="8139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000">
              <a:solidFill>
                <a:srgbClr val="FF0000"/>
              </a:solidFill>
            </a:rPr>
            <a:t>裏</a:t>
          </a:r>
        </a:p>
      </xdr:txBody>
    </xdr:sp>
    <xdr:clientData fPrintsWithSheet="0"/>
  </xdr:twoCellAnchor>
  <xdr:twoCellAnchor>
    <xdr:from>
      <xdr:col>57</xdr:col>
      <xdr:colOff>180975</xdr:colOff>
      <xdr:row>2</xdr:row>
      <xdr:rowOff>80529</xdr:rowOff>
    </xdr:from>
    <xdr:to>
      <xdr:col>90</xdr:col>
      <xdr:colOff>66675</xdr:colOff>
      <xdr:row>5</xdr:row>
      <xdr:rowOff>85725</xdr:rowOff>
    </xdr:to>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12706350" y="556779"/>
          <a:ext cx="7486650" cy="7195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3200">
              <a:solidFill>
                <a:srgbClr val="FF0000"/>
              </a:solidFill>
            </a:rPr>
            <a:t>A4</a:t>
          </a:r>
          <a:r>
            <a:rPr kumimoji="1" lang="ja-JP" altLang="en-US" sz="3200">
              <a:solidFill>
                <a:srgbClr val="FF0000"/>
              </a:solidFill>
            </a:rPr>
            <a:t>別紙にて住宅地図添付お願いします。</a:t>
          </a:r>
          <a:endParaRPr kumimoji="1" lang="en-US" altLang="ja-JP" sz="3200">
            <a:solidFill>
              <a:srgbClr val="FF0000"/>
            </a:solidFill>
          </a:endParaRPr>
        </a:p>
      </xdr:txBody>
    </xdr:sp>
    <xdr:clientData/>
  </xdr:twoCellAnchor>
  <xdr:twoCellAnchor>
    <xdr:from>
      <xdr:col>34</xdr:col>
      <xdr:colOff>119228</xdr:colOff>
      <xdr:row>62</xdr:row>
      <xdr:rowOff>102577</xdr:rowOff>
    </xdr:from>
    <xdr:to>
      <xdr:col>35</xdr:col>
      <xdr:colOff>175845</xdr:colOff>
      <xdr:row>63</xdr:row>
      <xdr:rowOff>146538</xdr:rowOff>
    </xdr:to>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7636651" y="15130096"/>
          <a:ext cx="276425" cy="293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350">
              <a:latin typeface="ＭＳ 明朝" panose="02020609040205080304" pitchFamily="17" charset="-128"/>
              <a:ea typeface="ＭＳ 明朝" panose="02020609040205080304" pitchFamily="17" charset="-128"/>
            </a:rPr>
            <a:t>A.</a:t>
          </a:r>
          <a:endParaRPr kumimoji="1" lang="ja-JP" altLang="en-US" sz="1350">
            <a:latin typeface="ＭＳ 明朝" panose="02020609040205080304" pitchFamily="17" charset="-128"/>
            <a:ea typeface="ＭＳ 明朝" panose="02020609040205080304" pitchFamily="17" charset="-128"/>
          </a:endParaRPr>
        </a:p>
      </xdr:txBody>
    </xdr:sp>
    <xdr:clientData/>
  </xdr:twoCellAnchor>
  <xdr:twoCellAnchor>
    <xdr:from>
      <xdr:col>40</xdr:col>
      <xdr:colOff>86458</xdr:colOff>
      <xdr:row>62</xdr:row>
      <xdr:rowOff>101110</xdr:rowOff>
    </xdr:from>
    <xdr:to>
      <xdr:col>41</xdr:col>
      <xdr:colOff>175846</xdr:colOff>
      <xdr:row>63</xdr:row>
      <xdr:rowOff>124556</xdr:rowOff>
    </xdr:to>
    <xdr:sp macro="" textlink="">
      <xdr:nvSpPr>
        <xdr:cNvPr id="7" name="テキスト ボックス 6">
          <a:extLst>
            <a:ext uri="{FF2B5EF4-FFF2-40B4-BE49-F238E27FC236}">
              <a16:creationId xmlns:a16="http://schemas.microsoft.com/office/drawing/2014/main" id="{00000000-0008-0000-0500-000007000000}"/>
            </a:ext>
          </a:extLst>
        </xdr:cNvPr>
        <xdr:cNvSpPr txBox="1"/>
      </xdr:nvSpPr>
      <xdr:spPr>
        <a:xfrm>
          <a:off x="8922727" y="15128629"/>
          <a:ext cx="309196" cy="272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350">
              <a:latin typeface="ＭＳ 明朝" panose="02020609040205080304" pitchFamily="17" charset="-128"/>
              <a:ea typeface="ＭＳ 明朝" panose="02020609040205080304" pitchFamily="17" charset="-128"/>
            </a:rPr>
            <a:t>B.</a:t>
          </a:r>
          <a:endParaRPr kumimoji="1" lang="ja-JP" altLang="en-US" sz="1350">
            <a:latin typeface="ＭＳ 明朝" panose="02020609040205080304" pitchFamily="17" charset="-128"/>
            <a:ea typeface="ＭＳ 明朝" panose="02020609040205080304" pitchFamily="17" charset="-128"/>
          </a:endParaRPr>
        </a:p>
      </xdr:txBody>
    </xdr:sp>
    <xdr:clientData/>
  </xdr:twoCellAnchor>
  <xdr:twoCellAnchor>
    <xdr:from>
      <xdr:col>34</xdr:col>
      <xdr:colOff>109902</xdr:colOff>
      <xdr:row>64</xdr:row>
      <xdr:rowOff>80596</xdr:rowOff>
    </xdr:from>
    <xdr:to>
      <xdr:col>35</xdr:col>
      <xdr:colOff>199290</xdr:colOff>
      <xdr:row>65</xdr:row>
      <xdr:rowOff>104043</xdr:rowOff>
    </xdr:to>
    <xdr:sp macro="" textlink="">
      <xdr:nvSpPr>
        <xdr:cNvPr id="8" name="テキスト ボックス 7">
          <a:extLst>
            <a:ext uri="{FF2B5EF4-FFF2-40B4-BE49-F238E27FC236}">
              <a16:creationId xmlns:a16="http://schemas.microsoft.com/office/drawing/2014/main" id="{00000000-0008-0000-0500-000008000000}"/>
            </a:ext>
          </a:extLst>
        </xdr:cNvPr>
        <xdr:cNvSpPr txBox="1"/>
      </xdr:nvSpPr>
      <xdr:spPr>
        <a:xfrm>
          <a:off x="7627325" y="15606346"/>
          <a:ext cx="309196" cy="272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350">
              <a:latin typeface="ＭＳ 明朝" panose="02020609040205080304" pitchFamily="17" charset="-128"/>
              <a:ea typeface="ＭＳ 明朝" panose="02020609040205080304" pitchFamily="17" charset="-128"/>
            </a:rPr>
            <a:t>C.</a:t>
          </a:r>
          <a:endParaRPr kumimoji="1" lang="ja-JP" altLang="en-US" sz="1350">
            <a:latin typeface="ＭＳ 明朝" panose="02020609040205080304" pitchFamily="17" charset="-128"/>
            <a:ea typeface="ＭＳ 明朝" panose="02020609040205080304" pitchFamily="17" charset="-128"/>
          </a:endParaRPr>
        </a:p>
      </xdr:txBody>
    </xdr:sp>
    <xdr:clientData/>
  </xdr:twoCellAnchor>
  <mc:AlternateContent xmlns:mc="http://schemas.openxmlformats.org/markup-compatibility/2006">
    <mc:Choice xmlns:a14="http://schemas.microsoft.com/office/drawing/2010/main" Requires="a14">
      <xdr:twoCellAnchor editAs="oneCell">
        <xdr:from>
          <xdr:col>15</xdr:col>
          <xdr:colOff>12700</xdr:colOff>
          <xdr:row>95</xdr:row>
          <xdr:rowOff>0</xdr:rowOff>
        </xdr:from>
        <xdr:to>
          <xdr:col>17</xdr:col>
          <xdr:colOff>190500</xdr:colOff>
          <xdr:row>96</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5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94</xdr:row>
          <xdr:rowOff>228600</xdr:rowOff>
        </xdr:from>
        <xdr:to>
          <xdr:col>28</xdr:col>
          <xdr:colOff>184150</xdr:colOff>
          <xdr:row>95</xdr:row>
          <xdr:rowOff>228600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5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94</xdr:row>
          <xdr:rowOff>228600</xdr:rowOff>
        </xdr:from>
        <xdr:to>
          <xdr:col>37</xdr:col>
          <xdr:colOff>184150</xdr:colOff>
          <xdr:row>95</xdr:row>
          <xdr:rowOff>228600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5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17</xdr:col>
      <xdr:colOff>47625</xdr:colOff>
      <xdr:row>7</xdr:row>
      <xdr:rowOff>66675</xdr:rowOff>
    </xdr:from>
    <xdr:to>
      <xdr:col>18</xdr:col>
      <xdr:colOff>9525</xdr:colOff>
      <xdr:row>10</xdr:row>
      <xdr:rowOff>133350</xdr:rowOff>
    </xdr:to>
    <xdr:sp macro="" textlink="">
      <xdr:nvSpPr>
        <xdr:cNvPr id="2" name="左大かっこ 1">
          <a:extLst>
            <a:ext uri="{FF2B5EF4-FFF2-40B4-BE49-F238E27FC236}">
              <a16:creationId xmlns:a16="http://schemas.microsoft.com/office/drawing/2014/main" id="{00000000-0008-0000-0B00-000002000000}"/>
            </a:ext>
          </a:extLst>
        </xdr:cNvPr>
        <xdr:cNvSpPr/>
      </xdr:nvSpPr>
      <xdr:spPr>
        <a:xfrm>
          <a:off x="2476500" y="1266825"/>
          <a:ext cx="104775" cy="466725"/>
        </a:xfrm>
        <a:prstGeom prst="leftBracket">
          <a:avLst/>
        </a:prstGeom>
        <a:ln w="63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xdr:colOff>
      <xdr:row>7</xdr:row>
      <xdr:rowOff>66676</xdr:rowOff>
    </xdr:from>
    <xdr:to>
      <xdr:col>22</xdr:col>
      <xdr:colOff>106866</xdr:colOff>
      <xdr:row>10</xdr:row>
      <xdr:rowOff>133119</xdr:rowOff>
    </xdr:to>
    <xdr:sp macro="" textlink="">
      <xdr:nvSpPr>
        <xdr:cNvPr id="3" name="右大かっこ 2">
          <a:extLst>
            <a:ext uri="{FF2B5EF4-FFF2-40B4-BE49-F238E27FC236}">
              <a16:creationId xmlns:a16="http://schemas.microsoft.com/office/drawing/2014/main" id="{00000000-0008-0000-0B00-000003000000}"/>
            </a:ext>
          </a:extLst>
        </xdr:cNvPr>
        <xdr:cNvSpPr/>
      </xdr:nvSpPr>
      <xdr:spPr>
        <a:xfrm>
          <a:off x="3143251" y="1266826"/>
          <a:ext cx="106865" cy="466493"/>
        </a:xfrm>
        <a:prstGeom prst="rightBracket">
          <a:avLst/>
        </a:prstGeom>
        <a:ln w="63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17</xdr:col>
      <xdr:colOff>130051</xdr:colOff>
      <xdr:row>6</xdr:row>
      <xdr:rowOff>152400</xdr:rowOff>
    </xdr:from>
    <xdr:ext cx="569387" cy="292452"/>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2558926" y="1181100"/>
          <a:ext cx="56938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200">
              <a:latin typeface="ＭＳ 明朝" panose="02020609040205080304" pitchFamily="17" charset="-128"/>
              <a:ea typeface="ＭＳ 明朝" panose="02020609040205080304" pitchFamily="17" charset="-128"/>
            </a:rPr>
            <a:t>新</a:t>
          </a:r>
          <a:r>
            <a:rPr kumimoji="1" lang="ja-JP" altLang="en-US" sz="1100">
              <a:latin typeface="ＭＳ 明朝" panose="02020609040205080304" pitchFamily="17" charset="-128"/>
              <a:ea typeface="ＭＳ 明朝" panose="02020609040205080304" pitchFamily="17" charset="-128"/>
            </a:rPr>
            <a:t> </a:t>
          </a:r>
          <a:r>
            <a:rPr kumimoji="1" lang="ja-JP" altLang="en-US" sz="1200">
              <a:latin typeface="ＭＳ 明朝" panose="02020609040205080304" pitchFamily="17" charset="-128"/>
              <a:ea typeface="ＭＳ 明朝" panose="02020609040205080304" pitchFamily="17" charset="-128"/>
            </a:rPr>
            <a:t>設</a:t>
          </a:r>
          <a:endParaRPr kumimoji="1" lang="en-US" altLang="ja-JP" sz="1200">
            <a:latin typeface="ＭＳ 明朝" panose="02020609040205080304" pitchFamily="17" charset="-128"/>
            <a:ea typeface="ＭＳ 明朝" panose="02020609040205080304" pitchFamily="17" charset="-128"/>
          </a:endParaRPr>
        </a:p>
      </xdr:txBody>
    </xdr:sp>
    <xdr:clientData/>
  </xdr:oneCellAnchor>
  <xdr:oneCellAnchor>
    <xdr:from>
      <xdr:col>17</xdr:col>
      <xdr:colOff>133257</xdr:colOff>
      <xdr:row>8</xdr:row>
      <xdr:rowOff>95250</xdr:rowOff>
    </xdr:from>
    <xdr:ext cx="562976" cy="292452"/>
    <xdr:sp macro="" textlink="">
      <xdr:nvSpPr>
        <xdr:cNvPr id="5" name="テキスト ボックス 4">
          <a:extLst>
            <a:ext uri="{FF2B5EF4-FFF2-40B4-BE49-F238E27FC236}">
              <a16:creationId xmlns:a16="http://schemas.microsoft.com/office/drawing/2014/main" id="{00000000-0008-0000-0B00-000005000000}"/>
            </a:ext>
          </a:extLst>
        </xdr:cNvPr>
        <xdr:cNvSpPr txBox="1"/>
      </xdr:nvSpPr>
      <xdr:spPr>
        <a:xfrm>
          <a:off x="2562132" y="1466850"/>
          <a:ext cx="562976"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200">
              <a:latin typeface="ＭＳ 明朝" panose="02020609040205080304" pitchFamily="17" charset="-128"/>
              <a:ea typeface="ＭＳ 明朝" panose="02020609040205080304" pitchFamily="17" charset="-128"/>
            </a:rPr>
            <a:t>撤</a:t>
          </a:r>
          <a:r>
            <a:rPr kumimoji="1" lang="ja-JP" altLang="ja-JP" sz="1100" baseline="0">
              <a:solidFill>
                <a:schemeClr val="tx1"/>
              </a:solidFill>
              <a:effectLst/>
              <a:latin typeface="ＭＳ 明朝" panose="02020609040205080304" pitchFamily="17" charset="-128"/>
              <a:ea typeface="ＭＳ 明朝" panose="02020609040205080304" pitchFamily="17" charset="-128"/>
              <a:cs typeface="+mn-cs"/>
            </a:rPr>
            <a:t> </a:t>
          </a:r>
          <a:r>
            <a:rPr kumimoji="1" lang="ja-JP" altLang="en-US" sz="1200">
              <a:latin typeface="ＭＳ 明朝" panose="02020609040205080304" pitchFamily="17" charset="-128"/>
              <a:ea typeface="ＭＳ 明朝" panose="02020609040205080304" pitchFamily="17" charset="-128"/>
            </a:rPr>
            <a:t>去</a:t>
          </a:r>
          <a:endParaRPr kumimoji="1" lang="ja-JP" altLang="en-US" sz="1050">
            <a:latin typeface="ＭＳ 明朝" panose="02020609040205080304" pitchFamily="17" charset="-128"/>
            <a:ea typeface="ＭＳ 明朝" panose="02020609040205080304" pitchFamily="17" charset="-128"/>
          </a:endParaRPr>
        </a:p>
      </xdr:txBody>
    </xdr:sp>
    <xdr:clientData/>
  </xdr:one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127000</xdr:colOff>
          <xdr:row>15</xdr:row>
          <xdr:rowOff>190500</xdr:rowOff>
        </xdr:from>
        <xdr:to>
          <xdr:col>8</xdr:col>
          <xdr:colOff>209550</xdr:colOff>
          <xdr:row>17</xdr:row>
          <xdr:rowOff>50800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C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127000</xdr:colOff>
          <xdr:row>22</xdr:row>
          <xdr:rowOff>76200</xdr:rowOff>
        </xdr:from>
        <xdr:to>
          <xdr:col>8</xdr:col>
          <xdr:colOff>209550</xdr:colOff>
          <xdr:row>23</xdr:row>
          <xdr:rowOff>165100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C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127000</xdr:colOff>
          <xdr:row>27</xdr:row>
          <xdr:rowOff>190500</xdr:rowOff>
        </xdr:from>
        <xdr:to>
          <xdr:col>8</xdr:col>
          <xdr:colOff>209550</xdr:colOff>
          <xdr:row>29</xdr:row>
          <xdr:rowOff>50800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C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127000</xdr:colOff>
          <xdr:row>12</xdr:row>
          <xdr:rowOff>76200</xdr:rowOff>
        </xdr:from>
        <xdr:to>
          <xdr:col>29</xdr:col>
          <xdr:colOff>209550</xdr:colOff>
          <xdr:row>13</xdr:row>
          <xdr:rowOff>165100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C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127000</xdr:colOff>
          <xdr:row>14</xdr:row>
          <xdr:rowOff>190500</xdr:rowOff>
        </xdr:from>
        <xdr:to>
          <xdr:col>29</xdr:col>
          <xdr:colOff>209550</xdr:colOff>
          <xdr:row>16</xdr:row>
          <xdr:rowOff>50800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C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127000</xdr:colOff>
          <xdr:row>16</xdr:row>
          <xdr:rowOff>190500</xdr:rowOff>
        </xdr:from>
        <xdr:to>
          <xdr:col>29</xdr:col>
          <xdr:colOff>209550</xdr:colOff>
          <xdr:row>18</xdr:row>
          <xdr:rowOff>50800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C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127000</xdr:colOff>
          <xdr:row>17</xdr:row>
          <xdr:rowOff>190500</xdr:rowOff>
        </xdr:from>
        <xdr:to>
          <xdr:col>29</xdr:col>
          <xdr:colOff>209550</xdr:colOff>
          <xdr:row>19</xdr:row>
          <xdr:rowOff>50800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C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127000</xdr:colOff>
          <xdr:row>19</xdr:row>
          <xdr:rowOff>76200</xdr:rowOff>
        </xdr:from>
        <xdr:to>
          <xdr:col>29</xdr:col>
          <xdr:colOff>209550</xdr:colOff>
          <xdr:row>20</xdr:row>
          <xdr:rowOff>165100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C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127000</xdr:colOff>
          <xdr:row>21</xdr:row>
          <xdr:rowOff>190500</xdr:rowOff>
        </xdr:from>
        <xdr:to>
          <xdr:col>29</xdr:col>
          <xdr:colOff>209550</xdr:colOff>
          <xdr:row>23</xdr:row>
          <xdr:rowOff>50800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C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127000</xdr:colOff>
          <xdr:row>23</xdr:row>
          <xdr:rowOff>190500</xdr:rowOff>
        </xdr:from>
        <xdr:to>
          <xdr:col>29</xdr:col>
          <xdr:colOff>209550</xdr:colOff>
          <xdr:row>25</xdr:row>
          <xdr:rowOff>50800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C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127000</xdr:colOff>
          <xdr:row>25</xdr:row>
          <xdr:rowOff>76200</xdr:rowOff>
        </xdr:from>
        <xdr:to>
          <xdr:col>29</xdr:col>
          <xdr:colOff>209550</xdr:colOff>
          <xdr:row>26</xdr:row>
          <xdr:rowOff>165100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C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127000</xdr:colOff>
          <xdr:row>26</xdr:row>
          <xdr:rowOff>190500</xdr:rowOff>
        </xdr:from>
        <xdr:to>
          <xdr:col>29</xdr:col>
          <xdr:colOff>209550</xdr:colOff>
          <xdr:row>28</xdr:row>
          <xdr:rowOff>50800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C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12</xdr:row>
          <xdr:rowOff>19050</xdr:rowOff>
        </xdr:from>
        <xdr:to>
          <xdr:col>8</xdr:col>
          <xdr:colOff>38100</xdr:colOff>
          <xdr:row>12</xdr:row>
          <xdr:rowOff>266700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D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88900</xdr:colOff>
          <xdr:row>4</xdr:row>
          <xdr:rowOff>0</xdr:rowOff>
        </xdr:from>
        <xdr:to>
          <xdr:col>33</xdr:col>
          <xdr:colOff>31750</xdr:colOff>
          <xdr:row>5</xdr:row>
          <xdr:rowOff>12700</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D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8.xml"/><Relationship Id="rId13" Type="http://schemas.openxmlformats.org/officeDocument/2006/relationships/ctrlProp" Target="../ctrlProps/ctrlProp13.xml"/><Relationship Id="rId3" Type="http://schemas.openxmlformats.org/officeDocument/2006/relationships/vmlDrawing" Target="../drawings/vmlDrawing3.vml"/><Relationship Id="rId7" Type="http://schemas.openxmlformats.org/officeDocument/2006/relationships/ctrlProp" Target="../ctrlProps/ctrlProp7.xml"/><Relationship Id="rId12" Type="http://schemas.openxmlformats.org/officeDocument/2006/relationships/ctrlProp" Target="../ctrlProps/ctrlProp12.xml"/><Relationship Id="rId2" Type="http://schemas.openxmlformats.org/officeDocument/2006/relationships/drawing" Target="../drawings/drawing4.xml"/><Relationship Id="rId1" Type="http://schemas.openxmlformats.org/officeDocument/2006/relationships/printerSettings" Target="../printerSettings/printerSettings13.bin"/><Relationship Id="rId6" Type="http://schemas.openxmlformats.org/officeDocument/2006/relationships/ctrlProp" Target="../ctrlProps/ctrlProp6.xml"/><Relationship Id="rId11" Type="http://schemas.openxmlformats.org/officeDocument/2006/relationships/ctrlProp" Target="../ctrlProps/ctrlProp11.xml"/><Relationship Id="rId5" Type="http://schemas.openxmlformats.org/officeDocument/2006/relationships/ctrlProp" Target="../ctrlProps/ctrlProp5.xml"/><Relationship Id="rId15" Type="http://schemas.openxmlformats.org/officeDocument/2006/relationships/ctrlProp" Target="../ctrlProps/ctrlProp15.xml"/><Relationship Id="rId10" Type="http://schemas.openxmlformats.org/officeDocument/2006/relationships/ctrlProp" Target="../ctrlProps/ctrlProp10.xml"/><Relationship Id="rId4" Type="http://schemas.openxmlformats.org/officeDocument/2006/relationships/ctrlProp" Target="../ctrlProps/ctrlProp4.xml"/><Relationship Id="rId9" Type="http://schemas.openxmlformats.org/officeDocument/2006/relationships/ctrlProp" Target="../ctrlProps/ctrlProp9.xml"/><Relationship Id="rId14" Type="http://schemas.openxmlformats.org/officeDocument/2006/relationships/ctrlProp" Target="../ctrlProps/ctrlProp14.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14.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B1:AH62"/>
  <sheetViews>
    <sheetView tabSelected="1" view="pageBreakPreview" zoomScaleNormal="40" zoomScaleSheetLayoutView="100" workbookViewId="0">
      <selection activeCell="AM9" sqref="AM9"/>
    </sheetView>
  </sheetViews>
  <sheetFormatPr defaultRowHeight="18"/>
  <cols>
    <col min="1" max="35" width="2.58203125" customWidth="1"/>
  </cols>
  <sheetData>
    <row r="1" spans="2:34">
      <c r="B1" s="221" t="s">
        <v>0</v>
      </c>
      <c r="C1" s="222" t="s">
        <v>1</v>
      </c>
      <c r="D1" s="222"/>
      <c r="E1" s="223"/>
      <c r="AH1" s="224"/>
    </row>
    <row r="2" spans="2:34">
      <c r="C2" t="s">
        <v>2</v>
      </c>
      <c r="D2" t="s">
        <v>3</v>
      </c>
    </row>
    <row r="4" spans="2:34">
      <c r="B4" s="221" t="s">
        <v>4</v>
      </c>
      <c r="C4" s="222" t="s">
        <v>5</v>
      </c>
      <c r="D4" s="222"/>
      <c r="E4" s="223"/>
    </row>
    <row r="5" spans="2:34">
      <c r="C5" t="s">
        <v>6</v>
      </c>
    </row>
    <row r="6" spans="2:34">
      <c r="C6" t="s">
        <v>7</v>
      </c>
    </row>
    <row r="7" spans="2:34">
      <c r="C7" t="s">
        <v>8</v>
      </c>
    </row>
    <row r="9" spans="2:34">
      <c r="B9" s="221" t="s">
        <v>9</v>
      </c>
      <c r="C9" s="222" t="s">
        <v>10</v>
      </c>
      <c r="D9" s="222"/>
      <c r="E9" s="222"/>
      <c r="F9" s="222"/>
      <c r="G9" s="222"/>
      <c r="H9" s="222"/>
      <c r="I9" s="222"/>
      <c r="J9" s="222"/>
      <c r="K9" s="222"/>
      <c r="L9" s="222"/>
      <c r="M9" s="222"/>
      <c r="N9" s="222"/>
      <c r="O9" s="222"/>
      <c r="P9" s="223"/>
    </row>
    <row r="10" spans="2:34">
      <c r="C10" t="s">
        <v>11</v>
      </c>
    </row>
    <row r="11" spans="2:34">
      <c r="D11" s="244" t="s">
        <v>12</v>
      </c>
      <c r="E11" s="245"/>
      <c r="F11" s="245"/>
      <c r="G11" s="245"/>
      <c r="H11" s="245"/>
      <c r="I11" s="245"/>
      <c r="J11" s="245"/>
      <c r="K11" s="245"/>
      <c r="L11" s="245"/>
      <c r="M11" s="246"/>
      <c r="N11" s="244" t="s">
        <v>13</v>
      </c>
      <c r="O11" s="245"/>
      <c r="P11" s="245"/>
      <c r="Q11" s="245"/>
      <c r="R11" s="245"/>
      <c r="S11" s="245"/>
      <c r="T11" s="245"/>
      <c r="U11" s="245"/>
      <c r="V11" s="245"/>
      <c r="W11" s="245"/>
      <c r="X11" s="245"/>
      <c r="Y11" s="245"/>
      <c r="Z11" s="245"/>
      <c r="AA11" s="245"/>
      <c r="AB11" s="245"/>
      <c r="AC11" s="245"/>
      <c r="AD11" s="245"/>
      <c r="AE11" s="245"/>
      <c r="AF11" s="245"/>
      <c r="AG11" s="246"/>
    </row>
    <row r="12" spans="2:34">
      <c r="D12" s="247"/>
      <c r="E12" s="248"/>
      <c r="F12" s="248"/>
      <c r="G12" s="248"/>
      <c r="H12" s="248"/>
      <c r="I12" s="248"/>
      <c r="J12" s="248"/>
      <c r="K12" s="248"/>
      <c r="L12" s="248"/>
      <c r="M12" s="249"/>
      <c r="N12" s="247"/>
      <c r="O12" s="248"/>
      <c r="P12" s="248"/>
      <c r="Q12" s="248"/>
      <c r="R12" s="248"/>
      <c r="S12" s="248"/>
      <c r="T12" s="248"/>
      <c r="U12" s="248"/>
      <c r="V12" s="248"/>
      <c r="W12" s="248"/>
      <c r="X12" s="248"/>
      <c r="Y12" s="248"/>
      <c r="Z12" s="248"/>
      <c r="AA12" s="248"/>
      <c r="AB12" s="248"/>
      <c r="AC12" s="248"/>
      <c r="AD12" s="248"/>
      <c r="AE12" s="248"/>
      <c r="AF12" s="248"/>
      <c r="AG12" s="249"/>
    </row>
    <row r="13" spans="2:34">
      <c r="D13" s="250" t="s">
        <v>14</v>
      </c>
      <c r="E13" s="251"/>
      <c r="F13" s="251"/>
      <c r="G13" s="251"/>
      <c r="H13" s="251"/>
      <c r="I13" s="251"/>
      <c r="J13" s="251"/>
      <c r="K13" s="251"/>
      <c r="L13" s="251"/>
      <c r="M13" s="252"/>
      <c r="N13" s="250" t="s">
        <v>15</v>
      </c>
      <c r="O13" s="251"/>
      <c r="P13" s="251"/>
      <c r="Q13" s="251"/>
      <c r="R13" s="251"/>
      <c r="S13" s="251"/>
      <c r="T13" s="251"/>
      <c r="U13" s="251"/>
      <c r="V13" s="251"/>
      <c r="W13" s="251"/>
      <c r="X13" s="251"/>
      <c r="Y13" s="251"/>
      <c r="Z13" s="251"/>
      <c r="AA13" s="251"/>
      <c r="AB13" s="251"/>
      <c r="AC13" s="251"/>
      <c r="AD13" s="251"/>
      <c r="AE13" s="251"/>
      <c r="AF13" s="251"/>
      <c r="AG13" s="252"/>
    </row>
    <row r="14" spans="2:34">
      <c r="D14" s="253"/>
      <c r="E14" s="254"/>
      <c r="F14" s="254"/>
      <c r="G14" s="254"/>
      <c r="H14" s="254"/>
      <c r="I14" s="254"/>
      <c r="J14" s="254"/>
      <c r="K14" s="254"/>
      <c r="L14" s="254"/>
      <c r="M14" s="255"/>
      <c r="N14" s="253"/>
      <c r="O14" s="254"/>
      <c r="P14" s="254"/>
      <c r="Q14" s="254"/>
      <c r="R14" s="254"/>
      <c r="S14" s="254"/>
      <c r="T14" s="254"/>
      <c r="U14" s="254"/>
      <c r="V14" s="254"/>
      <c r="W14" s="254"/>
      <c r="X14" s="254"/>
      <c r="Y14" s="254"/>
      <c r="Z14" s="254"/>
      <c r="AA14" s="254"/>
      <c r="AB14" s="254"/>
      <c r="AC14" s="254"/>
      <c r="AD14" s="254"/>
      <c r="AE14" s="254"/>
      <c r="AF14" s="254"/>
      <c r="AG14" s="255"/>
    </row>
    <row r="15" spans="2:34">
      <c r="D15" s="250" t="s">
        <v>16</v>
      </c>
      <c r="E15" s="251"/>
      <c r="F15" s="251"/>
      <c r="G15" s="251"/>
      <c r="H15" s="251"/>
      <c r="I15" s="251"/>
      <c r="J15" s="251"/>
      <c r="K15" s="251"/>
      <c r="L15" s="251"/>
      <c r="M15" s="252"/>
      <c r="N15" s="250" t="s">
        <v>17</v>
      </c>
      <c r="O15" s="251"/>
      <c r="P15" s="251"/>
      <c r="Q15" s="251"/>
      <c r="R15" s="251"/>
      <c r="S15" s="251"/>
      <c r="T15" s="251"/>
      <c r="U15" s="251"/>
      <c r="V15" s="251"/>
      <c r="W15" s="251"/>
      <c r="X15" s="251"/>
      <c r="Y15" s="251"/>
      <c r="Z15" s="251"/>
      <c r="AA15" s="251"/>
      <c r="AB15" s="251"/>
      <c r="AC15" s="251"/>
      <c r="AD15" s="251"/>
      <c r="AE15" s="251"/>
      <c r="AF15" s="251"/>
      <c r="AG15" s="252"/>
    </row>
    <row r="16" spans="2:34">
      <c r="D16" s="253"/>
      <c r="E16" s="254"/>
      <c r="F16" s="254"/>
      <c r="G16" s="254"/>
      <c r="H16" s="254"/>
      <c r="I16" s="254"/>
      <c r="J16" s="254"/>
      <c r="K16" s="254"/>
      <c r="L16" s="254"/>
      <c r="M16" s="255"/>
      <c r="N16" s="253"/>
      <c r="O16" s="254"/>
      <c r="P16" s="254"/>
      <c r="Q16" s="254"/>
      <c r="R16" s="254"/>
      <c r="S16" s="254"/>
      <c r="T16" s="254"/>
      <c r="U16" s="254"/>
      <c r="V16" s="254"/>
      <c r="W16" s="254"/>
      <c r="X16" s="254"/>
      <c r="Y16" s="254"/>
      <c r="Z16" s="254"/>
      <c r="AA16" s="254"/>
      <c r="AB16" s="254"/>
      <c r="AC16" s="254"/>
      <c r="AD16" s="254"/>
      <c r="AE16" s="254"/>
      <c r="AF16" s="254"/>
      <c r="AG16" s="255"/>
    </row>
    <row r="17" spans="2:33" ht="18.75" customHeight="1">
      <c r="D17" s="243" t="s">
        <v>18</v>
      </c>
      <c r="E17" s="243"/>
      <c r="F17" s="243"/>
      <c r="G17" s="243"/>
      <c r="H17" s="243"/>
      <c r="I17" s="243"/>
      <c r="J17" s="243"/>
      <c r="K17" s="243"/>
      <c r="L17" s="243"/>
      <c r="M17" s="243"/>
      <c r="N17" s="261" t="s">
        <v>19</v>
      </c>
      <c r="O17" s="261"/>
      <c r="P17" s="261"/>
      <c r="Q17" s="261"/>
      <c r="R17" s="261"/>
      <c r="S17" s="261"/>
      <c r="T17" s="261"/>
      <c r="U17" s="261"/>
      <c r="V17" s="261"/>
      <c r="W17" s="261"/>
      <c r="X17" s="261"/>
      <c r="Y17" s="261"/>
      <c r="Z17" s="261"/>
      <c r="AA17" s="261"/>
      <c r="AB17" s="261"/>
      <c r="AC17" s="261"/>
      <c r="AD17" s="261"/>
      <c r="AE17" s="261"/>
      <c r="AF17" s="261"/>
      <c r="AG17" s="261"/>
    </row>
    <row r="18" spans="2:33">
      <c r="D18" s="243"/>
      <c r="E18" s="243"/>
      <c r="F18" s="243"/>
      <c r="G18" s="243"/>
      <c r="H18" s="243"/>
      <c r="I18" s="243"/>
      <c r="J18" s="243"/>
      <c r="K18" s="243"/>
      <c r="L18" s="243"/>
      <c r="M18" s="243"/>
      <c r="N18" s="261"/>
      <c r="O18" s="261"/>
      <c r="P18" s="261"/>
      <c r="Q18" s="261"/>
      <c r="R18" s="261"/>
      <c r="S18" s="261"/>
      <c r="T18" s="261"/>
      <c r="U18" s="261"/>
      <c r="V18" s="261"/>
      <c r="W18" s="261"/>
      <c r="X18" s="261"/>
      <c r="Y18" s="261"/>
      <c r="Z18" s="261"/>
      <c r="AA18" s="261"/>
      <c r="AB18" s="261"/>
      <c r="AC18" s="261"/>
      <c r="AD18" s="261"/>
      <c r="AE18" s="261"/>
      <c r="AF18" s="261"/>
      <c r="AG18" s="261"/>
    </row>
    <row r="19" spans="2:33">
      <c r="D19" s="243"/>
      <c r="E19" s="243"/>
      <c r="F19" s="243"/>
      <c r="G19" s="243"/>
      <c r="H19" s="243"/>
      <c r="I19" s="243"/>
      <c r="J19" s="243"/>
      <c r="K19" s="243"/>
      <c r="L19" s="243"/>
      <c r="M19" s="243"/>
      <c r="N19" s="261"/>
      <c r="O19" s="261"/>
      <c r="P19" s="261"/>
      <c r="Q19" s="261"/>
      <c r="R19" s="261"/>
      <c r="S19" s="261"/>
      <c r="T19" s="261"/>
      <c r="U19" s="261"/>
      <c r="V19" s="261"/>
      <c r="W19" s="261"/>
      <c r="X19" s="261"/>
      <c r="Y19" s="261"/>
      <c r="Z19" s="261"/>
      <c r="AA19" s="261"/>
      <c r="AB19" s="261"/>
      <c r="AC19" s="261"/>
      <c r="AD19" s="261"/>
      <c r="AE19" s="261"/>
      <c r="AF19" s="261"/>
      <c r="AG19" s="261"/>
    </row>
    <row r="20" spans="2:33">
      <c r="D20" s="243"/>
      <c r="E20" s="243"/>
      <c r="F20" s="243"/>
      <c r="G20" s="243"/>
      <c r="H20" s="243"/>
      <c r="I20" s="243"/>
      <c r="J20" s="243"/>
      <c r="K20" s="243"/>
      <c r="L20" s="243"/>
      <c r="M20" s="243"/>
      <c r="N20" s="261"/>
      <c r="O20" s="261"/>
      <c r="P20" s="261"/>
      <c r="Q20" s="261"/>
      <c r="R20" s="261"/>
      <c r="S20" s="261"/>
      <c r="T20" s="261"/>
      <c r="U20" s="261"/>
      <c r="V20" s="261"/>
      <c r="W20" s="261"/>
      <c r="X20" s="261"/>
      <c r="Y20" s="261"/>
      <c r="Z20" s="261"/>
      <c r="AA20" s="261"/>
      <c r="AB20" s="261"/>
      <c r="AC20" s="261"/>
      <c r="AD20" s="261"/>
      <c r="AE20" s="261"/>
      <c r="AF20" s="261"/>
      <c r="AG20" s="261"/>
    </row>
    <row r="21" spans="2:33">
      <c r="D21" s="243" t="s">
        <v>20</v>
      </c>
      <c r="E21" s="243"/>
      <c r="F21" s="243"/>
      <c r="G21" s="243"/>
      <c r="H21" s="243"/>
      <c r="I21" s="243"/>
      <c r="J21" s="243"/>
      <c r="K21" s="243"/>
      <c r="L21" s="243"/>
      <c r="M21" s="243"/>
      <c r="N21" s="243"/>
      <c r="O21" s="243"/>
      <c r="P21" s="243"/>
      <c r="Q21" s="243"/>
      <c r="R21" s="243"/>
      <c r="S21" s="243"/>
      <c r="T21" s="243"/>
      <c r="U21" s="243"/>
      <c r="V21" s="243"/>
      <c r="W21" s="243"/>
      <c r="X21" s="243"/>
      <c r="Y21" s="243"/>
      <c r="Z21" s="243"/>
      <c r="AA21" s="243"/>
      <c r="AB21" s="243"/>
      <c r="AC21" s="243"/>
      <c r="AD21" s="243"/>
      <c r="AE21" s="243"/>
      <c r="AF21" s="243"/>
      <c r="AG21" s="243"/>
    </row>
    <row r="22" spans="2:3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row>
    <row r="24" spans="2:33">
      <c r="B24" s="221" t="s">
        <v>21</v>
      </c>
      <c r="C24" s="222" t="s">
        <v>22</v>
      </c>
      <c r="D24" s="222"/>
      <c r="E24" s="223"/>
    </row>
    <row r="25" spans="2:33">
      <c r="C25" t="s">
        <v>23</v>
      </c>
    </row>
    <row r="26" spans="2:33">
      <c r="D26" s="244" t="s">
        <v>12</v>
      </c>
      <c r="E26" s="245"/>
      <c r="F26" s="245"/>
      <c r="G26" s="245"/>
      <c r="H26" s="245"/>
      <c r="I26" s="245"/>
      <c r="J26" s="245"/>
      <c r="K26" s="245"/>
      <c r="L26" s="245"/>
      <c r="M26" s="246"/>
      <c r="N26" s="244" t="s">
        <v>13</v>
      </c>
      <c r="O26" s="245"/>
      <c r="P26" s="245"/>
      <c r="Q26" s="245"/>
      <c r="R26" s="245"/>
      <c r="S26" s="245"/>
      <c r="T26" s="245"/>
      <c r="U26" s="245"/>
      <c r="V26" s="245"/>
      <c r="W26" s="245"/>
      <c r="X26" s="245"/>
      <c r="Y26" s="245"/>
      <c r="Z26" s="245"/>
      <c r="AA26" s="245"/>
      <c r="AB26" s="245"/>
      <c r="AC26" s="245"/>
      <c r="AD26" s="245"/>
      <c r="AE26" s="245"/>
      <c r="AF26" s="245"/>
      <c r="AG26" s="246"/>
    </row>
    <row r="27" spans="2:33">
      <c r="D27" s="247"/>
      <c r="E27" s="248"/>
      <c r="F27" s="248"/>
      <c r="G27" s="248"/>
      <c r="H27" s="248"/>
      <c r="I27" s="248"/>
      <c r="J27" s="248"/>
      <c r="K27" s="248"/>
      <c r="L27" s="248"/>
      <c r="M27" s="249"/>
      <c r="N27" s="247"/>
      <c r="O27" s="248"/>
      <c r="P27" s="248"/>
      <c r="Q27" s="248"/>
      <c r="R27" s="248"/>
      <c r="S27" s="248"/>
      <c r="T27" s="248"/>
      <c r="U27" s="248"/>
      <c r="V27" s="248"/>
      <c r="W27" s="248"/>
      <c r="X27" s="248"/>
      <c r="Y27" s="248"/>
      <c r="Z27" s="248"/>
      <c r="AA27" s="248"/>
      <c r="AB27" s="248"/>
      <c r="AC27" s="248"/>
      <c r="AD27" s="248"/>
      <c r="AE27" s="248"/>
      <c r="AF27" s="248"/>
      <c r="AG27" s="249"/>
    </row>
    <row r="28" spans="2:33">
      <c r="D28" s="250" t="s">
        <v>24</v>
      </c>
      <c r="E28" s="251"/>
      <c r="F28" s="251"/>
      <c r="G28" s="251"/>
      <c r="H28" s="251"/>
      <c r="I28" s="251"/>
      <c r="J28" s="251"/>
      <c r="K28" s="251"/>
      <c r="L28" s="251"/>
      <c r="M28" s="252"/>
      <c r="N28" s="250" t="s">
        <v>25</v>
      </c>
      <c r="O28" s="251"/>
      <c r="P28" s="251"/>
      <c r="Q28" s="251"/>
      <c r="R28" s="251"/>
      <c r="S28" s="251"/>
      <c r="T28" s="251"/>
      <c r="U28" s="251"/>
      <c r="V28" s="251"/>
      <c r="W28" s="251"/>
      <c r="X28" s="251"/>
      <c r="Y28" s="251"/>
      <c r="Z28" s="251"/>
      <c r="AA28" s="251"/>
      <c r="AB28" s="251"/>
      <c r="AC28" s="251"/>
      <c r="AD28" s="251"/>
      <c r="AE28" s="251"/>
      <c r="AF28" s="251"/>
      <c r="AG28" s="252"/>
    </row>
    <row r="29" spans="2:33">
      <c r="D29" s="253"/>
      <c r="E29" s="254"/>
      <c r="F29" s="254"/>
      <c r="G29" s="254"/>
      <c r="H29" s="254"/>
      <c r="I29" s="254"/>
      <c r="J29" s="254"/>
      <c r="K29" s="254"/>
      <c r="L29" s="254"/>
      <c r="M29" s="255"/>
      <c r="N29" s="253"/>
      <c r="O29" s="254"/>
      <c r="P29" s="254"/>
      <c r="Q29" s="254"/>
      <c r="R29" s="254"/>
      <c r="S29" s="254"/>
      <c r="T29" s="254"/>
      <c r="U29" s="254"/>
      <c r="V29" s="254"/>
      <c r="W29" s="254"/>
      <c r="X29" s="254"/>
      <c r="Y29" s="254"/>
      <c r="Z29" s="254"/>
      <c r="AA29" s="254"/>
      <c r="AB29" s="254"/>
      <c r="AC29" s="254"/>
      <c r="AD29" s="254"/>
      <c r="AE29" s="254"/>
      <c r="AF29" s="254"/>
      <c r="AG29" s="255"/>
    </row>
    <row r="30" spans="2:33">
      <c r="D30" s="250" t="s">
        <v>26</v>
      </c>
      <c r="E30" s="251"/>
      <c r="F30" s="251"/>
      <c r="G30" s="251"/>
      <c r="H30" s="251"/>
      <c r="I30" s="251"/>
      <c r="J30" s="251"/>
      <c r="K30" s="251"/>
      <c r="L30" s="251"/>
      <c r="M30" s="252"/>
      <c r="N30" s="256" t="s">
        <v>27</v>
      </c>
      <c r="O30" s="251"/>
      <c r="P30" s="251"/>
      <c r="Q30" s="251"/>
      <c r="R30" s="251"/>
      <c r="S30" s="251"/>
      <c r="T30" s="251"/>
      <c r="U30" s="251"/>
      <c r="V30" s="251"/>
      <c r="W30" s="251"/>
      <c r="X30" s="251"/>
      <c r="Y30" s="251"/>
      <c r="Z30" s="251"/>
      <c r="AA30" s="251"/>
      <c r="AB30" s="251"/>
      <c r="AC30" s="251"/>
      <c r="AD30" s="251"/>
      <c r="AE30" s="251"/>
      <c r="AF30" s="251"/>
      <c r="AG30" s="252"/>
    </row>
    <row r="31" spans="2:33">
      <c r="D31" s="253"/>
      <c r="E31" s="254"/>
      <c r="F31" s="254"/>
      <c r="G31" s="254"/>
      <c r="H31" s="254"/>
      <c r="I31" s="254"/>
      <c r="J31" s="254"/>
      <c r="K31" s="254"/>
      <c r="L31" s="254"/>
      <c r="M31" s="255"/>
      <c r="N31" s="253"/>
      <c r="O31" s="254"/>
      <c r="P31" s="254"/>
      <c r="Q31" s="254"/>
      <c r="R31" s="254"/>
      <c r="S31" s="254"/>
      <c r="T31" s="254"/>
      <c r="U31" s="254"/>
      <c r="V31" s="254"/>
      <c r="W31" s="254"/>
      <c r="X31" s="254"/>
      <c r="Y31" s="254"/>
      <c r="Z31" s="254"/>
      <c r="AA31" s="254"/>
      <c r="AB31" s="254"/>
      <c r="AC31" s="254"/>
      <c r="AD31" s="254"/>
      <c r="AE31" s="254"/>
      <c r="AF31" s="254"/>
      <c r="AG31" s="255"/>
    </row>
    <row r="32" spans="2:33">
      <c r="D32" s="250" t="s">
        <v>28</v>
      </c>
      <c r="E32" s="251"/>
      <c r="F32" s="251"/>
      <c r="G32" s="251"/>
      <c r="H32" s="251"/>
      <c r="I32" s="251"/>
      <c r="J32" s="251"/>
      <c r="K32" s="251"/>
      <c r="L32" s="251"/>
      <c r="M32" s="252"/>
      <c r="N32" s="250" t="s">
        <v>29</v>
      </c>
      <c r="O32" s="251"/>
      <c r="P32" s="251"/>
      <c r="Q32" s="251"/>
      <c r="R32" s="251"/>
      <c r="S32" s="251"/>
      <c r="T32" s="251"/>
      <c r="U32" s="251"/>
      <c r="V32" s="251"/>
      <c r="W32" s="251"/>
      <c r="X32" s="251"/>
      <c r="Y32" s="251"/>
      <c r="Z32" s="251"/>
      <c r="AA32" s="251"/>
      <c r="AB32" s="251"/>
      <c r="AC32" s="251"/>
      <c r="AD32" s="251"/>
      <c r="AE32" s="251"/>
      <c r="AF32" s="251"/>
      <c r="AG32" s="252"/>
    </row>
    <row r="33" spans="3:33">
      <c r="D33" s="253"/>
      <c r="E33" s="254"/>
      <c r="F33" s="254"/>
      <c r="G33" s="254"/>
      <c r="H33" s="254"/>
      <c r="I33" s="254"/>
      <c r="J33" s="254"/>
      <c r="K33" s="254"/>
      <c r="L33" s="254"/>
      <c r="M33" s="255"/>
      <c r="N33" s="253"/>
      <c r="O33" s="254"/>
      <c r="P33" s="254"/>
      <c r="Q33" s="254"/>
      <c r="R33" s="254"/>
      <c r="S33" s="254"/>
      <c r="T33" s="254"/>
      <c r="U33" s="254"/>
      <c r="V33" s="254"/>
      <c r="W33" s="254"/>
      <c r="X33" s="254"/>
      <c r="Y33" s="254"/>
      <c r="Z33" s="254"/>
      <c r="AA33" s="254"/>
      <c r="AB33" s="254"/>
      <c r="AC33" s="254"/>
      <c r="AD33" s="254"/>
      <c r="AE33" s="254"/>
      <c r="AF33" s="254"/>
      <c r="AG33" s="255"/>
    </row>
    <row r="34" spans="3:33">
      <c r="D34" s="243" t="s">
        <v>30</v>
      </c>
      <c r="E34" s="243"/>
      <c r="F34" s="243"/>
      <c r="G34" s="243"/>
      <c r="H34" s="243"/>
      <c r="I34" s="243"/>
      <c r="J34" s="243"/>
      <c r="K34" s="243"/>
      <c r="L34" s="243"/>
      <c r="M34" s="243"/>
      <c r="N34" s="261" t="s">
        <v>839</v>
      </c>
      <c r="O34" s="243"/>
      <c r="P34" s="243"/>
      <c r="Q34" s="243"/>
      <c r="R34" s="243"/>
      <c r="S34" s="243"/>
      <c r="T34" s="243"/>
      <c r="U34" s="243"/>
      <c r="V34" s="243"/>
      <c r="W34" s="243"/>
      <c r="X34" s="243"/>
      <c r="Y34" s="243"/>
      <c r="Z34" s="243"/>
      <c r="AA34" s="243"/>
      <c r="AB34" s="243"/>
      <c r="AC34" s="243"/>
      <c r="AD34" s="243"/>
      <c r="AE34" s="243"/>
      <c r="AF34" s="243"/>
      <c r="AG34" s="243"/>
    </row>
    <row r="35" spans="3:33">
      <c r="D35" s="243"/>
      <c r="E35" s="243"/>
      <c r="F35" s="243"/>
      <c r="G35" s="243"/>
      <c r="H35" s="243"/>
      <c r="I35" s="243"/>
      <c r="J35" s="243"/>
      <c r="K35" s="243"/>
      <c r="L35" s="243"/>
      <c r="M35" s="243"/>
      <c r="N35" s="261"/>
      <c r="O35" s="243"/>
      <c r="P35" s="243"/>
      <c r="Q35" s="243"/>
      <c r="R35" s="243"/>
      <c r="S35" s="243"/>
      <c r="T35" s="243"/>
      <c r="U35" s="243"/>
      <c r="V35" s="243"/>
      <c r="W35" s="243"/>
      <c r="X35" s="243"/>
      <c r="Y35" s="243"/>
      <c r="Z35" s="243"/>
      <c r="AA35" s="243"/>
      <c r="AB35" s="243"/>
      <c r="AC35" s="243"/>
      <c r="AD35" s="243"/>
      <c r="AE35" s="243"/>
      <c r="AF35" s="243"/>
      <c r="AG35" s="243"/>
    </row>
    <row r="36" spans="3:33">
      <c r="D36" s="243"/>
      <c r="E36" s="243"/>
      <c r="F36" s="243"/>
      <c r="G36" s="243"/>
      <c r="H36" s="243"/>
      <c r="I36" s="243"/>
      <c r="J36" s="243"/>
      <c r="K36" s="243"/>
      <c r="L36" s="243"/>
      <c r="M36" s="243"/>
      <c r="N36" s="243"/>
      <c r="O36" s="243"/>
      <c r="P36" s="243"/>
      <c r="Q36" s="243"/>
      <c r="R36" s="243"/>
      <c r="S36" s="243"/>
      <c r="T36" s="243"/>
      <c r="U36" s="243"/>
      <c r="V36" s="243"/>
      <c r="W36" s="243"/>
      <c r="X36" s="243"/>
      <c r="Y36" s="243"/>
      <c r="Z36" s="243"/>
      <c r="AA36" s="243"/>
      <c r="AB36" s="243"/>
      <c r="AC36" s="243"/>
      <c r="AD36" s="243"/>
      <c r="AE36" s="243"/>
      <c r="AF36" s="243"/>
      <c r="AG36" s="243"/>
    </row>
    <row r="37" spans="3:33">
      <c r="D37" s="225"/>
      <c r="E37" s="225"/>
      <c r="F37" s="225"/>
      <c r="G37" s="225"/>
      <c r="H37" s="225"/>
      <c r="I37" s="225"/>
      <c r="J37" s="225"/>
      <c r="K37" s="225"/>
      <c r="L37" s="225"/>
      <c r="M37" s="225"/>
      <c r="N37" s="225"/>
      <c r="O37" s="225"/>
      <c r="P37" s="225"/>
      <c r="Q37" s="225"/>
      <c r="R37" s="225"/>
      <c r="S37" s="225"/>
      <c r="T37" s="225"/>
      <c r="U37" s="225"/>
      <c r="V37" s="225"/>
      <c r="W37" s="225"/>
      <c r="X37" s="225"/>
      <c r="Y37" s="225"/>
      <c r="Z37" s="225"/>
      <c r="AA37" s="225"/>
      <c r="AB37" s="225"/>
      <c r="AC37" s="225"/>
      <c r="AD37" s="225"/>
      <c r="AE37" s="225"/>
      <c r="AF37" s="225"/>
      <c r="AG37" s="225"/>
    </row>
    <row r="38" spans="3:33">
      <c r="C38" t="s">
        <v>31</v>
      </c>
    </row>
    <row r="39" spans="3:33">
      <c r="D39" s="244" t="s">
        <v>32</v>
      </c>
      <c r="E39" s="245"/>
      <c r="F39" s="245"/>
      <c r="G39" s="245"/>
      <c r="H39" s="245"/>
      <c r="I39" s="245"/>
      <c r="J39" s="245"/>
      <c r="K39" s="245"/>
      <c r="L39" s="245"/>
      <c r="M39" s="246"/>
      <c r="N39" s="244" t="s">
        <v>13</v>
      </c>
      <c r="O39" s="245"/>
      <c r="P39" s="245"/>
      <c r="Q39" s="245"/>
      <c r="R39" s="245"/>
      <c r="S39" s="245"/>
      <c r="T39" s="245"/>
      <c r="U39" s="245"/>
      <c r="V39" s="245"/>
      <c r="W39" s="245"/>
      <c r="X39" s="245"/>
      <c r="Y39" s="245"/>
      <c r="Z39" s="245"/>
      <c r="AA39" s="245"/>
      <c r="AB39" s="245"/>
      <c r="AC39" s="245"/>
      <c r="AD39" s="245"/>
      <c r="AE39" s="245"/>
      <c r="AF39" s="245"/>
      <c r="AG39" s="246"/>
    </row>
    <row r="40" spans="3:33">
      <c r="D40" s="247"/>
      <c r="E40" s="248"/>
      <c r="F40" s="248"/>
      <c r="G40" s="248"/>
      <c r="H40" s="248"/>
      <c r="I40" s="248"/>
      <c r="J40" s="248"/>
      <c r="K40" s="248"/>
      <c r="L40" s="248"/>
      <c r="M40" s="249"/>
      <c r="N40" s="247"/>
      <c r="O40" s="248"/>
      <c r="P40" s="248"/>
      <c r="Q40" s="248"/>
      <c r="R40" s="248"/>
      <c r="S40" s="248"/>
      <c r="T40" s="248"/>
      <c r="U40" s="248"/>
      <c r="V40" s="248"/>
      <c r="W40" s="248"/>
      <c r="X40" s="248"/>
      <c r="Y40" s="248"/>
      <c r="Z40" s="248"/>
      <c r="AA40" s="248"/>
      <c r="AB40" s="248"/>
      <c r="AC40" s="248"/>
      <c r="AD40" s="248"/>
      <c r="AE40" s="248"/>
      <c r="AF40" s="248"/>
      <c r="AG40" s="249"/>
    </row>
    <row r="41" spans="3:33">
      <c r="D41" s="250" t="s">
        <v>33</v>
      </c>
      <c r="E41" s="251"/>
      <c r="F41" s="251"/>
      <c r="G41" s="251"/>
      <c r="H41" s="251"/>
      <c r="I41" s="251"/>
      <c r="J41" s="251"/>
      <c r="K41" s="251"/>
      <c r="L41" s="251"/>
      <c r="M41" s="252"/>
      <c r="N41" s="256" t="s">
        <v>34</v>
      </c>
      <c r="O41" s="251"/>
      <c r="P41" s="251"/>
      <c r="Q41" s="251"/>
      <c r="R41" s="251"/>
      <c r="S41" s="251"/>
      <c r="T41" s="251"/>
      <c r="U41" s="251"/>
      <c r="V41" s="251"/>
      <c r="W41" s="251"/>
      <c r="X41" s="251"/>
      <c r="Y41" s="251"/>
      <c r="Z41" s="251"/>
      <c r="AA41" s="251"/>
      <c r="AB41" s="251"/>
      <c r="AC41" s="251"/>
      <c r="AD41" s="251"/>
      <c r="AE41" s="251"/>
      <c r="AF41" s="251"/>
      <c r="AG41" s="252"/>
    </row>
    <row r="42" spans="3:33">
      <c r="D42" s="253"/>
      <c r="E42" s="254"/>
      <c r="F42" s="254"/>
      <c r="G42" s="254"/>
      <c r="H42" s="254"/>
      <c r="I42" s="254"/>
      <c r="J42" s="254"/>
      <c r="K42" s="254"/>
      <c r="L42" s="254"/>
      <c r="M42" s="255"/>
      <c r="N42" s="253"/>
      <c r="O42" s="254"/>
      <c r="P42" s="254"/>
      <c r="Q42" s="254"/>
      <c r="R42" s="254"/>
      <c r="S42" s="254"/>
      <c r="T42" s="254"/>
      <c r="U42" s="254"/>
      <c r="V42" s="254"/>
      <c r="W42" s="254"/>
      <c r="X42" s="254"/>
      <c r="Y42" s="254"/>
      <c r="Z42" s="254"/>
      <c r="AA42" s="254"/>
      <c r="AB42" s="254"/>
      <c r="AC42" s="254"/>
      <c r="AD42" s="254"/>
      <c r="AE42" s="254"/>
      <c r="AF42" s="254"/>
      <c r="AG42" s="255"/>
    </row>
    <row r="43" spans="3:33" ht="13.5" customHeight="1">
      <c r="D43" s="250" t="s">
        <v>35</v>
      </c>
      <c r="E43" s="251"/>
      <c r="F43" s="251"/>
      <c r="G43" s="251"/>
      <c r="H43" s="251"/>
      <c r="I43" s="251"/>
      <c r="J43" s="251"/>
      <c r="K43" s="251"/>
      <c r="L43" s="251"/>
      <c r="M43" s="252"/>
      <c r="N43" s="256" t="s">
        <v>36</v>
      </c>
      <c r="O43" s="262"/>
      <c r="P43" s="262"/>
      <c r="Q43" s="262"/>
      <c r="R43" s="262"/>
      <c r="S43" s="262"/>
      <c r="T43" s="262"/>
      <c r="U43" s="262"/>
      <c r="V43" s="262"/>
      <c r="W43" s="262"/>
      <c r="X43" s="262"/>
      <c r="Y43" s="262"/>
      <c r="Z43" s="262"/>
      <c r="AA43" s="262"/>
      <c r="AB43" s="262"/>
      <c r="AC43" s="262"/>
      <c r="AD43" s="262"/>
      <c r="AE43" s="262"/>
      <c r="AF43" s="262"/>
      <c r="AG43" s="263"/>
    </row>
    <row r="44" spans="3:33">
      <c r="D44" s="253"/>
      <c r="E44" s="254"/>
      <c r="F44" s="254"/>
      <c r="G44" s="254"/>
      <c r="H44" s="254"/>
      <c r="I44" s="254"/>
      <c r="J44" s="254"/>
      <c r="K44" s="254"/>
      <c r="L44" s="254"/>
      <c r="M44" s="255"/>
      <c r="N44" s="260"/>
      <c r="O44" s="264"/>
      <c r="P44" s="264"/>
      <c r="Q44" s="264"/>
      <c r="R44" s="264"/>
      <c r="S44" s="264"/>
      <c r="T44" s="264"/>
      <c r="U44" s="264"/>
      <c r="V44" s="264"/>
      <c r="W44" s="264"/>
      <c r="X44" s="264"/>
      <c r="Y44" s="264"/>
      <c r="Z44" s="264"/>
      <c r="AA44" s="264"/>
      <c r="AB44" s="264"/>
      <c r="AC44" s="264"/>
      <c r="AD44" s="264"/>
      <c r="AE44" s="264"/>
      <c r="AF44" s="264"/>
      <c r="AG44" s="265"/>
    </row>
    <row r="45" spans="3:33">
      <c r="D45" s="243" t="s">
        <v>37</v>
      </c>
      <c r="E45" s="243"/>
      <c r="F45" s="243"/>
      <c r="G45" s="243"/>
      <c r="H45" s="243"/>
      <c r="I45" s="243"/>
      <c r="J45" s="243"/>
      <c r="K45" s="243"/>
      <c r="L45" s="243"/>
      <c r="M45" s="243"/>
      <c r="N45" s="260"/>
      <c r="O45" s="264"/>
      <c r="P45" s="264"/>
      <c r="Q45" s="264"/>
      <c r="R45" s="264"/>
      <c r="S45" s="264"/>
      <c r="T45" s="264"/>
      <c r="U45" s="264"/>
      <c r="V45" s="264"/>
      <c r="W45" s="264"/>
      <c r="X45" s="264"/>
      <c r="Y45" s="264"/>
      <c r="Z45" s="264"/>
      <c r="AA45" s="264"/>
      <c r="AB45" s="264"/>
      <c r="AC45" s="264"/>
      <c r="AD45" s="264"/>
      <c r="AE45" s="264"/>
      <c r="AF45" s="264"/>
      <c r="AG45" s="265"/>
    </row>
    <row r="46" spans="3:33">
      <c r="D46" s="243"/>
      <c r="E46" s="243"/>
      <c r="F46" s="243"/>
      <c r="G46" s="243"/>
      <c r="H46" s="243"/>
      <c r="I46" s="243"/>
      <c r="J46" s="243"/>
      <c r="K46" s="243"/>
      <c r="L46" s="243"/>
      <c r="M46" s="243"/>
      <c r="N46" s="266"/>
      <c r="O46" s="267"/>
      <c r="P46" s="267"/>
      <c r="Q46" s="267"/>
      <c r="R46" s="267"/>
      <c r="S46" s="267"/>
      <c r="T46" s="267"/>
      <c r="U46" s="267"/>
      <c r="V46" s="267"/>
      <c r="W46" s="267"/>
      <c r="X46" s="267"/>
      <c r="Y46" s="267"/>
      <c r="Z46" s="267"/>
      <c r="AA46" s="267"/>
      <c r="AB46" s="267"/>
      <c r="AC46" s="267"/>
      <c r="AD46" s="267"/>
      <c r="AE46" s="267"/>
      <c r="AF46" s="267"/>
      <c r="AG46" s="268"/>
    </row>
    <row r="47" spans="3:33">
      <c r="D47" s="225"/>
      <c r="E47" s="225"/>
      <c r="F47" s="225"/>
      <c r="G47" s="225"/>
      <c r="H47" s="225"/>
      <c r="I47" s="225"/>
      <c r="J47" s="225"/>
      <c r="K47" s="225"/>
      <c r="L47" s="225"/>
      <c r="M47" s="225"/>
      <c r="N47" s="226"/>
      <c r="O47" s="226"/>
      <c r="P47" s="226"/>
      <c r="Q47" s="226"/>
      <c r="R47" s="226"/>
      <c r="S47" s="226"/>
      <c r="T47" s="226"/>
      <c r="U47" s="226"/>
      <c r="V47" s="226"/>
      <c r="W47" s="226"/>
      <c r="X47" s="226"/>
      <c r="Y47" s="226"/>
      <c r="Z47" s="226"/>
      <c r="AA47" s="226"/>
      <c r="AB47" s="226"/>
      <c r="AC47" s="226"/>
      <c r="AD47" s="226"/>
      <c r="AE47" s="226"/>
      <c r="AF47" s="226"/>
      <c r="AG47" s="226"/>
    </row>
    <row r="49" spans="3:33">
      <c r="C49" t="s">
        <v>29</v>
      </c>
    </row>
    <row r="50" spans="3:33">
      <c r="D50" s="244" t="s">
        <v>38</v>
      </c>
      <c r="E50" s="245"/>
      <c r="F50" s="245"/>
      <c r="G50" s="245"/>
      <c r="H50" s="245"/>
      <c r="I50" s="245"/>
      <c r="J50" s="245"/>
      <c r="K50" s="245"/>
      <c r="L50" s="245"/>
      <c r="M50" s="246"/>
      <c r="N50" s="244" t="s">
        <v>39</v>
      </c>
      <c r="O50" s="245"/>
      <c r="P50" s="245"/>
      <c r="Q50" s="245"/>
      <c r="R50" s="245"/>
      <c r="S50" s="245"/>
      <c r="T50" s="245"/>
      <c r="U50" s="245"/>
      <c r="V50" s="245"/>
      <c r="W50" s="245"/>
      <c r="X50" s="245"/>
      <c r="Y50" s="245"/>
      <c r="Z50" s="245"/>
      <c r="AA50" s="245"/>
      <c r="AB50" s="245"/>
      <c r="AC50" s="245"/>
      <c r="AD50" s="245"/>
      <c r="AE50" s="245"/>
      <c r="AF50" s="245"/>
      <c r="AG50" s="246"/>
    </row>
    <row r="51" spans="3:33">
      <c r="D51" s="247"/>
      <c r="E51" s="248"/>
      <c r="F51" s="248"/>
      <c r="G51" s="248"/>
      <c r="H51" s="248"/>
      <c r="I51" s="248"/>
      <c r="J51" s="248"/>
      <c r="K51" s="248"/>
      <c r="L51" s="248"/>
      <c r="M51" s="249"/>
      <c r="N51" s="247"/>
      <c r="O51" s="248"/>
      <c r="P51" s="248"/>
      <c r="Q51" s="248"/>
      <c r="R51" s="248"/>
      <c r="S51" s="248"/>
      <c r="T51" s="248"/>
      <c r="U51" s="248"/>
      <c r="V51" s="248"/>
      <c r="W51" s="248"/>
      <c r="X51" s="248"/>
      <c r="Y51" s="248"/>
      <c r="Z51" s="248"/>
      <c r="AA51" s="248"/>
      <c r="AB51" s="248"/>
      <c r="AC51" s="248"/>
      <c r="AD51" s="248"/>
      <c r="AE51" s="248"/>
      <c r="AF51" s="248"/>
      <c r="AG51" s="249"/>
    </row>
    <row r="52" spans="3:33">
      <c r="D52" s="250" t="s">
        <v>40</v>
      </c>
      <c r="E52" s="251"/>
      <c r="F52" s="251"/>
      <c r="G52" s="251"/>
      <c r="H52" s="251"/>
      <c r="I52" s="251"/>
      <c r="J52" s="251"/>
      <c r="K52" s="251"/>
      <c r="L52" s="251"/>
      <c r="M52" s="252"/>
      <c r="N52" s="256" t="s">
        <v>41</v>
      </c>
      <c r="O52" s="251"/>
      <c r="P52" s="251"/>
      <c r="Q52" s="251"/>
      <c r="R52" s="251"/>
      <c r="S52" s="251"/>
      <c r="T52" s="251"/>
      <c r="U52" s="251"/>
      <c r="V52" s="251"/>
      <c r="W52" s="251"/>
      <c r="X52" s="251"/>
      <c r="Y52" s="251"/>
      <c r="Z52" s="251"/>
      <c r="AA52" s="251"/>
      <c r="AB52" s="251"/>
      <c r="AC52" s="251"/>
      <c r="AD52" s="251"/>
      <c r="AE52" s="251"/>
      <c r="AF52" s="251"/>
      <c r="AG52" s="252"/>
    </row>
    <row r="53" spans="3:33">
      <c r="D53" s="253"/>
      <c r="E53" s="254"/>
      <c r="F53" s="254"/>
      <c r="G53" s="254"/>
      <c r="H53" s="254"/>
      <c r="I53" s="254"/>
      <c r="J53" s="254"/>
      <c r="K53" s="254"/>
      <c r="L53" s="254"/>
      <c r="M53" s="255"/>
      <c r="N53" s="253"/>
      <c r="O53" s="254"/>
      <c r="P53" s="254"/>
      <c r="Q53" s="254"/>
      <c r="R53" s="254"/>
      <c r="S53" s="254"/>
      <c r="T53" s="254"/>
      <c r="U53" s="254"/>
      <c r="V53" s="254"/>
      <c r="W53" s="254"/>
      <c r="X53" s="254"/>
      <c r="Y53" s="254"/>
      <c r="Z53" s="254"/>
      <c r="AA53" s="254"/>
      <c r="AB53" s="254"/>
      <c r="AC53" s="254"/>
      <c r="AD53" s="254"/>
      <c r="AE53" s="254"/>
      <c r="AF53" s="254"/>
      <c r="AG53" s="255"/>
    </row>
    <row r="54" spans="3:33">
      <c r="D54" s="250" t="s">
        <v>42</v>
      </c>
      <c r="E54" s="251"/>
      <c r="F54" s="251"/>
      <c r="G54" s="251"/>
      <c r="H54" s="251"/>
      <c r="I54" s="251"/>
      <c r="J54" s="251"/>
      <c r="K54" s="251"/>
      <c r="L54" s="251"/>
      <c r="M54" s="252"/>
      <c r="N54" s="256" t="s">
        <v>43</v>
      </c>
      <c r="O54" s="251"/>
      <c r="P54" s="251"/>
      <c r="Q54" s="251"/>
      <c r="R54" s="251"/>
      <c r="S54" s="251"/>
      <c r="T54" s="251"/>
      <c r="U54" s="251"/>
      <c r="V54" s="251"/>
      <c r="W54" s="251"/>
      <c r="X54" s="251"/>
      <c r="Y54" s="251"/>
      <c r="Z54" s="251"/>
      <c r="AA54" s="251"/>
      <c r="AB54" s="251"/>
      <c r="AC54" s="251"/>
      <c r="AD54" s="251"/>
      <c r="AE54" s="251"/>
      <c r="AF54" s="251"/>
      <c r="AG54" s="252"/>
    </row>
    <row r="55" spans="3:33">
      <c r="D55" s="257"/>
      <c r="E55" s="258"/>
      <c r="F55" s="258"/>
      <c r="G55" s="258"/>
      <c r="H55" s="258"/>
      <c r="I55" s="258"/>
      <c r="J55" s="258"/>
      <c r="K55" s="258"/>
      <c r="L55" s="258"/>
      <c r="M55" s="259"/>
      <c r="N55" s="260"/>
      <c r="O55" s="258"/>
      <c r="P55" s="258"/>
      <c r="Q55" s="258"/>
      <c r="R55" s="258"/>
      <c r="S55" s="258"/>
      <c r="T55" s="258"/>
      <c r="U55" s="258"/>
      <c r="V55" s="258"/>
      <c r="W55" s="258"/>
      <c r="X55" s="258"/>
      <c r="Y55" s="258"/>
      <c r="Z55" s="258"/>
      <c r="AA55" s="258"/>
      <c r="AB55" s="258"/>
      <c r="AC55" s="258"/>
      <c r="AD55" s="258"/>
      <c r="AE55" s="258"/>
      <c r="AF55" s="258"/>
      <c r="AG55" s="259"/>
    </row>
    <row r="56" spans="3:33">
      <c r="D56" s="257"/>
      <c r="E56" s="258"/>
      <c r="F56" s="258"/>
      <c r="G56" s="258"/>
      <c r="H56" s="258"/>
      <c r="I56" s="258"/>
      <c r="J56" s="258"/>
      <c r="K56" s="258"/>
      <c r="L56" s="258"/>
      <c r="M56" s="259"/>
      <c r="N56" s="260"/>
      <c r="O56" s="258"/>
      <c r="P56" s="258"/>
      <c r="Q56" s="258"/>
      <c r="R56" s="258"/>
      <c r="S56" s="258"/>
      <c r="T56" s="258"/>
      <c r="U56" s="258"/>
      <c r="V56" s="258"/>
      <c r="W56" s="258"/>
      <c r="X56" s="258"/>
      <c r="Y56" s="258"/>
      <c r="Z56" s="258"/>
      <c r="AA56" s="258"/>
      <c r="AB56" s="258"/>
      <c r="AC56" s="258"/>
      <c r="AD56" s="258"/>
      <c r="AE56" s="258"/>
      <c r="AF56" s="258"/>
      <c r="AG56" s="259"/>
    </row>
    <row r="57" spans="3:33">
      <c r="D57" s="257"/>
      <c r="E57" s="258"/>
      <c r="F57" s="258"/>
      <c r="G57" s="258"/>
      <c r="H57" s="258"/>
      <c r="I57" s="258"/>
      <c r="J57" s="258"/>
      <c r="K57" s="258"/>
      <c r="L57" s="258"/>
      <c r="M57" s="259"/>
      <c r="N57" s="260"/>
      <c r="O57" s="258"/>
      <c r="P57" s="258"/>
      <c r="Q57" s="258"/>
      <c r="R57" s="258"/>
      <c r="S57" s="258"/>
      <c r="T57" s="258"/>
      <c r="U57" s="258"/>
      <c r="V57" s="258"/>
      <c r="W57" s="258"/>
      <c r="X57" s="258"/>
      <c r="Y57" s="258"/>
      <c r="Z57" s="258"/>
      <c r="AA57" s="258"/>
      <c r="AB57" s="258"/>
      <c r="AC57" s="258"/>
      <c r="AD57" s="258"/>
      <c r="AE57" s="258"/>
      <c r="AF57" s="258"/>
      <c r="AG57" s="259"/>
    </row>
    <row r="58" spans="3:33">
      <c r="D58" s="253"/>
      <c r="E58" s="254"/>
      <c r="F58" s="254"/>
      <c r="G58" s="254"/>
      <c r="H58" s="254"/>
      <c r="I58" s="254"/>
      <c r="J58" s="254"/>
      <c r="K58" s="254"/>
      <c r="L58" s="254"/>
      <c r="M58" s="255"/>
      <c r="N58" s="253"/>
      <c r="O58" s="254"/>
      <c r="P58" s="254"/>
      <c r="Q58" s="254"/>
      <c r="R58" s="254"/>
      <c r="S58" s="254"/>
      <c r="T58" s="254"/>
      <c r="U58" s="254"/>
      <c r="V58" s="254"/>
      <c r="W58" s="254"/>
      <c r="X58" s="254"/>
      <c r="Y58" s="254"/>
      <c r="Z58" s="254"/>
      <c r="AA58" s="254"/>
      <c r="AB58" s="254"/>
      <c r="AC58" s="254"/>
      <c r="AD58" s="254"/>
      <c r="AE58" s="254"/>
      <c r="AF58" s="254"/>
      <c r="AG58" s="255"/>
    </row>
    <row r="59" spans="3:33">
      <c r="D59" s="250" t="s">
        <v>44</v>
      </c>
      <c r="E59" s="251"/>
      <c r="F59" s="251"/>
      <c r="G59" s="251"/>
      <c r="H59" s="251"/>
      <c r="I59" s="251"/>
      <c r="J59" s="251"/>
      <c r="K59" s="251"/>
      <c r="L59" s="251"/>
      <c r="M59" s="252"/>
      <c r="N59" s="256" t="s">
        <v>45</v>
      </c>
      <c r="O59" s="251"/>
      <c r="P59" s="251"/>
      <c r="Q59" s="251"/>
      <c r="R59" s="251"/>
      <c r="S59" s="251"/>
      <c r="T59" s="251"/>
      <c r="U59" s="251"/>
      <c r="V59" s="251"/>
      <c r="W59" s="251"/>
      <c r="X59" s="251"/>
      <c r="Y59" s="251"/>
      <c r="Z59" s="251"/>
      <c r="AA59" s="251"/>
      <c r="AB59" s="251"/>
      <c r="AC59" s="251"/>
      <c r="AD59" s="251"/>
      <c r="AE59" s="251"/>
      <c r="AF59" s="251"/>
      <c r="AG59" s="252"/>
    </row>
    <row r="60" spans="3:33">
      <c r="D60" s="253"/>
      <c r="E60" s="254"/>
      <c r="F60" s="254"/>
      <c r="G60" s="254"/>
      <c r="H60" s="254"/>
      <c r="I60" s="254"/>
      <c r="J60" s="254"/>
      <c r="K60" s="254"/>
      <c r="L60" s="254"/>
      <c r="M60" s="255"/>
      <c r="N60" s="253"/>
      <c r="O60" s="254"/>
      <c r="P60" s="254"/>
      <c r="Q60" s="254"/>
      <c r="R60" s="254"/>
      <c r="S60" s="254"/>
      <c r="T60" s="254"/>
      <c r="U60" s="254"/>
      <c r="V60" s="254"/>
      <c r="W60" s="254"/>
      <c r="X60" s="254"/>
      <c r="Y60" s="254"/>
      <c r="Z60" s="254"/>
      <c r="AA60" s="254"/>
      <c r="AB60" s="254"/>
      <c r="AC60" s="254"/>
      <c r="AD60" s="254"/>
      <c r="AE60" s="254"/>
      <c r="AF60" s="254"/>
      <c r="AG60" s="255"/>
    </row>
    <row r="61" spans="3:33">
      <c r="D61" t="s">
        <v>46</v>
      </c>
    </row>
    <row r="62" spans="3:33">
      <c r="D62" t="s">
        <v>47</v>
      </c>
    </row>
  </sheetData>
  <sheetProtection algorithmName="SHA-512" hashValue="K6CudMAS0vZaqp4zuj+RJwxoOEH6sGpZvfCkkXXeOvSUDqgK0f9dzhREYnDHim08nNVx/Sn5vQioEBZBlmDTmg==" saltValue="Jmaaehs+Kq+C3ttBdgtBvQ==" spinCount="100000" sheet="1" objects="1" scenarios="1"/>
  <mergeCells count="35">
    <mergeCell ref="D54:M58"/>
    <mergeCell ref="N54:AG58"/>
    <mergeCell ref="D59:M60"/>
    <mergeCell ref="N59:AG60"/>
    <mergeCell ref="D17:M20"/>
    <mergeCell ref="N17:AG20"/>
    <mergeCell ref="D43:M44"/>
    <mergeCell ref="N43:AG46"/>
    <mergeCell ref="D45:M46"/>
    <mergeCell ref="D50:M51"/>
    <mergeCell ref="N50:AG51"/>
    <mergeCell ref="D52:M53"/>
    <mergeCell ref="N52:AG53"/>
    <mergeCell ref="D34:M36"/>
    <mergeCell ref="N34:AG36"/>
    <mergeCell ref="D39:M40"/>
    <mergeCell ref="N39:AG40"/>
    <mergeCell ref="D41:M42"/>
    <mergeCell ref="N41:AG42"/>
    <mergeCell ref="D28:M29"/>
    <mergeCell ref="N28:AG29"/>
    <mergeCell ref="D30:M31"/>
    <mergeCell ref="N30:AG31"/>
    <mergeCell ref="D32:M33"/>
    <mergeCell ref="N32:AG33"/>
    <mergeCell ref="D21:M22"/>
    <mergeCell ref="N21:AG22"/>
    <mergeCell ref="D26:M27"/>
    <mergeCell ref="N26:AG27"/>
    <mergeCell ref="D11:M12"/>
    <mergeCell ref="N11:AG12"/>
    <mergeCell ref="D13:M14"/>
    <mergeCell ref="N13:AG14"/>
    <mergeCell ref="D15:M16"/>
    <mergeCell ref="N15:AG16"/>
  </mergeCells>
  <phoneticPr fontId="1"/>
  <printOptions horizontalCentered="1"/>
  <pageMargins left="0.70866141732283472" right="0.70866141732283472" top="0.74803149606299213" bottom="0.74803149606299213" header="0.31496062992125984" footer="0.31496062992125984"/>
  <pageSetup paperSize="9" scale="63"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59999389629810485"/>
    <pageSetUpPr fitToPage="1"/>
  </sheetPr>
  <dimension ref="A1:AT66"/>
  <sheetViews>
    <sheetView view="pageBreakPreview" zoomScaleNormal="100" zoomScaleSheetLayoutView="100" workbookViewId="0">
      <selection activeCell="AU26" sqref="AU26"/>
    </sheetView>
  </sheetViews>
  <sheetFormatPr defaultColWidth="9" defaultRowHeight="13"/>
  <cols>
    <col min="1" max="44" width="1.83203125" style="4" customWidth="1"/>
    <col min="45" max="45" width="9" style="4"/>
    <col min="46" max="48" width="9" style="4" customWidth="1"/>
    <col min="49" max="16384" width="9" style="4"/>
  </cols>
  <sheetData>
    <row r="1" spans="1:45" ht="13.5" customHeight="1">
      <c r="A1" s="4" t="s">
        <v>412</v>
      </c>
      <c r="AS1" s="517"/>
    </row>
    <row r="2" spans="1:45" ht="13.5" customHeight="1">
      <c r="AS2" s="517"/>
    </row>
    <row r="3" spans="1:45" ht="13.5" customHeight="1">
      <c r="Z3" s="518" t="s">
        <v>376</v>
      </c>
      <c r="AA3" s="518"/>
      <c r="AB3" s="518"/>
      <c r="AC3" s="518"/>
      <c r="AD3" s="518"/>
      <c r="AE3" s="518"/>
      <c r="AF3" s="519"/>
      <c r="AG3" s="519"/>
      <c r="AH3" s="519"/>
      <c r="AI3" s="519"/>
      <c r="AJ3" s="519"/>
      <c r="AK3" s="519"/>
      <c r="AL3" s="519"/>
      <c r="AM3" s="519"/>
      <c r="AN3" s="519"/>
      <c r="AO3" s="519"/>
      <c r="AP3" s="519" t="s">
        <v>280</v>
      </c>
      <c r="AQ3" s="519"/>
      <c r="AR3" s="519"/>
      <c r="AS3" s="517"/>
    </row>
    <row r="4" spans="1:45" ht="13.5" customHeight="1"/>
    <row r="5" spans="1:45" ht="13.5" customHeight="1">
      <c r="I5" s="8"/>
      <c r="K5" s="8"/>
      <c r="M5" s="8"/>
      <c r="Q5" s="103"/>
      <c r="Z5" s="518" t="s">
        <v>48</v>
      </c>
      <c r="AA5" s="518"/>
      <c r="AB5" s="518"/>
      <c r="AC5" s="519"/>
      <c r="AD5" s="519"/>
      <c r="AE5" s="519"/>
      <c r="AF5" s="519" t="s">
        <v>49</v>
      </c>
      <c r="AG5" s="519"/>
      <c r="AH5" s="519"/>
      <c r="AI5" s="519"/>
      <c r="AJ5" s="519"/>
      <c r="AK5" s="519" t="s">
        <v>50</v>
      </c>
      <c r="AL5" s="519"/>
      <c r="AM5" s="519"/>
      <c r="AN5" s="519"/>
      <c r="AO5" s="519"/>
      <c r="AP5" s="519" t="s">
        <v>51</v>
      </c>
      <c r="AQ5" s="519"/>
      <c r="AR5" s="519"/>
    </row>
    <row r="6" spans="1:45" ht="13.5" customHeight="1">
      <c r="I6" s="8"/>
      <c r="K6" s="8"/>
      <c r="M6" s="8"/>
      <c r="Q6" s="103"/>
      <c r="AC6" s="8"/>
      <c r="AD6" s="8"/>
      <c r="AE6" s="8"/>
      <c r="AF6" s="8"/>
      <c r="AG6" s="8"/>
      <c r="AH6" s="8"/>
      <c r="AI6" s="8"/>
      <c r="AJ6" s="8"/>
      <c r="AK6" s="8"/>
      <c r="AL6" s="8"/>
      <c r="AM6" s="8"/>
      <c r="AN6" s="8"/>
      <c r="AO6" s="8"/>
      <c r="AP6" s="8"/>
      <c r="AQ6" s="8"/>
      <c r="AR6" s="8"/>
    </row>
    <row r="7" spans="1:45" ht="13.5" customHeight="1">
      <c r="I7" s="8"/>
      <c r="K7" s="8"/>
      <c r="M7" s="8"/>
      <c r="Q7" s="103"/>
      <c r="AC7" s="8"/>
      <c r="AD7" s="8"/>
      <c r="AE7" s="8"/>
      <c r="AF7" s="8"/>
      <c r="AG7" s="8"/>
      <c r="AH7" s="8"/>
      <c r="AI7" s="8"/>
      <c r="AJ7" s="8"/>
      <c r="AK7" s="8"/>
      <c r="AL7" s="8"/>
      <c r="AM7" s="8"/>
      <c r="AN7" s="8"/>
      <c r="AO7" s="8"/>
      <c r="AP7" s="8"/>
      <c r="AQ7" s="8"/>
      <c r="AR7" s="8"/>
    </row>
    <row r="8" spans="1:45" ht="13.5" customHeight="1"/>
    <row r="9" spans="1:45" ht="16.5">
      <c r="A9" s="520" t="s">
        <v>413</v>
      </c>
      <c r="B9" s="520"/>
      <c r="C9" s="520"/>
      <c r="D9" s="520"/>
      <c r="E9" s="520"/>
      <c r="F9" s="520"/>
      <c r="G9" s="520"/>
      <c r="H9" s="520"/>
      <c r="I9" s="520"/>
      <c r="J9" s="520"/>
      <c r="K9" s="520"/>
      <c r="L9" s="520"/>
      <c r="M9" s="520"/>
      <c r="N9" s="520"/>
      <c r="O9" s="520"/>
      <c r="P9" s="520"/>
      <c r="Q9" s="520"/>
      <c r="R9" s="520"/>
      <c r="S9" s="520"/>
      <c r="T9" s="520"/>
      <c r="U9" s="520"/>
      <c r="V9" s="520"/>
      <c r="W9" s="520"/>
      <c r="X9" s="520"/>
      <c r="Y9" s="520"/>
      <c r="Z9" s="520"/>
      <c r="AA9" s="520"/>
      <c r="AB9" s="520"/>
      <c r="AC9" s="520"/>
      <c r="AD9" s="520"/>
      <c r="AE9" s="520"/>
      <c r="AF9" s="520"/>
      <c r="AG9" s="520"/>
      <c r="AH9" s="520"/>
      <c r="AI9" s="520"/>
      <c r="AJ9" s="520"/>
      <c r="AK9" s="520"/>
      <c r="AL9" s="520"/>
      <c r="AM9" s="520"/>
      <c r="AN9" s="520"/>
      <c r="AO9" s="520"/>
      <c r="AP9" s="520"/>
      <c r="AQ9" s="520"/>
      <c r="AR9" s="520"/>
    </row>
    <row r="10" spans="1:45" ht="13.5" customHeight="1">
      <c r="A10" s="10"/>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row>
    <row r="11" spans="1:45" ht="13.5" customHeight="1"/>
    <row r="12" spans="1:45" ht="13.5" customHeight="1">
      <c r="A12" s="518" t="s">
        <v>414</v>
      </c>
      <c r="B12" s="518"/>
      <c r="C12" s="518"/>
      <c r="D12" s="518"/>
      <c r="E12" s="518"/>
      <c r="F12" s="518"/>
      <c r="G12" s="518"/>
      <c r="H12" s="518"/>
      <c r="I12" s="518"/>
      <c r="J12" s="518"/>
      <c r="K12" s="518"/>
      <c r="L12" s="518"/>
      <c r="M12" s="518"/>
      <c r="N12" s="518"/>
      <c r="O12" s="518"/>
      <c r="P12" s="518"/>
      <c r="Q12" s="518"/>
      <c r="R12" s="518"/>
      <c r="S12" s="518"/>
      <c r="T12" s="518"/>
      <c r="U12" s="518"/>
      <c r="V12" s="5"/>
    </row>
    <row r="13" spans="1:45" ht="13.5" customHeight="1">
      <c r="A13" s="5"/>
      <c r="B13" s="5"/>
      <c r="C13" s="5"/>
      <c r="D13" s="5"/>
      <c r="E13" s="5"/>
      <c r="F13" s="5"/>
      <c r="G13" s="5"/>
      <c r="H13" s="5"/>
      <c r="I13" s="5"/>
      <c r="J13" s="5"/>
      <c r="K13" s="5"/>
      <c r="L13" s="5"/>
      <c r="M13" s="5"/>
      <c r="N13" s="5"/>
      <c r="O13" s="5"/>
      <c r="P13" s="5"/>
      <c r="Q13" s="5"/>
      <c r="R13" s="5"/>
      <c r="S13" s="5"/>
      <c r="T13" s="5"/>
      <c r="U13" s="5"/>
      <c r="V13" s="5"/>
    </row>
    <row r="14" spans="1:45" ht="13.5" customHeight="1"/>
    <row r="15" spans="1:45" ht="13.5" customHeight="1">
      <c r="S15" s="103" t="s">
        <v>379</v>
      </c>
      <c r="V15" s="518" t="s">
        <v>380</v>
      </c>
      <c r="W15" s="518"/>
      <c r="X15" s="518"/>
      <c r="Y15" s="518"/>
      <c r="AA15" s="522">
        <f>'入力シート '!F12</f>
        <v>0</v>
      </c>
      <c r="AB15" s="522"/>
      <c r="AC15" s="522"/>
      <c r="AD15" s="522"/>
      <c r="AE15" s="522"/>
      <c r="AF15" s="522"/>
      <c r="AG15" s="522"/>
      <c r="AH15" s="522"/>
      <c r="AI15" s="522"/>
      <c r="AJ15" s="522"/>
      <c r="AK15" s="522"/>
      <c r="AL15" s="522"/>
      <c r="AM15" s="522"/>
      <c r="AN15" s="522"/>
      <c r="AO15" s="522"/>
      <c r="AP15" s="522"/>
      <c r="AQ15" s="522"/>
      <c r="AR15" s="522"/>
    </row>
    <row r="16" spans="1:45" ht="13.5" customHeight="1"/>
    <row r="17" spans="1:44" ht="13.5" customHeight="1">
      <c r="V17" s="518" t="s">
        <v>381</v>
      </c>
      <c r="W17" s="518"/>
      <c r="X17" s="518"/>
      <c r="Y17" s="518"/>
      <c r="AA17" s="522">
        <f>'入力シート '!F13</f>
        <v>0</v>
      </c>
      <c r="AB17" s="522"/>
      <c r="AC17" s="522"/>
      <c r="AD17" s="522"/>
      <c r="AE17" s="522"/>
      <c r="AF17" s="522"/>
      <c r="AG17" s="522"/>
      <c r="AH17" s="522"/>
      <c r="AI17" s="522"/>
      <c r="AJ17" s="522"/>
      <c r="AK17" s="522"/>
      <c r="AL17" s="522"/>
      <c r="AM17" s="522"/>
      <c r="AN17" s="522"/>
      <c r="AO17" s="522"/>
      <c r="AP17" s="522"/>
      <c r="AQ17" s="522"/>
      <c r="AR17" s="522"/>
    </row>
    <row r="18" spans="1:44" ht="13.5" customHeight="1">
      <c r="AA18" s="189"/>
      <c r="AB18" s="189"/>
      <c r="AC18" s="189"/>
      <c r="AD18" s="189"/>
      <c r="AE18" s="189"/>
      <c r="AF18" s="189"/>
      <c r="AG18" s="189"/>
      <c r="AH18" s="189"/>
      <c r="AI18" s="189"/>
      <c r="AJ18" s="189"/>
      <c r="AK18" s="189"/>
      <c r="AL18" s="189"/>
      <c r="AM18" s="189"/>
      <c r="AN18" s="189"/>
      <c r="AO18" s="189"/>
      <c r="AP18" s="8"/>
      <c r="AQ18" s="8"/>
      <c r="AR18" s="8"/>
    </row>
    <row r="19" spans="1:44" ht="13.5" customHeight="1"/>
    <row r="20" spans="1:44" ht="13.5" customHeight="1"/>
    <row r="21" spans="1:44" ht="13.5" customHeight="1">
      <c r="A21" s="518" t="s">
        <v>415</v>
      </c>
      <c r="B21" s="518"/>
      <c r="C21" s="518"/>
      <c r="D21" s="518"/>
      <c r="E21" s="518"/>
      <c r="F21" s="518"/>
      <c r="G21" s="518"/>
      <c r="H21" s="518"/>
      <c r="I21" s="518"/>
      <c r="J21" s="518"/>
      <c r="K21" s="518"/>
      <c r="L21" s="518"/>
      <c r="M21" s="518"/>
      <c r="N21" s="518"/>
      <c r="O21" s="518"/>
      <c r="P21" s="518"/>
      <c r="Q21" s="518"/>
      <c r="R21" s="518"/>
      <c r="S21" s="518"/>
      <c r="T21" s="518"/>
      <c r="U21" s="518"/>
      <c r="V21" s="518"/>
      <c r="W21" s="518"/>
      <c r="X21" s="518"/>
      <c r="Y21" s="518"/>
      <c r="Z21" s="518"/>
      <c r="AA21" s="518"/>
      <c r="AB21" s="518"/>
      <c r="AC21" s="518"/>
      <c r="AD21" s="518"/>
      <c r="AE21" s="518"/>
      <c r="AF21" s="518"/>
      <c r="AG21" s="518"/>
      <c r="AH21" s="518"/>
      <c r="AI21" s="518"/>
      <c r="AJ21" s="518"/>
      <c r="AK21" s="518"/>
      <c r="AL21" s="518"/>
      <c r="AM21" s="518"/>
      <c r="AN21" s="518"/>
      <c r="AO21" s="518"/>
      <c r="AP21" s="518"/>
      <c r="AQ21" s="518"/>
      <c r="AR21" s="518"/>
    </row>
    <row r="22" spans="1:44" ht="13.5" customHeight="1">
      <c r="K22" s="8"/>
      <c r="L22" s="8"/>
      <c r="M22" s="8"/>
      <c r="N22" s="8"/>
      <c r="O22" s="8"/>
      <c r="P22" s="8"/>
      <c r="Q22" s="8"/>
      <c r="R22" s="8"/>
      <c r="S22" s="8"/>
      <c r="T22" s="8"/>
      <c r="U22" s="8"/>
      <c r="V22" s="8"/>
      <c r="W22" s="8"/>
      <c r="X22" s="8"/>
      <c r="Y22" s="8"/>
      <c r="Z22" s="8"/>
      <c r="AA22" s="8"/>
      <c r="AB22" s="8"/>
      <c r="AC22" s="8"/>
      <c r="AD22" s="8"/>
      <c r="AE22" s="8"/>
      <c r="AF22" s="8"/>
      <c r="AG22" s="8"/>
    </row>
    <row r="23" spans="1:44" ht="13.5" customHeight="1">
      <c r="A23" s="527" t="s">
        <v>416</v>
      </c>
      <c r="B23" s="527"/>
      <c r="C23" s="527"/>
      <c r="D23" s="527"/>
      <c r="E23" s="527"/>
      <c r="F23" s="527"/>
      <c r="G23" s="527"/>
      <c r="H23" s="527"/>
      <c r="I23" s="527"/>
      <c r="J23" s="527"/>
      <c r="K23" s="527"/>
      <c r="L23" s="527"/>
      <c r="M23" s="527"/>
      <c r="N23" s="527"/>
      <c r="O23" s="527"/>
      <c r="P23" s="527"/>
      <c r="Q23" s="527"/>
      <c r="R23" s="527"/>
      <c r="S23" s="527"/>
      <c r="T23" s="527"/>
      <c r="U23" s="527"/>
      <c r="V23" s="527"/>
      <c r="W23" s="527"/>
      <c r="X23" s="527"/>
      <c r="Y23" s="527"/>
      <c r="Z23" s="527"/>
      <c r="AA23" s="527"/>
      <c r="AB23" s="527"/>
      <c r="AC23" s="527"/>
      <c r="AD23" s="527"/>
      <c r="AE23" s="527"/>
      <c r="AF23" s="527"/>
      <c r="AG23" s="527"/>
      <c r="AH23" s="527"/>
      <c r="AI23" s="527"/>
      <c r="AJ23" s="527"/>
      <c r="AK23" s="527"/>
      <c r="AL23" s="527"/>
      <c r="AM23" s="527"/>
      <c r="AN23" s="527"/>
      <c r="AO23" s="527"/>
      <c r="AP23" s="527"/>
      <c r="AQ23" s="527"/>
      <c r="AR23" s="527"/>
    </row>
    <row r="24" spans="1:44" ht="13.5" customHeight="1">
      <c r="J24" s="891" t="s">
        <v>393</v>
      </c>
      <c r="K24" s="891"/>
      <c r="L24" s="891"/>
      <c r="M24" s="891"/>
      <c r="N24" s="891"/>
      <c r="O24" s="528">
        <f>'入力シート '!G7</f>
        <v>0</v>
      </c>
      <c r="P24" s="528"/>
      <c r="Q24" s="528"/>
      <c r="R24" s="528"/>
      <c r="S24" s="528"/>
      <c r="T24" s="528"/>
      <c r="U24" s="528"/>
      <c r="V24" s="528"/>
      <c r="W24" s="528"/>
      <c r="X24" s="528"/>
      <c r="Y24" s="528"/>
      <c r="Z24" s="528"/>
      <c r="AA24" s="528"/>
      <c r="AB24" s="528"/>
      <c r="AC24" s="528"/>
      <c r="AD24" s="528"/>
      <c r="AE24" s="528"/>
      <c r="AF24" s="528"/>
      <c r="AG24" s="528"/>
      <c r="AH24" s="528"/>
      <c r="AI24" s="528"/>
      <c r="AJ24" s="528"/>
      <c r="AK24" s="528"/>
      <c r="AL24" s="528"/>
      <c r="AM24" s="528"/>
      <c r="AN24" s="528"/>
      <c r="AO24" s="528"/>
      <c r="AP24" s="528"/>
      <c r="AQ24" s="528"/>
      <c r="AR24" s="528"/>
    </row>
    <row r="25" spans="1:44" ht="13.5" customHeight="1">
      <c r="J25" s="103"/>
      <c r="K25" s="103"/>
      <c r="L25" s="103"/>
      <c r="M25" s="103"/>
      <c r="N25" s="103"/>
      <c r="O25" s="7"/>
      <c r="P25" s="888"/>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row>
    <row r="26" spans="1:44" ht="13.5" customHeight="1">
      <c r="A26" s="527" t="s">
        <v>417</v>
      </c>
      <c r="B26" s="272"/>
      <c r="C26" s="272"/>
      <c r="D26" s="272"/>
      <c r="E26" s="272"/>
      <c r="F26" s="272"/>
      <c r="G26" s="272"/>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row>
    <row r="27" spans="1:44" ht="13.5" customHeight="1">
      <c r="J27" s="579"/>
      <c r="K27" s="579"/>
      <c r="L27" s="579"/>
      <c r="M27" s="579"/>
      <c r="N27" s="579"/>
      <c r="O27" s="579"/>
      <c r="P27" s="579"/>
      <c r="Q27" s="579"/>
      <c r="R27" s="579"/>
      <c r="S27" s="579"/>
      <c r="T27" s="579"/>
      <c r="U27" s="579"/>
      <c r="V27" s="579"/>
      <c r="W27" s="579"/>
      <c r="X27" s="579"/>
      <c r="Y27" s="579"/>
      <c r="Z27" s="579"/>
      <c r="AA27" s="579"/>
      <c r="AB27" s="579"/>
      <c r="AC27" s="579"/>
      <c r="AD27" s="579"/>
      <c r="AE27" s="579"/>
      <c r="AF27" s="579"/>
      <c r="AG27" s="579"/>
      <c r="AH27" s="579"/>
      <c r="AI27" s="579"/>
      <c r="AJ27" s="579"/>
      <c r="AK27" s="579"/>
      <c r="AL27" s="579"/>
      <c r="AM27" s="579"/>
      <c r="AN27" s="579"/>
      <c r="AO27" s="579"/>
      <c r="AP27" s="579"/>
      <c r="AQ27" s="579"/>
      <c r="AR27" s="579"/>
    </row>
    <row r="28" spans="1:44" ht="13.5" customHeight="1">
      <c r="J28" s="103"/>
      <c r="K28" s="103"/>
      <c r="L28" s="103"/>
      <c r="M28" s="103"/>
      <c r="N28" s="103"/>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row>
    <row r="29" spans="1:44" ht="13.5" customHeight="1">
      <c r="A29" s="527" t="s">
        <v>418</v>
      </c>
      <c r="B29" s="272"/>
      <c r="C29" s="272"/>
      <c r="D29" s="272"/>
      <c r="E29" s="272"/>
      <c r="F29" s="272"/>
      <c r="G29" s="272"/>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row>
    <row r="30" spans="1:44" ht="13.5" customHeight="1">
      <c r="A30" s="7"/>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row>
    <row r="31" spans="1:44" ht="13.5" customHeight="1">
      <c r="F31" s="518" t="s">
        <v>380</v>
      </c>
      <c r="G31" s="518"/>
      <c r="H31" s="518"/>
      <c r="I31" s="518"/>
      <c r="M31" s="890"/>
      <c r="N31" s="890"/>
      <c r="O31" s="890"/>
      <c r="P31" s="890"/>
      <c r="Q31" s="890"/>
      <c r="R31" s="890"/>
      <c r="S31" s="890"/>
      <c r="T31" s="890"/>
      <c r="U31" s="890"/>
      <c r="V31" s="890"/>
      <c r="W31" s="890"/>
      <c r="X31" s="890"/>
      <c r="Y31" s="890"/>
      <c r="Z31" s="890"/>
      <c r="AA31" s="890"/>
      <c r="AB31" s="890"/>
      <c r="AC31" s="890"/>
      <c r="AD31" s="890"/>
      <c r="AE31" s="890"/>
      <c r="AF31" s="890"/>
      <c r="AG31" s="890"/>
      <c r="AH31" s="890"/>
      <c r="AI31" s="890"/>
      <c r="AJ31" s="890"/>
      <c r="AK31" s="890"/>
      <c r="AL31" s="890"/>
      <c r="AM31" s="890"/>
      <c r="AN31" s="890"/>
      <c r="AO31" s="890"/>
      <c r="AP31" s="890"/>
      <c r="AQ31" s="890"/>
      <c r="AR31" s="890"/>
    </row>
    <row r="32" spans="1:44" ht="6.75" customHeight="1">
      <c r="M32" s="7"/>
      <c r="N32" s="7"/>
      <c r="O32" s="7"/>
      <c r="P32" s="7"/>
      <c r="Q32" s="7"/>
      <c r="R32" s="7"/>
      <c r="S32" s="7"/>
      <c r="T32" s="7"/>
      <c r="U32" s="7"/>
      <c r="V32" s="7"/>
      <c r="W32" s="7"/>
      <c r="X32" s="7"/>
      <c r="Y32" s="7"/>
      <c r="Z32" s="7"/>
      <c r="AA32" s="7"/>
      <c r="AB32" s="7"/>
      <c r="AC32" s="7"/>
      <c r="AD32" s="7"/>
    </row>
    <row r="33" spans="1:44" ht="13.5" customHeight="1">
      <c r="F33" s="527" t="s">
        <v>381</v>
      </c>
      <c r="G33" s="527"/>
      <c r="H33" s="527"/>
      <c r="I33" s="527"/>
      <c r="M33" s="580"/>
      <c r="N33" s="580"/>
      <c r="O33" s="580"/>
      <c r="P33" s="580"/>
      <c r="Q33" s="580"/>
      <c r="R33" s="580"/>
      <c r="S33" s="580"/>
      <c r="T33" s="580"/>
      <c r="U33" s="580"/>
      <c r="V33" s="580"/>
      <c r="W33" s="580"/>
      <c r="X33" s="580"/>
      <c r="Y33" s="580"/>
      <c r="Z33" s="580"/>
      <c r="AA33" s="580"/>
      <c r="AB33" s="580"/>
      <c r="AC33" s="580"/>
      <c r="AD33" s="580"/>
      <c r="AE33" s="580"/>
      <c r="AF33" s="580"/>
      <c r="AG33" s="580"/>
      <c r="AH33" s="580"/>
      <c r="AI33" s="580"/>
      <c r="AJ33" s="580"/>
      <c r="AK33" s="580"/>
      <c r="AL33" s="580"/>
      <c r="AM33" s="580"/>
      <c r="AN33" s="580"/>
      <c r="AO33" s="580"/>
      <c r="AP33" s="580"/>
      <c r="AQ33" s="580"/>
      <c r="AR33" s="580"/>
    </row>
    <row r="34" spans="1:44" ht="6.75" customHeight="1"/>
    <row r="35" spans="1:44" ht="13.5" customHeight="1">
      <c r="F35" s="518" t="s">
        <v>419</v>
      </c>
      <c r="G35" s="518"/>
      <c r="H35" s="518"/>
      <c r="I35" s="518"/>
      <c r="M35" s="889"/>
      <c r="N35" s="889"/>
      <c r="O35" s="889"/>
      <c r="P35" s="889"/>
      <c r="Q35" s="889"/>
      <c r="R35" s="889"/>
      <c r="S35" s="889"/>
      <c r="T35" s="889"/>
      <c r="U35" s="889"/>
      <c r="V35" s="889"/>
      <c r="W35" s="889"/>
    </row>
    <row r="36" spans="1:44" s="6" customFormat="1" ht="13.5" customHeight="1"/>
    <row r="37" spans="1:44" s="6" customFormat="1" ht="13.5" customHeight="1">
      <c r="A37" s="527" t="s">
        <v>420</v>
      </c>
      <c r="B37" s="272"/>
      <c r="C37" s="272"/>
      <c r="D37" s="272"/>
      <c r="E37" s="272"/>
      <c r="F37" s="272"/>
      <c r="G37" s="272"/>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row>
    <row r="38" spans="1:44" s="6" customFormat="1" ht="13.5" customHeight="1">
      <c r="A38" s="7"/>
      <c r="B38" s="68"/>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row>
    <row r="39" spans="1:44" s="6" customFormat="1" ht="13.5" customHeight="1">
      <c r="A39" s="518" t="s">
        <v>846</v>
      </c>
      <c r="B39" s="518"/>
      <c r="C39" s="518"/>
      <c r="D39" s="518"/>
      <c r="E39" s="518"/>
      <c r="F39" s="518"/>
      <c r="G39" s="518"/>
      <c r="H39" s="518"/>
      <c r="I39" s="518"/>
      <c r="J39" s="518"/>
      <c r="K39" s="518"/>
      <c r="L39" s="518"/>
      <c r="M39" s="518"/>
      <c r="N39" s="518"/>
      <c r="O39" s="518"/>
      <c r="P39" s="518"/>
      <c r="Q39" s="518"/>
      <c r="R39" s="518"/>
      <c r="S39" s="518"/>
      <c r="T39" s="518"/>
      <c r="U39" s="518"/>
      <c r="V39" s="518"/>
      <c r="W39" s="518"/>
      <c r="X39" s="518"/>
      <c r="Y39" s="518"/>
      <c r="Z39" s="518"/>
      <c r="AA39" s="518"/>
      <c r="AB39" s="518"/>
      <c r="AC39" s="518"/>
      <c r="AD39" s="518"/>
      <c r="AE39" s="518"/>
      <c r="AF39" s="518"/>
      <c r="AG39" s="518"/>
      <c r="AH39" s="518"/>
      <c r="AI39" s="518"/>
      <c r="AJ39" s="518"/>
      <c r="AK39" s="518"/>
      <c r="AL39" s="518"/>
      <c r="AM39" s="518"/>
      <c r="AN39" s="518"/>
      <c r="AO39" s="518"/>
      <c r="AP39" s="518"/>
      <c r="AQ39" s="518"/>
      <c r="AR39" s="518"/>
    </row>
    <row r="40" spans="1:44" s="6" customFormat="1" ht="13.5" customHeight="1">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row>
    <row r="41" spans="1:44" ht="13.5" customHeight="1">
      <c r="H41" s="518" t="s">
        <v>380</v>
      </c>
      <c r="I41" s="518"/>
      <c r="J41" s="518"/>
      <c r="K41" s="518"/>
      <c r="M41" s="522">
        <f>'入力シート '!F18</f>
        <v>0</v>
      </c>
      <c r="N41" s="522"/>
      <c r="O41" s="522"/>
      <c r="P41" s="522"/>
      <c r="Q41" s="522"/>
      <c r="R41" s="522"/>
      <c r="S41" s="522"/>
      <c r="T41" s="522"/>
      <c r="U41" s="522"/>
      <c r="V41" s="522"/>
      <c r="W41" s="522"/>
      <c r="X41" s="522"/>
      <c r="Y41" s="522"/>
      <c r="Z41" s="522"/>
      <c r="AA41" s="522"/>
      <c r="AB41" s="522"/>
      <c r="AC41" s="522"/>
      <c r="AD41" s="522"/>
      <c r="AE41" s="522"/>
      <c r="AF41" s="522"/>
      <c r="AG41" s="522"/>
      <c r="AH41" s="522"/>
      <c r="AI41" s="522"/>
      <c r="AJ41" s="522"/>
      <c r="AK41" s="522"/>
      <c r="AL41" s="522"/>
      <c r="AM41" s="522"/>
      <c r="AN41" s="522"/>
      <c r="AO41" s="522"/>
      <c r="AP41" s="522"/>
      <c r="AQ41" s="522"/>
      <c r="AR41" s="522"/>
    </row>
    <row r="42" spans="1:44" s="6" customFormat="1" ht="13.5" customHeight="1">
      <c r="A42" s="4"/>
      <c r="B42" s="4"/>
      <c r="C42" s="4"/>
      <c r="D42" s="4"/>
      <c r="E42" s="4"/>
      <c r="F42" s="4"/>
      <c r="G42" s="4"/>
      <c r="H42" s="526" t="s">
        <v>383</v>
      </c>
      <c r="I42" s="526"/>
      <c r="J42" s="526"/>
      <c r="K42" s="526"/>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row>
    <row r="43" spans="1:44" ht="13.5" customHeight="1">
      <c r="H43" s="526"/>
      <c r="I43" s="526"/>
      <c r="J43" s="526"/>
      <c r="K43" s="526"/>
      <c r="M43" s="522">
        <f>'入力シート '!F19</f>
        <v>0</v>
      </c>
      <c r="N43" s="522"/>
      <c r="O43" s="522"/>
      <c r="P43" s="522"/>
      <c r="Q43" s="522"/>
      <c r="R43" s="522"/>
      <c r="S43" s="522"/>
      <c r="T43" s="522"/>
      <c r="U43" s="522"/>
      <c r="V43" s="522"/>
      <c r="W43" s="522"/>
      <c r="X43" s="522"/>
      <c r="Y43" s="522"/>
      <c r="Z43" s="522"/>
      <c r="AA43" s="522"/>
      <c r="AB43" s="522"/>
      <c r="AC43" s="522"/>
      <c r="AD43" s="522"/>
      <c r="AE43" s="522"/>
      <c r="AF43" s="522"/>
      <c r="AG43" s="522"/>
      <c r="AH43" s="522"/>
      <c r="AI43" s="522"/>
      <c r="AJ43" s="522"/>
      <c r="AK43" s="522"/>
      <c r="AL43" s="522"/>
      <c r="AM43" s="522"/>
      <c r="AN43" s="522"/>
      <c r="AO43" s="522"/>
      <c r="AP43" s="522"/>
      <c r="AQ43" s="522"/>
      <c r="AR43" s="522"/>
    </row>
    <row r="44" spans="1:44" ht="13.5" customHeight="1">
      <c r="H44" s="526"/>
      <c r="I44" s="526"/>
      <c r="J44" s="526"/>
      <c r="K44" s="526"/>
      <c r="AB44" s="8"/>
      <c r="AC44" s="8"/>
      <c r="AD44" s="8"/>
    </row>
    <row r="45" spans="1:44" ht="13.5" customHeight="1">
      <c r="H45" s="524" t="s">
        <v>421</v>
      </c>
      <c r="I45" s="519"/>
      <c r="J45" s="519"/>
      <c r="K45" s="519"/>
      <c r="M45" s="522">
        <f>'入力シート '!F20</f>
        <v>0</v>
      </c>
      <c r="N45" s="522"/>
      <c r="O45" s="522"/>
      <c r="P45" s="522"/>
      <c r="Q45" s="522"/>
      <c r="R45" s="522"/>
      <c r="S45" s="522"/>
      <c r="T45" s="522"/>
      <c r="U45" s="522"/>
      <c r="V45" s="522"/>
      <c r="W45" s="522"/>
      <c r="X45" s="522"/>
      <c r="Y45" s="522"/>
      <c r="Z45" s="522"/>
      <c r="AA45" s="522"/>
      <c r="AB45" s="522"/>
      <c r="AC45" s="522"/>
      <c r="AD45" s="522"/>
      <c r="AE45" s="522"/>
      <c r="AF45" s="522"/>
      <c r="AG45" s="522"/>
      <c r="AH45" s="522"/>
      <c r="AI45" s="522"/>
      <c r="AJ45" s="522"/>
      <c r="AK45" s="522"/>
      <c r="AL45" s="522"/>
      <c r="AM45" s="522"/>
      <c r="AN45" s="522"/>
      <c r="AO45" s="522"/>
      <c r="AP45" s="522"/>
      <c r="AQ45" s="522"/>
      <c r="AR45" s="522"/>
    </row>
    <row r="46" spans="1:44" ht="13.5" customHeight="1">
      <c r="H46" s="519"/>
      <c r="I46" s="519"/>
      <c r="J46" s="519"/>
      <c r="K46" s="519"/>
      <c r="AB46" s="8"/>
      <c r="AC46" s="8"/>
      <c r="AD46" s="8"/>
    </row>
    <row r="47" spans="1:44" ht="13.5" customHeight="1">
      <c r="H47" s="518" t="s">
        <v>419</v>
      </c>
      <c r="I47" s="518"/>
      <c r="J47" s="518"/>
      <c r="K47" s="518"/>
      <c r="M47" s="522">
        <f>IF('入力シート '!F22="",'入力シート '!F25,'入力シート '!F22)</f>
        <v>0</v>
      </c>
      <c r="N47" s="522"/>
      <c r="O47" s="522"/>
      <c r="P47" s="522"/>
      <c r="Q47" s="522"/>
      <c r="R47" s="522"/>
      <c r="S47" s="522"/>
      <c r="T47" s="522"/>
      <c r="U47" s="522"/>
      <c r="V47" s="522"/>
      <c r="W47" s="522"/>
      <c r="X47" s="522"/>
      <c r="Y47" s="522"/>
      <c r="Z47" s="522"/>
      <c r="AA47" s="522"/>
      <c r="AB47" s="522"/>
      <c r="AC47" s="522"/>
      <c r="AD47" s="522"/>
      <c r="AE47" s="522"/>
      <c r="AF47" s="522"/>
      <c r="AG47" s="522"/>
      <c r="AH47" s="522"/>
      <c r="AI47" s="522"/>
      <c r="AJ47" s="522"/>
      <c r="AK47" s="522"/>
      <c r="AL47" s="522"/>
      <c r="AM47" s="522"/>
      <c r="AN47" s="522"/>
      <c r="AO47" s="522"/>
      <c r="AP47" s="522"/>
      <c r="AQ47" s="522"/>
      <c r="AR47" s="522"/>
    </row>
    <row r="48" spans="1:44" ht="13.5" customHeight="1"/>
    <row r="49" spans="1:44" ht="13.5" customHeight="1">
      <c r="A49" s="518" t="s">
        <v>422</v>
      </c>
      <c r="B49" s="518"/>
      <c r="C49" s="518"/>
      <c r="D49" s="518"/>
      <c r="E49" s="518"/>
      <c r="F49" s="518"/>
      <c r="G49" s="518"/>
      <c r="H49" s="518"/>
      <c r="I49" s="518"/>
      <c r="J49" s="518"/>
      <c r="K49" s="518"/>
      <c r="L49" s="518"/>
      <c r="M49" s="518"/>
      <c r="N49" s="518"/>
      <c r="O49" s="518"/>
      <c r="P49" s="518"/>
      <c r="Q49" s="518"/>
      <c r="R49" s="518"/>
      <c r="S49" s="518"/>
      <c r="T49" s="518"/>
      <c r="U49" s="518"/>
      <c r="V49" s="518"/>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row>
    <row r="50" spans="1:44" ht="13.5" customHeight="1"/>
    <row r="51" spans="1:44" ht="13.5" customHeight="1">
      <c r="H51" s="518" t="s">
        <v>380</v>
      </c>
      <c r="I51" s="518"/>
      <c r="J51" s="518"/>
      <c r="K51" s="518"/>
      <c r="M51" s="580"/>
      <c r="N51" s="580"/>
      <c r="O51" s="580"/>
      <c r="P51" s="580"/>
      <c r="Q51" s="580"/>
      <c r="R51" s="580"/>
      <c r="S51" s="580"/>
      <c r="T51" s="580"/>
      <c r="U51" s="580"/>
      <c r="V51" s="580"/>
      <c r="W51" s="580"/>
      <c r="X51" s="580"/>
      <c r="Y51" s="580"/>
      <c r="Z51" s="580"/>
      <c r="AA51" s="580"/>
      <c r="AB51" s="580"/>
      <c r="AC51" s="580"/>
      <c r="AD51" s="580"/>
      <c r="AE51" s="580"/>
      <c r="AF51" s="580"/>
      <c r="AG51" s="580"/>
      <c r="AH51" s="580"/>
      <c r="AI51" s="580"/>
      <c r="AJ51" s="580"/>
      <c r="AK51" s="580"/>
      <c r="AL51" s="580"/>
      <c r="AM51" s="580"/>
      <c r="AN51" s="580"/>
      <c r="AO51" s="580"/>
      <c r="AP51" s="580"/>
      <c r="AQ51" s="580"/>
      <c r="AR51" s="580"/>
    </row>
    <row r="52" spans="1:44" ht="13.5" customHeight="1">
      <c r="H52" s="526" t="s">
        <v>383</v>
      </c>
      <c r="I52" s="526"/>
      <c r="J52" s="526"/>
      <c r="K52" s="526"/>
    </row>
    <row r="53" spans="1:44" ht="13.5" customHeight="1">
      <c r="H53" s="526"/>
      <c r="I53" s="526"/>
      <c r="J53" s="526"/>
      <c r="K53" s="526"/>
      <c r="M53" s="580"/>
      <c r="N53" s="580"/>
      <c r="O53" s="580"/>
      <c r="P53" s="580"/>
      <c r="Q53" s="580"/>
      <c r="R53" s="580"/>
      <c r="S53" s="580"/>
      <c r="T53" s="580"/>
      <c r="U53" s="580"/>
      <c r="V53" s="580"/>
      <c r="W53" s="580"/>
      <c r="X53" s="580"/>
      <c r="Y53" s="580"/>
      <c r="Z53" s="580"/>
      <c r="AA53" s="580"/>
      <c r="AB53" s="580"/>
      <c r="AC53" s="580"/>
      <c r="AD53" s="580"/>
      <c r="AE53" s="580"/>
      <c r="AF53" s="580"/>
      <c r="AG53" s="580"/>
      <c r="AH53" s="580"/>
      <c r="AI53" s="580"/>
      <c r="AJ53" s="580"/>
      <c r="AK53" s="580"/>
      <c r="AL53" s="580"/>
      <c r="AM53" s="580"/>
      <c r="AN53" s="580"/>
      <c r="AO53" s="580"/>
      <c r="AP53" s="580"/>
      <c r="AQ53" s="580"/>
      <c r="AR53" s="580"/>
    </row>
    <row r="54" spans="1:44" ht="13.5" customHeight="1">
      <c r="H54" s="526"/>
      <c r="I54" s="526"/>
      <c r="J54" s="526"/>
      <c r="K54" s="526"/>
      <c r="AB54" s="8"/>
      <c r="AC54" s="8"/>
      <c r="AD54" s="8"/>
    </row>
    <row r="55" spans="1:44" ht="13.5" customHeight="1">
      <c r="H55" s="518" t="s">
        <v>423</v>
      </c>
      <c r="I55" s="518"/>
      <c r="J55" s="518"/>
      <c r="K55" s="518"/>
      <c r="M55" s="580"/>
      <c r="N55" s="580"/>
      <c r="O55" s="580"/>
      <c r="P55" s="580"/>
      <c r="Q55" s="580"/>
      <c r="R55" s="580"/>
      <c r="S55" s="580"/>
      <c r="T55" s="580"/>
      <c r="U55" s="580"/>
      <c r="V55" s="580"/>
      <c r="W55" s="580"/>
      <c r="X55" s="580"/>
      <c r="Y55" s="580"/>
      <c r="Z55" s="580"/>
      <c r="AA55" s="580"/>
      <c r="AB55" s="580"/>
      <c r="AC55" s="580"/>
      <c r="AD55" s="580"/>
      <c r="AE55" s="580"/>
      <c r="AF55" s="580"/>
      <c r="AG55" s="580"/>
      <c r="AH55" s="580"/>
      <c r="AI55" s="580"/>
      <c r="AJ55" s="580"/>
      <c r="AK55" s="580"/>
      <c r="AL55" s="580"/>
      <c r="AM55" s="580"/>
      <c r="AN55" s="580"/>
      <c r="AO55" s="580"/>
      <c r="AP55" s="580"/>
      <c r="AQ55" s="580"/>
      <c r="AR55" s="580"/>
    </row>
    <row r="56" spans="1:44" ht="13.5" customHeight="1">
      <c r="AB56" s="8"/>
      <c r="AC56" s="8"/>
      <c r="AD56" s="8"/>
    </row>
    <row r="57" spans="1:44" ht="13.5" customHeight="1">
      <c r="H57" s="518" t="s">
        <v>419</v>
      </c>
      <c r="I57" s="518"/>
      <c r="J57" s="518"/>
      <c r="K57" s="518"/>
      <c r="M57" s="887"/>
      <c r="N57" s="887"/>
      <c r="O57" s="887"/>
      <c r="P57" s="887"/>
      <c r="Q57" s="887"/>
      <c r="R57" s="887"/>
      <c r="S57" s="887"/>
      <c r="T57" s="887"/>
      <c r="U57" s="887"/>
      <c r="V57" s="887"/>
      <c r="W57" s="887"/>
    </row>
    <row r="58" spans="1:44" ht="13.5" customHeight="1"/>
    <row r="59" spans="1:44" ht="13.5" customHeight="1"/>
    <row r="60" spans="1:44" ht="13.5" customHeight="1"/>
    <row r="61" spans="1:44" ht="13.5" customHeight="1"/>
    <row r="62" spans="1:44" ht="13.5" customHeight="1"/>
    <row r="66" spans="46:46">
      <c r="AT66" s="7"/>
    </row>
  </sheetData>
  <sheetProtection algorithmName="SHA-512" hashValue="aqXsc3VrmNDPQBjk7HPhVf4COsxjY6xPh3PNJ5DIQU3J5Ea0JA3bZKKA5Qvd70dOlqRlm2glgNvN3nWr+OYMHw==" saltValue="rXgU/3oabYPAvL3ff8ckvg==" spinCount="100000" sheet="1"/>
  <protectedRanges>
    <protectedRange sqref="AC5 AH5 AM5" name="範囲2"/>
    <protectedRange sqref="U57 Q57 J27 M55 M53 M51 M35 Q35 U35 M33 M31" name="範囲1"/>
  </protectedRanges>
  <mergeCells count="49">
    <mergeCell ref="M57:W57"/>
    <mergeCell ref="M33:AR33"/>
    <mergeCell ref="M31:AR31"/>
    <mergeCell ref="M35:W35"/>
    <mergeCell ref="M53:AR53"/>
    <mergeCell ref="M55:AR55"/>
    <mergeCell ref="H52:K54"/>
    <mergeCell ref="H55:K55"/>
    <mergeCell ref="H57:K57"/>
    <mergeCell ref="H51:K51"/>
    <mergeCell ref="H41:K41"/>
    <mergeCell ref="H42:K44"/>
    <mergeCell ref="H47:K47"/>
    <mergeCell ref="A49:AR49"/>
    <mergeCell ref="H45:K46"/>
    <mergeCell ref="M41:AR41"/>
    <mergeCell ref="M43:AR43"/>
    <mergeCell ref="M45:AR45"/>
    <mergeCell ref="M47:AR47"/>
    <mergeCell ref="M51:AR51"/>
    <mergeCell ref="A39:AR39"/>
    <mergeCell ref="A29:AR29"/>
    <mergeCell ref="F31:I31"/>
    <mergeCell ref="F33:I33"/>
    <mergeCell ref="F35:I35"/>
    <mergeCell ref="A37:AR37"/>
    <mergeCell ref="J27:AR27"/>
    <mergeCell ref="A26:AR26"/>
    <mergeCell ref="AP5:AR5"/>
    <mergeCell ref="A9:AR9"/>
    <mergeCell ref="A12:U12"/>
    <mergeCell ref="V15:Y15"/>
    <mergeCell ref="AA15:AR15"/>
    <mergeCell ref="V17:Y17"/>
    <mergeCell ref="A21:AR21"/>
    <mergeCell ref="A23:AR23"/>
    <mergeCell ref="J24:N24"/>
    <mergeCell ref="AA17:AR17"/>
    <mergeCell ref="O24:AR24"/>
    <mergeCell ref="AS1:AS3"/>
    <mergeCell ref="Z3:AE3"/>
    <mergeCell ref="AF3:AO3"/>
    <mergeCell ref="AP3:AR3"/>
    <mergeCell ref="Z5:AB5"/>
    <mergeCell ref="AC5:AE5"/>
    <mergeCell ref="AF5:AG5"/>
    <mergeCell ref="AH5:AJ5"/>
    <mergeCell ref="AK5:AL5"/>
    <mergeCell ref="AM5:AO5"/>
  </mergeCells>
  <phoneticPr fontId="1"/>
  <conditionalFormatting sqref="M31 M33 M35 M51 M53 M55 J27">
    <cfRule type="containsBlanks" dxfId="2" priority="1">
      <formula>LEN(TRIM(J27))=0</formula>
    </cfRule>
  </conditionalFormatting>
  <dataValidations count="1">
    <dataValidation imeMode="disabled" allowBlank="1" showInputMessage="1" showErrorMessage="1" sqref="M47 M35" xr:uid="{00000000-0002-0000-0900-000000000000}"/>
  </dataValidations>
  <printOptions horizontalCentered="1"/>
  <pageMargins left="0.31496062992125984" right="0.31496062992125984" top="0.74803149606299213" bottom="0.35433070866141736" header="0.31496062992125984" footer="0.31496062992125984"/>
  <pageSetup paperSize="9" scale="8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pageSetUpPr fitToPage="1"/>
  </sheetPr>
  <dimension ref="A1:DA82"/>
  <sheetViews>
    <sheetView view="pageBreakPreview" zoomScaleNormal="100" zoomScaleSheetLayoutView="100" workbookViewId="0">
      <selection activeCell="AY12" sqref="AY12"/>
    </sheetView>
  </sheetViews>
  <sheetFormatPr defaultColWidth="9" defaultRowHeight="13"/>
  <cols>
    <col min="1" max="104" width="1.83203125" style="4" customWidth="1"/>
    <col min="105" max="16384" width="9" style="4"/>
  </cols>
  <sheetData>
    <row r="1" spans="1:105" ht="13.5" customHeight="1">
      <c r="D1" s="4" t="s">
        <v>424</v>
      </c>
      <c r="BE1" s="518" t="s">
        <v>425</v>
      </c>
      <c r="BF1" s="518"/>
      <c r="BG1" s="518"/>
      <c r="BH1" s="518"/>
      <c r="BI1" s="518"/>
      <c r="BJ1" s="518"/>
      <c r="BK1" s="518"/>
      <c r="BL1" s="518"/>
      <c r="BM1" s="518"/>
      <c r="BN1" s="518"/>
      <c r="BO1" s="518"/>
      <c r="BP1" s="518"/>
      <c r="BQ1" s="518"/>
      <c r="BR1" s="518"/>
      <c r="BS1" s="518"/>
      <c r="BT1" s="518"/>
      <c r="BU1" s="518"/>
      <c r="BV1" s="518"/>
      <c r="BW1" s="518"/>
      <c r="BX1" s="518"/>
      <c r="BY1" s="518"/>
      <c r="BZ1" s="518"/>
      <c r="CA1" s="518"/>
      <c r="CB1" s="518"/>
      <c r="CC1" s="518"/>
      <c r="CD1" s="518"/>
      <c r="CE1" s="518"/>
      <c r="CF1" s="518"/>
      <c r="CG1" s="518"/>
      <c r="CH1" s="518"/>
      <c r="CI1" s="518"/>
      <c r="CJ1" s="518"/>
      <c r="CK1" s="518"/>
      <c r="CL1" s="518"/>
      <c r="CM1" s="518"/>
      <c r="CN1" s="518"/>
      <c r="CO1" s="518"/>
      <c r="CP1" s="518"/>
      <c r="CQ1" s="518"/>
      <c r="CR1" s="518"/>
      <c r="CS1" s="518"/>
      <c r="CT1" s="518"/>
      <c r="CU1" s="518"/>
      <c r="CV1" s="518"/>
      <c r="DA1" s="517"/>
    </row>
    <row r="2" spans="1:105" ht="13.5" customHeight="1">
      <c r="BE2" s="518" t="s">
        <v>426</v>
      </c>
      <c r="BF2" s="518"/>
      <c r="BG2" s="518"/>
      <c r="BH2" s="518"/>
      <c r="BI2" s="518"/>
      <c r="BJ2" s="518"/>
      <c r="BK2" s="518"/>
      <c r="BL2" s="518"/>
      <c r="BM2" s="518"/>
      <c r="BN2" s="518"/>
      <c r="BO2" s="518"/>
      <c r="BP2" s="518"/>
      <c r="BQ2" s="518"/>
      <c r="BR2" s="518"/>
      <c r="BS2" s="518"/>
      <c r="BT2" s="518"/>
      <c r="BU2" s="518"/>
      <c r="BV2" s="518"/>
      <c r="BW2" s="518"/>
      <c r="BX2" s="518"/>
      <c r="BY2" s="518"/>
      <c r="BZ2" s="518"/>
      <c r="CA2" s="518"/>
      <c r="CB2" s="518"/>
      <c r="CC2" s="518"/>
      <c r="CD2" s="518"/>
      <c r="CE2" s="518"/>
      <c r="CF2" s="518"/>
      <c r="CG2" s="518"/>
      <c r="CH2" s="518"/>
      <c r="CI2" s="518"/>
      <c r="CJ2" s="518"/>
      <c r="CK2" s="518"/>
      <c r="CL2" s="518"/>
      <c r="CM2" s="518"/>
      <c r="CN2" s="518"/>
      <c r="CO2" s="518"/>
      <c r="CP2" s="518"/>
      <c r="CQ2" s="518"/>
      <c r="CR2" s="518"/>
      <c r="CS2" s="518"/>
      <c r="CT2" s="518"/>
      <c r="CU2" s="518"/>
      <c r="CV2" s="518"/>
      <c r="DA2" s="517"/>
    </row>
    <row r="3" spans="1:105" ht="13.5" customHeight="1">
      <c r="AC3" s="518" t="s">
        <v>376</v>
      </c>
      <c r="AD3" s="518"/>
      <c r="AE3" s="518"/>
      <c r="AF3" s="518"/>
      <c r="AG3" s="518"/>
      <c r="AH3" s="518"/>
      <c r="AI3" s="519"/>
      <c r="AJ3" s="519"/>
      <c r="AK3" s="519"/>
      <c r="AL3" s="519"/>
      <c r="AM3" s="519"/>
      <c r="AN3" s="519"/>
      <c r="AO3" s="519"/>
      <c r="AP3" s="519"/>
      <c r="AQ3" s="519"/>
      <c r="AR3" s="519"/>
      <c r="AS3" s="519" t="s">
        <v>280</v>
      </c>
      <c r="AT3" s="519"/>
      <c r="AU3" s="519"/>
      <c r="BE3" s="518" t="s">
        <v>427</v>
      </c>
      <c r="BF3" s="518"/>
      <c r="BG3" s="518"/>
      <c r="BH3" s="518"/>
      <c r="BI3" s="518"/>
      <c r="BJ3" s="518"/>
      <c r="BK3" s="518"/>
      <c r="BL3" s="518"/>
      <c r="BM3" s="518"/>
      <c r="BN3" s="518"/>
      <c r="BO3" s="518"/>
      <c r="BP3" s="518"/>
      <c r="BQ3" s="518"/>
      <c r="BR3" s="518"/>
      <c r="BS3" s="518"/>
      <c r="BT3" s="518"/>
      <c r="BU3" s="518"/>
      <c r="BV3" s="518"/>
      <c r="BW3" s="518"/>
      <c r="BX3" s="518"/>
      <c r="BY3" s="518"/>
      <c r="BZ3" s="518"/>
      <c r="CA3" s="518"/>
      <c r="CB3" s="518"/>
      <c r="CC3" s="518"/>
      <c r="CD3" s="518"/>
      <c r="CE3" s="518"/>
      <c r="CF3" s="518"/>
      <c r="CG3" s="518"/>
      <c r="CH3" s="518"/>
      <c r="CI3" s="518"/>
      <c r="CJ3" s="518"/>
      <c r="CK3" s="518"/>
      <c r="CL3" s="518"/>
      <c r="CM3" s="518"/>
      <c r="CN3" s="518"/>
      <c r="CO3" s="518"/>
      <c r="CP3" s="518"/>
      <c r="CQ3" s="518"/>
      <c r="CR3" s="518"/>
      <c r="CS3" s="518"/>
      <c r="CT3" s="518"/>
      <c r="CU3" s="518"/>
      <c r="CV3" s="518"/>
      <c r="DA3" s="517"/>
    </row>
    <row r="4" spans="1:105" ht="13.5" customHeight="1"/>
    <row r="5" spans="1:105" ht="13.5" customHeight="1">
      <c r="L5" s="8"/>
      <c r="N5" s="8"/>
      <c r="P5" s="8"/>
      <c r="T5" s="103"/>
      <c r="AC5" s="518" t="s">
        <v>48</v>
      </c>
      <c r="AD5" s="518"/>
      <c r="AE5" s="518"/>
      <c r="AF5" s="519"/>
      <c r="AG5" s="519"/>
      <c r="AH5" s="519"/>
      <c r="AI5" s="519" t="s">
        <v>49</v>
      </c>
      <c r="AJ5" s="519"/>
      <c r="AK5" s="519"/>
      <c r="AL5" s="519"/>
      <c r="AM5" s="519"/>
      <c r="AN5" s="519" t="s">
        <v>50</v>
      </c>
      <c r="AO5" s="519"/>
      <c r="AP5" s="519"/>
      <c r="AQ5" s="519"/>
      <c r="AR5" s="519"/>
      <c r="AS5" s="519" t="s">
        <v>51</v>
      </c>
      <c r="AT5" s="519"/>
      <c r="AU5" s="519"/>
      <c r="BE5" s="518" t="s">
        <v>428</v>
      </c>
      <c r="BF5" s="518"/>
      <c r="BG5" s="518"/>
      <c r="BH5" s="518"/>
      <c r="BI5" s="518"/>
      <c r="BJ5" s="518"/>
      <c r="BK5" s="518"/>
      <c r="BL5" s="518"/>
      <c r="BM5" s="518"/>
      <c r="BN5" s="518"/>
      <c r="BO5" s="518"/>
      <c r="BP5" s="518"/>
      <c r="BQ5" s="518"/>
      <c r="BR5" s="518"/>
      <c r="BS5" s="518"/>
      <c r="BT5" s="518"/>
      <c r="BU5" s="518"/>
      <c r="BV5" s="518"/>
      <c r="BW5" s="518"/>
      <c r="BX5" s="518"/>
      <c r="BY5" s="518"/>
      <c r="BZ5" s="518"/>
      <c r="CA5" s="518"/>
      <c r="CB5" s="518"/>
      <c r="CC5" s="518"/>
      <c r="CD5" s="518"/>
      <c r="CE5" s="518"/>
      <c r="CF5" s="518"/>
      <c r="CG5" s="518"/>
      <c r="CH5" s="518"/>
      <c r="CI5" s="518"/>
      <c r="CJ5" s="518"/>
      <c r="CK5" s="518"/>
      <c r="CL5" s="518"/>
      <c r="CM5" s="518"/>
      <c r="CN5" s="518"/>
      <c r="CO5" s="518"/>
      <c r="CP5" s="518"/>
      <c r="CQ5" s="518"/>
      <c r="CR5" s="518"/>
      <c r="CS5" s="518"/>
      <c r="CT5" s="518"/>
      <c r="CU5" s="518"/>
      <c r="CV5" s="518"/>
    </row>
    <row r="6" spans="1:105" ht="13.5" customHeight="1">
      <c r="A6" s="8"/>
      <c r="B6" s="8"/>
      <c r="C6" s="8"/>
      <c r="L6" s="8"/>
      <c r="N6" s="8"/>
      <c r="P6" s="8"/>
      <c r="T6" s="103"/>
      <c r="AF6" s="8"/>
      <c r="AG6" s="8"/>
      <c r="AH6" s="8"/>
      <c r="AI6" s="8"/>
      <c r="AJ6" s="8"/>
      <c r="AK6" s="8"/>
      <c r="AL6" s="8"/>
      <c r="AM6" s="8"/>
      <c r="AN6" s="8"/>
      <c r="AO6" s="8"/>
      <c r="AP6" s="8"/>
      <c r="AQ6" s="8"/>
      <c r="AR6" s="8"/>
      <c r="AS6" s="8"/>
      <c r="AT6" s="8"/>
      <c r="AU6" s="8"/>
      <c r="AV6" s="8"/>
      <c r="AW6" s="8"/>
      <c r="AX6" s="8"/>
      <c r="AY6" s="8"/>
      <c r="AZ6" s="8"/>
      <c r="BA6" s="8"/>
      <c r="BB6" s="8"/>
      <c r="BC6" s="8"/>
      <c r="BD6" s="8"/>
      <c r="BE6" s="518" t="s">
        <v>429</v>
      </c>
      <c r="BF6" s="518"/>
      <c r="BG6" s="518"/>
      <c r="BH6" s="518"/>
      <c r="BI6" s="518"/>
      <c r="BJ6" s="518"/>
      <c r="BK6" s="518"/>
      <c r="BL6" s="518"/>
      <c r="BM6" s="518"/>
      <c r="BN6" s="518"/>
      <c r="BO6" s="518"/>
      <c r="BP6" s="518"/>
      <c r="BQ6" s="518"/>
      <c r="BR6" s="518"/>
      <c r="BS6" s="518"/>
      <c r="BT6" s="518"/>
      <c r="BU6" s="518"/>
      <c r="BV6" s="518"/>
      <c r="BW6" s="518"/>
      <c r="BX6" s="518"/>
      <c r="BY6" s="518"/>
      <c r="BZ6" s="518"/>
      <c r="CA6" s="518"/>
      <c r="CB6" s="518"/>
      <c r="CC6" s="518"/>
      <c r="CD6" s="518"/>
      <c r="CE6" s="518"/>
      <c r="CF6" s="518"/>
      <c r="CG6" s="518"/>
      <c r="CH6" s="518"/>
      <c r="CI6" s="518"/>
      <c r="CJ6" s="518"/>
      <c r="CK6" s="518"/>
      <c r="CL6" s="518"/>
      <c r="CM6" s="518"/>
      <c r="CN6" s="518"/>
      <c r="CO6" s="518"/>
      <c r="CP6" s="518"/>
      <c r="CQ6" s="518"/>
      <c r="CR6" s="518"/>
      <c r="CS6" s="518"/>
      <c r="CT6" s="518"/>
      <c r="CU6" s="518"/>
      <c r="CV6" s="518"/>
      <c r="CW6" s="8"/>
      <c r="CX6" s="8"/>
      <c r="CY6" s="8"/>
      <c r="CZ6" s="8"/>
    </row>
    <row r="7" spans="1:105" ht="13.5" customHeight="1">
      <c r="A7" s="8"/>
      <c r="B7" s="8"/>
      <c r="C7" s="8"/>
      <c r="L7" s="8"/>
      <c r="N7" s="8"/>
      <c r="P7" s="8"/>
      <c r="T7" s="103"/>
      <c r="AF7" s="8"/>
      <c r="AG7" s="8"/>
      <c r="AH7" s="8"/>
      <c r="AI7" s="8"/>
      <c r="AJ7" s="8"/>
      <c r="AK7" s="8"/>
      <c r="AL7" s="8"/>
      <c r="AM7" s="8"/>
      <c r="AN7" s="8"/>
      <c r="AO7" s="8"/>
      <c r="AP7" s="8"/>
      <c r="AQ7" s="8"/>
      <c r="AR7" s="8"/>
      <c r="AS7" s="8"/>
      <c r="AT7" s="8"/>
      <c r="AU7" s="8"/>
      <c r="AV7" s="8"/>
      <c r="AW7" s="8"/>
      <c r="AX7" s="8"/>
      <c r="AY7" s="8"/>
      <c r="AZ7" s="8"/>
      <c r="BA7" s="8"/>
      <c r="BB7" s="8"/>
      <c r="BC7" s="8"/>
      <c r="BD7" s="8"/>
      <c r="BE7" s="518" t="s">
        <v>430</v>
      </c>
      <c r="BF7" s="518"/>
      <c r="BG7" s="518"/>
      <c r="BH7" s="518"/>
      <c r="BI7" s="518"/>
      <c r="BJ7" s="518"/>
      <c r="BK7" s="518"/>
      <c r="BL7" s="518"/>
      <c r="BM7" s="518"/>
      <c r="BN7" s="518"/>
      <c r="BO7" s="518"/>
      <c r="BP7" s="518"/>
      <c r="BQ7" s="518"/>
      <c r="BR7" s="518"/>
      <c r="BS7" s="518"/>
      <c r="BT7" s="518"/>
      <c r="BU7" s="518"/>
      <c r="BV7" s="518"/>
      <c r="BW7" s="518"/>
      <c r="BX7" s="518"/>
      <c r="BY7" s="518"/>
      <c r="BZ7" s="518"/>
      <c r="CA7" s="518"/>
      <c r="CB7" s="518"/>
      <c r="CC7" s="518"/>
      <c r="CD7" s="518"/>
      <c r="CE7" s="518"/>
      <c r="CF7" s="518"/>
      <c r="CG7" s="518"/>
      <c r="CH7" s="518"/>
      <c r="CI7" s="518"/>
      <c r="CJ7" s="518"/>
      <c r="CK7" s="518"/>
      <c r="CL7" s="518"/>
      <c r="CM7" s="518"/>
      <c r="CN7" s="518"/>
      <c r="CO7" s="518"/>
      <c r="CP7" s="518"/>
      <c r="CQ7" s="518"/>
      <c r="CR7" s="518"/>
      <c r="CS7" s="518"/>
      <c r="CT7" s="518"/>
      <c r="CU7" s="518"/>
      <c r="CV7" s="518"/>
      <c r="CW7" s="8"/>
      <c r="CX7" s="8"/>
      <c r="CY7" s="8"/>
      <c r="CZ7" s="8"/>
    </row>
    <row r="8" spans="1:105" ht="13.5" customHeight="1">
      <c r="BE8" s="518" t="s">
        <v>431</v>
      </c>
      <c r="BF8" s="518"/>
      <c r="BG8" s="518"/>
      <c r="BH8" s="518"/>
      <c r="BI8" s="518"/>
      <c r="BJ8" s="518"/>
      <c r="BK8" s="518"/>
      <c r="BL8" s="518"/>
      <c r="BM8" s="518"/>
      <c r="BN8" s="518"/>
      <c r="BO8" s="518"/>
      <c r="BP8" s="518"/>
      <c r="BQ8" s="518"/>
      <c r="BR8" s="518"/>
      <c r="BS8" s="518"/>
      <c r="BT8" s="518"/>
      <c r="BU8" s="518"/>
      <c r="BV8" s="518"/>
      <c r="BW8" s="518"/>
      <c r="BX8" s="518"/>
      <c r="BY8" s="518"/>
      <c r="BZ8" s="518"/>
      <c r="CA8" s="518"/>
      <c r="CB8" s="518"/>
      <c r="CC8" s="518"/>
      <c r="CD8" s="518"/>
      <c r="CE8" s="518"/>
      <c r="CF8" s="518"/>
      <c r="CG8" s="518"/>
      <c r="CH8" s="518"/>
      <c r="CI8" s="518"/>
      <c r="CJ8" s="518"/>
      <c r="CK8" s="518"/>
      <c r="CL8" s="518"/>
      <c r="CM8" s="518"/>
      <c r="CN8" s="518"/>
      <c r="CO8" s="518"/>
      <c r="CP8" s="518"/>
      <c r="CQ8" s="518"/>
      <c r="CR8" s="518"/>
      <c r="CS8" s="518"/>
      <c r="CT8" s="518"/>
      <c r="CU8" s="518"/>
      <c r="CV8" s="518"/>
    </row>
    <row r="9" spans="1:105" ht="13.5" customHeight="1">
      <c r="A9" s="9"/>
      <c r="B9" s="9"/>
      <c r="C9" s="9"/>
      <c r="D9" s="581" t="s">
        <v>432</v>
      </c>
      <c r="E9" s="581"/>
      <c r="F9" s="581"/>
      <c r="G9" s="581"/>
      <c r="H9" s="581"/>
      <c r="I9" s="581"/>
      <c r="J9" s="581"/>
      <c r="K9" s="581"/>
      <c r="L9" s="581"/>
      <c r="M9" s="581"/>
      <c r="N9" s="581"/>
      <c r="O9" s="581"/>
      <c r="P9" s="581"/>
      <c r="Q9" s="581"/>
      <c r="R9" s="581"/>
      <c r="S9" s="581"/>
      <c r="T9" s="581"/>
      <c r="U9" s="581"/>
      <c r="V9" s="581"/>
      <c r="W9" s="581"/>
      <c r="X9" s="581"/>
      <c r="Y9" s="581"/>
      <c r="Z9" s="581"/>
      <c r="AA9" s="581"/>
      <c r="AB9" s="581"/>
      <c r="AC9" s="581"/>
      <c r="AD9" s="581"/>
      <c r="AE9" s="581"/>
      <c r="AF9" s="581"/>
      <c r="AG9" s="581"/>
      <c r="AH9" s="581"/>
      <c r="AI9" s="581"/>
      <c r="AJ9" s="581"/>
      <c r="AK9" s="581"/>
      <c r="AL9" s="581"/>
      <c r="AM9" s="581"/>
      <c r="AN9" s="581"/>
      <c r="AO9" s="581"/>
      <c r="AP9" s="581"/>
      <c r="AQ9" s="581"/>
      <c r="AR9" s="581"/>
      <c r="AS9" s="581"/>
      <c r="AT9" s="581"/>
      <c r="AU9" s="581"/>
      <c r="AV9" s="9"/>
      <c r="AW9" s="9"/>
      <c r="AX9" s="9"/>
      <c r="AY9" s="9"/>
      <c r="AZ9" s="9"/>
      <c r="BA9" s="9"/>
      <c r="BB9" s="9"/>
      <c r="BC9" s="9"/>
      <c r="BD9" s="9"/>
      <c r="BE9" s="518" t="s">
        <v>433</v>
      </c>
      <c r="BF9" s="518"/>
      <c r="BG9" s="518"/>
      <c r="BH9" s="518"/>
      <c r="BI9" s="518"/>
      <c r="BJ9" s="518"/>
      <c r="BK9" s="518"/>
      <c r="BL9" s="518"/>
      <c r="BM9" s="518"/>
      <c r="BN9" s="518"/>
      <c r="BO9" s="518"/>
      <c r="BP9" s="518"/>
      <c r="BQ9" s="518"/>
      <c r="BR9" s="518"/>
      <c r="BS9" s="518"/>
      <c r="BT9" s="518"/>
      <c r="BU9" s="518"/>
      <c r="BV9" s="518"/>
      <c r="BW9" s="518"/>
      <c r="BX9" s="518"/>
      <c r="BY9" s="518"/>
      <c r="BZ9" s="518"/>
      <c r="CA9" s="518"/>
      <c r="CB9" s="518"/>
      <c r="CC9" s="518"/>
      <c r="CD9" s="518"/>
      <c r="CE9" s="518"/>
      <c r="CF9" s="518"/>
      <c r="CG9" s="518"/>
      <c r="CH9" s="518"/>
      <c r="CI9" s="518"/>
      <c r="CJ9" s="518"/>
      <c r="CK9" s="518"/>
      <c r="CL9" s="518"/>
      <c r="CM9" s="518"/>
      <c r="CN9" s="518"/>
      <c r="CO9" s="518"/>
      <c r="CP9" s="518"/>
      <c r="CQ9" s="518"/>
      <c r="CR9" s="518"/>
      <c r="CS9" s="518"/>
      <c r="CT9" s="518"/>
      <c r="CU9" s="518"/>
      <c r="CV9" s="518"/>
      <c r="CW9" s="9"/>
      <c r="CX9" s="9"/>
      <c r="CY9" s="9"/>
      <c r="CZ9" s="9"/>
    </row>
    <row r="10" spans="1:105" ht="13.5" customHeight="1">
      <c r="A10" s="10"/>
      <c r="B10" s="10"/>
      <c r="C10" s="10"/>
      <c r="D10" s="581"/>
      <c r="E10" s="581"/>
      <c r="F10" s="581"/>
      <c r="G10" s="581"/>
      <c r="H10" s="581"/>
      <c r="I10" s="581"/>
      <c r="J10" s="581"/>
      <c r="K10" s="581"/>
      <c r="L10" s="581"/>
      <c r="M10" s="581"/>
      <c r="N10" s="581"/>
      <c r="O10" s="581"/>
      <c r="P10" s="581"/>
      <c r="Q10" s="581"/>
      <c r="R10" s="581"/>
      <c r="S10" s="581"/>
      <c r="T10" s="581"/>
      <c r="U10" s="581"/>
      <c r="V10" s="581"/>
      <c r="W10" s="581"/>
      <c r="X10" s="581"/>
      <c r="Y10" s="581"/>
      <c r="Z10" s="581"/>
      <c r="AA10" s="581"/>
      <c r="AB10" s="581"/>
      <c r="AC10" s="581"/>
      <c r="AD10" s="581"/>
      <c r="AE10" s="581"/>
      <c r="AF10" s="581"/>
      <c r="AG10" s="581"/>
      <c r="AH10" s="581"/>
      <c r="AI10" s="581"/>
      <c r="AJ10" s="581"/>
      <c r="AK10" s="581"/>
      <c r="AL10" s="581"/>
      <c r="AM10" s="581"/>
      <c r="AN10" s="581"/>
      <c r="AO10" s="581"/>
      <c r="AP10" s="581"/>
      <c r="AQ10" s="581"/>
      <c r="AR10" s="581"/>
      <c r="AS10" s="581"/>
      <c r="AT10" s="581"/>
      <c r="AU10" s="581"/>
      <c r="AV10" s="10"/>
      <c r="AW10" s="10"/>
      <c r="AX10" s="10"/>
      <c r="AY10" s="10"/>
      <c r="AZ10" s="10"/>
      <c r="BA10" s="10"/>
      <c r="BB10" s="10"/>
      <c r="BC10" s="10"/>
      <c r="BD10" s="10"/>
      <c r="CW10" s="10"/>
      <c r="CX10" s="10"/>
      <c r="CY10" s="10"/>
      <c r="CZ10" s="10"/>
    </row>
    <row r="11" spans="1:105" ht="13.5" customHeight="1">
      <c r="BE11" s="518" t="s">
        <v>434</v>
      </c>
      <c r="BF11" s="518"/>
      <c r="BG11" s="518"/>
      <c r="BH11" s="518"/>
      <c r="BI11" s="518"/>
      <c r="BJ11" s="518"/>
      <c r="BK11" s="518"/>
      <c r="BL11" s="518"/>
      <c r="BM11" s="518"/>
      <c r="BN11" s="518"/>
      <c r="BO11" s="518"/>
      <c r="BP11" s="518"/>
      <c r="BQ11" s="518"/>
      <c r="BR11" s="518"/>
      <c r="BS11" s="518"/>
      <c r="BT11" s="518"/>
      <c r="BU11" s="518"/>
      <c r="BV11" s="518"/>
      <c r="BW11" s="518"/>
      <c r="BX11" s="518"/>
      <c r="BY11" s="518"/>
      <c r="BZ11" s="518"/>
      <c r="CA11" s="518"/>
      <c r="CB11" s="518"/>
      <c r="CC11" s="518"/>
      <c r="CD11" s="518"/>
      <c r="CE11" s="518"/>
      <c r="CF11" s="518"/>
      <c r="CG11" s="518"/>
      <c r="CH11" s="518"/>
      <c r="CI11" s="518"/>
      <c r="CJ11" s="518"/>
      <c r="CK11" s="518"/>
      <c r="CL11" s="518"/>
      <c r="CM11" s="518"/>
      <c r="CN11" s="518"/>
      <c r="CO11" s="518"/>
      <c r="CP11" s="518"/>
      <c r="CQ11" s="518"/>
      <c r="CR11" s="518"/>
      <c r="CS11" s="518"/>
      <c r="CT11" s="518"/>
      <c r="CU11" s="518"/>
      <c r="CV11" s="518"/>
    </row>
    <row r="12" spans="1:105" ht="13.5" customHeight="1">
      <c r="D12" s="518" t="s">
        <v>378</v>
      </c>
      <c r="E12" s="518"/>
      <c r="F12" s="518"/>
      <c r="G12" s="518"/>
      <c r="H12" s="518"/>
      <c r="I12" s="518"/>
      <c r="J12" s="518"/>
      <c r="K12" s="518"/>
      <c r="L12" s="518"/>
      <c r="M12" s="518"/>
      <c r="N12" s="518"/>
      <c r="O12" s="518"/>
      <c r="P12" s="518"/>
      <c r="Q12" s="518"/>
      <c r="R12" s="518"/>
      <c r="S12" s="518"/>
      <c r="T12" s="518"/>
      <c r="U12" s="518"/>
      <c r="V12" s="518"/>
      <c r="W12" s="518"/>
      <c r="X12" s="518"/>
      <c r="Y12" s="5"/>
      <c r="BE12" s="518" t="s">
        <v>435</v>
      </c>
      <c r="BF12" s="518"/>
      <c r="BG12" s="518"/>
      <c r="BH12" s="518"/>
      <c r="BI12" s="518"/>
      <c r="BJ12" s="518"/>
      <c r="BK12" s="518"/>
      <c r="BL12" s="518"/>
      <c r="BM12" s="518"/>
      <c r="BN12" s="518"/>
      <c r="BO12" s="518"/>
      <c r="BP12" s="518"/>
      <c r="BQ12" s="518"/>
      <c r="BR12" s="518"/>
      <c r="BS12" s="518"/>
      <c r="BT12" s="518"/>
      <c r="BU12" s="518"/>
      <c r="BV12" s="518"/>
      <c r="BW12" s="518"/>
      <c r="BX12" s="518"/>
      <c r="BY12" s="518"/>
      <c r="BZ12" s="518"/>
      <c r="CA12" s="518"/>
      <c r="CB12" s="518"/>
      <c r="CC12" s="518"/>
      <c r="CD12" s="518"/>
      <c r="CE12" s="518"/>
      <c r="CF12" s="518"/>
      <c r="CG12" s="518"/>
      <c r="CH12" s="518"/>
      <c r="CI12" s="518"/>
      <c r="CJ12" s="518"/>
      <c r="CK12" s="518"/>
      <c r="CL12" s="518"/>
      <c r="CM12" s="518"/>
      <c r="CN12" s="518"/>
      <c r="CO12" s="518"/>
      <c r="CP12" s="518"/>
      <c r="CQ12" s="518"/>
      <c r="CR12" s="518"/>
      <c r="CS12" s="518"/>
      <c r="CT12" s="518"/>
      <c r="CU12" s="518"/>
      <c r="CV12" s="518"/>
    </row>
    <row r="13" spans="1:105" ht="13.5" customHeight="1">
      <c r="D13" s="5"/>
      <c r="E13" s="5"/>
      <c r="F13" s="5"/>
      <c r="G13" s="5"/>
      <c r="H13" s="5"/>
      <c r="I13" s="5"/>
      <c r="J13" s="5"/>
      <c r="K13" s="5"/>
      <c r="L13" s="5"/>
      <c r="M13" s="5"/>
      <c r="N13" s="5"/>
      <c r="O13" s="5"/>
      <c r="P13" s="5"/>
      <c r="Q13" s="5"/>
      <c r="R13" s="5"/>
      <c r="S13" s="5"/>
      <c r="T13" s="5"/>
      <c r="U13" s="5"/>
      <c r="V13" s="5"/>
      <c r="W13" s="5"/>
      <c r="X13" s="5"/>
      <c r="Y13" s="5"/>
      <c r="BE13" s="518" t="s">
        <v>436</v>
      </c>
      <c r="BF13" s="518"/>
      <c r="BG13" s="518"/>
      <c r="BH13" s="518"/>
      <c r="BI13" s="518"/>
      <c r="BJ13" s="518"/>
      <c r="BK13" s="518"/>
      <c r="BL13" s="518"/>
      <c r="BM13" s="518"/>
      <c r="BN13" s="518"/>
      <c r="BO13" s="518"/>
      <c r="BP13" s="518"/>
      <c r="BQ13" s="518"/>
      <c r="BR13" s="518"/>
      <c r="BS13" s="518"/>
      <c r="BT13" s="518"/>
      <c r="BU13" s="518"/>
      <c r="BV13" s="518"/>
      <c r="BW13" s="518"/>
      <c r="BX13" s="518"/>
      <c r="BY13" s="518"/>
      <c r="BZ13" s="518"/>
      <c r="CA13" s="518"/>
      <c r="CB13" s="518"/>
      <c r="CC13" s="518"/>
      <c r="CD13" s="518"/>
      <c r="CE13" s="518"/>
      <c r="CF13" s="518"/>
      <c r="CG13" s="518"/>
      <c r="CH13" s="518"/>
      <c r="CI13" s="518"/>
      <c r="CJ13" s="518"/>
      <c r="CK13" s="518"/>
      <c r="CL13" s="518"/>
      <c r="CM13" s="518"/>
      <c r="CN13" s="518"/>
      <c r="CO13" s="518"/>
      <c r="CP13" s="518"/>
      <c r="CQ13" s="518"/>
      <c r="CR13" s="518"/>
      <c r="CS13" s="518"/>
      <c r="CT13" s="518"/>
      <c r="CU13" s="518"/>
      <c r="CV13" s="518"/>
    </row>
    <row r="14" spans="1:105" ht="13.5" customHeight="1">
      <c r="BE14" s="518" t="s">
        <v>437</v>
      </c>
      <c r="BF14" s="518"/>
      <c r="BG14" s="518"/>
      <c r="BH14" s="518"/>
      <c r="BI14" s="518"/>
      <c r="BJ14" s="518"/>
      <c r="BK14" s="518"/>
      <c r="BL14" s="518"/>
      <c r="BM14" s="518"/>
      <c r="BN14" s="518"/>
      <c r="BO14" s="518"/>
      <c r="BP14" s="518"/>
      <c r="BQ14" s="518"/>
      <c r="BR14" s="518"/>
      <c r="BS14" s="518"/>
      <c r="BT14" s="518"/>
      <c r="BU14" s="518"/>
      <c r="BV14" s="518"/>
      <c r="BW14" s="518"/>
      <c r="BX14" s="518"/>
      <c r="BY14" s="518"/>
      <c r="BZ14" s="518"/>
      <c r="CA14" s="518"/>
      <c r="CB14" s="518"/>
      <c r="CC14" s="518"/>
      <c r="CD14" s="518"/>
      <c r="CE14" s="518"/>
      <c r="CF14" s="518"/>
      <c r="CG14" s="518"/>
      <c r="CH14" s="518"/>
      <c r="CI14" s="518"/>
      <c r="CJ14" s="518"/>
      <c r="CK14" s="518"/>
      <c r="CL14" s="518"/>
      <c r="CM14" s="518"/>
      <c r="CN14" s="518"/>
      <c r="CO14" s="518"/>
      <c r="CP14" s="518"/>
      <c r="CQ14" s="518"/>
      <c r="CR14" s="518"/>
      <c r="CS14" s="518"/>
      <c r="CT14" s="518"/>
      <c r="CU14" s="518"/>
      <c r="CV14" s="518"/>
    </row>
    <row r="15" spans="1:105" ht="13.5" customHeight="1">
      <c r="V15" s="103" t="s">
        <v>379</v>
      </c>
      <c r="Y15" s="518" t="s">
        <v>380</v>
      </c>
      <c r="Z15" s="518"/>
      <c r="AA15" s="518"/>
      <c r="AB15" s="518"/>
      <c r="AD15" s="522">
        <f>'入力シート '!F12</f>
        <v>0</v>
      </c>
      <c r="AE15" s="522"/>
      <c r="AF15" s="522"/>
      <c r="AG15" s="522"/>
      <c r="AH15" s="522"/>
      <c r="AI15" s="522"/>
      <c r="AJ15" s="522"/>
      <c r="AK15" s="522"/>
      <c r="AL15" s="522"/>
      <c r="AM15" s="522"/>
      <c r="AN15" s="522"/>
      <c r="AO15" s="522"/>
      <c r="AP15" s="522"/>
      <c r="AQ15" s="522"/>
      <c r="AR15" s="522"/>
      <c r="AS15" s="522"/>
      <c r="AT15" s="522"/>
      <c r="AU15" s="522"/>
    </row>
    <row r="16" spans="1:105" ht="13.5" customHeight="1">
      <c r="BE16" s="518" t="s">
        <v>438</v>
      </c>
      <c r="BF16" s="518"/>
      <c r="BG16" s="518"/>
      <c r="BH16" s="518"/>
      <c r="BI16" s="518"/>
      <c r="BJ16" s="518"/>
      <c r="BK16" s="518"/>
      <c r="BL16" s="518"/>
      <c r="BM16" s="518"/>
      <c r="BN16" s="518"/>
      <c r="BO16" s="518"/>
      <c r="BP16" s="518"/>
      <c r="BQ16" s="518"/>
      <c r="BR16" s="518"/>
      <c r="BS16" s="518"/>
      <c r="BT16" s="518"/>
      <c r="BU16" s="518"/>
      <c r="BV16" s="518"/>
      <c r="BW16" s="518"/>
      <c r="BX16" s="518"/>
      <c r="BY16" s="518"/>
      <c r="BZ16" s="518"/>
      <c r="CA16" s="518"/>
      <c r="CB16" s="518"/>
      <c r="CC16" s="518"/>
      <c r="CD16" s="518"/>
      <c r="CE16" s="518"/>
      <c r="CF16" s="518"/>
      <c r="CG16" s="518"/>
      <c r="CH16" s="518"/>
      <c r="CI16" s="518"/>
      <c r="CJ16" s="518"/>
      <c r="CK16" s="518"/>
      <c r="CL16" s="518"/>
      <c r="CM16" s="518"/>
      <c r="CN16" s="518"/>
      <c r="CO16" s="518"/>
      <c r="CP16" s="518"/>
      <c r="CQ16" s="518"/>
      <c r="CR16" s="518"/>
      <c r="CS16" s="518"/>
      <c r="CT16" s="518"/>
      <c r="CU16" s="518"/>
      <c r="CV16" s="518"/>
    </row>
    <row r="17" spans="4:104" ht="13.5" customHeight="1">
      <c r="Y17" s="518" t="s">
        <v>381</v>
      </c>
      <c r="Z17" s="518"/>
      <c r="AA17" s="518"/>
      <c r="AB17" s="518"/>
      <c r="AD17" s="522">
        <f>'入力シート '!F13</f>
        <v>0</v>
      </c>
      <c r="AE17" s="522"/>
      <c r="AF17" s="522"/>
      <c r="AG17" s="522"/>
      <c r="AH17" s="522"/>
      <c r="AI17" s="522"/>
      <c r="AJ17" s="522"/>
      <c r="AK17" s="522"/>
      <c r="AL17" s="522"/>
      <c r="AM17" s="522"/>
      <c r="AN17" s="522"/>
      <c r="AO17" s="522"/>
      <c r="AP17" s="522"/>
      <c r="AQ17" s="522"/>
      <c r="AR17" s="522"/>
      <c r="AS17" s="522"/>
      <c r="AT17" s="522"/>
      <c r="AU17" s="522"/>
      <c r="BE17" s="518" t="s">
        <v>439</v>
      </c>
      <c r="BF17" s="518"/>
      <c r="BG17" s="518"/>
      <c r="BH17" s="518"/>
      <c r="BI17" s="518"/>
      <c r="BJ17" s="518"/>
      <c r="BK17" s="518"/>
      <c r="BL17" s="518"/>
      <c r="BM17" s="518"/>
      <c r="BN17" s="518"/>
      <c r="BO17" s="518"/>
      <c r="BP17" s="518"/>
      <c r="BQ17" s="518"/>
      <c r="BR17" s="518"/>
      <c r="BS17" s="518"/>
      <c r="BT17" s="518"/>
      <c r="BU17" s="518"/>
      <c r="BV17" s="518"/>
      <c r="BW17" s="518"/>
      <c r="BX17" s="518"/>
      <c r="BY17" s="518"/>
      <c r="BZ17" s="518"/>
      <c r="CA17" s="518"/>
      <c r="CB17" s="518"/>
      <c r="CC17" s="518"/>
      <c r="CD17" s="518"/>
      <c r="CE17" s="518"/>
      <c r="CF17" s="518"/>
      <c r="CG17" s="518"/>
      <c r="CH17" s="518"/>
      <c r="CI17" s="518"/>
      <c r="CJ17" s="518"/>
      <c r="CK17" s="518"/>
      <c r="CL17" s="518"/>
      <c r="CM17" s="518"/>
      <c r="CN17" s="518"/>
      <c r="CO17" s="518"/>
      <c r="CP17" s="518"/>
      <c r="CQ17" s="518"/>
      <c r="CR17" s="518"/>
      <c r="CS17" s="518"/>
      <c r="CT17" s="518"/>
      <c r="CU17" s="518"/>
      <c r="CV17" s="518"/>
    </row>
    <row r="18" spans="4:104" ht="13.5" customHeight="1">
      <c r="AD18" s="190"/>
      <c r="AE18" s="190"/>
      <c r="AF18" s="190"/>
      <c r="AG18" s="190"/>
      <c r="AH18" s="190"/>
      <c r="AI18" s="190"/>
      <c r="AJ18" s="190"/>
      <c r="AK18" s="190"/>
      <c r="AL18" s="190"/>
      <c r="AM18" s="190"/>
      <c r="AN18" s="190"/>
      <c r="AO18" s="190"/>
      <c r="AP18" s="190"/>
      <c r="AQ18" s="190"/>
      <c r="AR18" s="190"/>
      <c r="AY18" s="8"/>
      <c r="AZ18" s="8"/>
      <c r="BE18" s="518" t="s">
        <v>440</v>
      </c>
      <c r="BF18" s="518"/>
      <c r="BG18" s="518"/>
      <c r="BH18" s="518"/>
      <c r="BI18" s="518"/>
      <c r="BJ18" s="518"/>
      <c r="BK18" s="518"/>
      <c r="BL18" s="518"/>
      <c r="BM18" s="518"/>
      <c r="BN18" s="518"/>
      <c r="BO18" s="518"/>
      <c r="BP18" s="518"/>
      <c r="BQ18" s="518"/>
      <c r="BR18" s="518"/>
      <c r="BS18" s="518"/>
      <c r="BT18" s="518"/>
      <c r="BU18" s="518"/>
      <c r="BV18" s="518"/>
      <c r="BW18" s="518"/>
      <c r="BX18" s="518"/>
      <c r="BY18" s="518"/>
      <c r="BZ18" s="518"/>
      <c r="CA18" s="518"/>
      <c r="CB18" s="518"/>
      <c r="CC18" s="518"/>
      <c r="CD18" s="518"/>
      <c r="CE18" s="518"/>
      <c r="CF18" s="518"/>
      <c r="CG18" s="518"/>
      <c r="CH18" s="518"/>
      <c r="CI18" s="518"/>
      <c r="CJ18" s="518"/>
      <c r="CK18" s="518"/>
      <c r="CL18" s="518"/>
      <c r="CM18" s="518"/>
      <c r="CN18" s="518"/>
      <c r="CO18" s="518"/>
      <c r="CP18" s="518"/>
      <c r="CQ18" s="518"/>
      <c r="CR18" s="518"/>
      <c r="CS18" s="518"/>
      <c r="CT18" s="518"/>
      <c r="CU18" s="518"/>
      <c r="CV18" s="518"/>
      <c r="CZ18" s="8"/>
    </row>
    <row r="19" spans="4:104" ht="13.5" customHeight="1">
      <c r="BA19" s="11"/>
    </row>
    <row r="20" spans="4:104" ht="13.5" customHeight="1">
      <c r="BE20" s="518" t="s">
        <v>441</v>
      </c>
      <c r="BF20" s="518"/>
      <c r="BG20" s="518"/>
      <c r="BH20" s="518"/>
      <c r="BI20" s="518"/>
      <c r="BJ20" s="518"/>
      <c r="BK20" s="518"/>
      <c r="BL20" s="518"/>
      <c r="BM20" s="518"/>
      <c r="BN20" s="518"/>
      <c r="BO20" s="518"/>
      <c r="BP20" s="518"/>
      <c r="BQ20" s="518"/>
      <c r="BR20" s="518"/>
      <c r="BS20" s="518"/>
      <c r="BT20" s="518"/>
      <c r="BU20" s="518"/>
      <c r="BV20" s="518"/>
      <c r="BW20" s="518"/>
      <c r="BX20" s="518"/>
      <c r="BY20" s="518"/>
      <c r="BZ20" s="518"/>
      <c r="CA20" s="518"/>
      <c r="CB20" s="518"/>
      <c r="CC20" s="518"/>
      <c r="CD20" s="518"/>
      <c r="CE20" s="518"/>
      <c r="CF20" s="518"/>
      <c r="CG20" s="518"/>
      <c r="CH20" s="518"/>
      <c r="CI20" s="518"/>
      <c r="CJ20" s="518"/>
      <c r="CK20" s="518"/>
      <c r="CL20" s="518"/>
      <c r="CM20" s="518"/>
      <c r="CN20" s="518"/>
      <c r="CO20" s="518"/>
      <c r="CP20" s="518"/>
      <c r="CQ20" s="518"/>
      <c r="CR20" s="518"/>
      <c r="CS20" s="518"/>
      <c r="CT20" s="518"/>
      <c r="CU20" s="518"/>
      <c r="CV20" s="518"/>
    </row>
    <row r="21" spans="4:104" ht="13.5" customHeight="1">
      <c r="D21" s="4" t="s">
        <v>395</v>
      </c>
      <c r="BE21" s="518" t="s">
        <v>442</v>
      </c>
      <c r="BF21" s="518"/>
      <c r="BG21" s="518"/>
      <c r="BH21" s="518"/>
      <c r="BI21" s="518"/>
      <c r="BJ21" s="518"/>
      <c r="BK21" s="518"/>
      <c r="BL21" s="518"/>
      <c r="BM21" s="518"/>
      <c r="BN21" s="518"/>
      <c r="BO21" s="518"/>
      <c r="BP21" s="518"/>
      <c r="BQ21" s="518"/>
      <c r="BR21" s="518"/>
      <c r="BS21" s="518"/>
      <c r="BT21" s="518"/>
      <c r="BU21" s="518"/>
      <c r="BV21" s="518"/>
      <c r="BW21" s="518"/>
      <c r="BX21" s="518"/>
      <c r="BY21" s="518"/>
      <c r="BZ21" s="518"/>
      <c r="CA21" s="518"/>
      <c r="CB21" s="518"/>
      <c r="CC21" s="518"/>
      <c r="CD21" s="518"/>
      <c r="CE21" s="518"/>
      <c r="CF21" s="518"/>
      <c r="CG21" s="518"/>
      <c r="CH21" s="518"/>
      <c r="CI21" s="518"/>
      <c r="CJ21" s="518"/>
      <c r="CK21" s="518"/>
      <c r="CL21" s="518"/>
      <c r="CM21" s="518"/>
      <c r="CN21" s="518"/>
      <c r="CO21" s="518"/>
      <c r="CP21" s="518"/>
      <c r="CQ21" s="518"/>
      <c r="CR21" s="518"/>
      <c r="CS21" s="518"/>
      <c r="CT21" s="518"/>
      <c r="CU21" s="518"/>
      <c r="CV21" s="518"/>
    </row>
    <row r="22" spans="4:104" ht="13.5" customHeight="1">
      <c r="M22" s="582" t="s">
        <v>393</v>
      </c>
      <c r="N22" s="582"/>
      <c r="O22" s="582"/>
      <c r="P22" s="582"/>
      <c r="Q22" s="582"/>
      <c r="R22" s="528">
        <f>'入力シート '!G7</f>
        <v>0</v>
      </c>
      <c r="S22" s="528"/>
      <c r="T22" s="528"/>
      <c r="U22" s="528"/>
      <c r="V22" s="528"/>
      <c r="W22" s="528"/>
      <c r="X22" s="528"/>
      <c r="Y22" s="528"/>
      <c r="Z22" s="528"/>
      <c r="AA22" s="528"/>
      <c r="AB22" s="528"/>
      <c r="AC22" s="528"/>
      <c r="AD22" s="528"/>
      <c r="AE22" s="528"/>
      <c r="AF22" s="528"/>
      <c r="AG22" s="528"/>
      <c r="AH22" s="528"/>
      <c r="AI22" s="528"/>
      <c r="AJ22" s="528"/>
      <c r="AK22" s="528"/>
      <c r="AL22" s="528"/>
      <c r="AM22" s="528"/>
      <c r="AN22" s="528"/>
      <c r="AO22" s="528"/>
      <c r="AP22" s="528"/>
      <c r="BE22" s="518" t="s">
        <v>443</v>
      </c>
      <c r="BF22" s="518"/>
      <c r="BG22" s="518"/>
      <c r="BH22" s="518"/>
      <c r="BI22" s="518"/>
      <c r="BJ22" s="518"/>
      <c r="BK22" s="518"/>
      <c r="BL22" s="518"/>
      <c r="BM22" s="518"/>
      <c r="BN22" s="518"/>
      <c r="BO22" s="518"/>
      <c r="BP22" s="518"/>
      <c r="BQ22" s="518"/>
      <c r="BR22" s="518"/>
      <c r="BS22" s="518"/>
      <c r="BT22" s="518"/>
      <c r="BU22" s="518"/>
      <c r="BV22" s="518"/>
      <c r="BW22" s="518"/>
      <c r="BX22" s="518"/>
      <c r="BY22" s="518"/>
      <c r="BZ22" s="518"/>
      <c r="CA22" s="518"/>
      <c r="CB22" s="518"/>
      <c r="CC22" s="518"/>
      <c r="CD22" s="518"/>
      <c r="CE22" s="518"/>
      <c r="CF22" s="518"/>
      <c r="CG22" s="518"/>
      <c r="CH22" s="518"/>
      <c r="CI22" s="518"/>
      <c r="CJ22" s="518"/>
      <c r="CK22" s="518"/>
      <c r="CL22" s="518"/>
      <c r="CM22" s="518"/>
      <c r="CN22" s="518"/>
      <c r="CO22" s="518"/>
      <c r="CP22" s="518"/>
      <c r="CQ22" s="518"/>
      <c r="CR22" s="518"/>
      <c r="CS22" s="518"/>
      <c r="CT22" s="518"/>
      <c r="CU22" s="518"/>
      <c r="CV22" s="518"/>
    </row>
    <row r="23" spans="4:104" ht="13.5" customHeight="1"/>
    <row r="24" spans="4:104" ht="13.5" customHeight="1">
      <c r="D24" s="4" t="s">
        <v>444</v>
      </c>
      <c r="BE24" s="518" t="s">
        <v>445</v>
      </c>
      <c r="BF24" s="518"/>
      <c r="BG24" s="518"/>
      <c r="BH24" s="518"/>
      <c r="BI24" s="518"/>
      <c r="BJ24" s="518"/>
      <c r="BK24" s="518"/>
      <c r="BL24" s="518"/>
      <c r="BM24" s="518"/>
      <c r="BN24" s="518"/>
      <c r="BO24" s="518"/>
      <c r="BP24" s="518"/>
      <c r="BQ24" s="518"/>
      <c r="BR24" s="518"/>
      <c r="BS24" s="518"/>
      <c r="BT24" s="518"/>
      <c r="BU24" s="518"/>
      <c r="BV24" s="518"/>
      <c r="BW24" s="518"/>
      <c r="BX24" s="518"/>
      <c r="BY24" s="518"/>
      <c r="BZ24" s="518"/>
      <c r="CA24" s="518"/>
      <c r="CB24" s="518"/>
      <c r="CC24" s="518"/>
      <c r="CD24" s="518"/>
      <c r="CE24" s="518"/>
      <c r="CF24" s="518"/>
      <c r="CG24" s="518"/>
      <c r="CH24" s="518"/>
      <c r="CI24" s="518"/>
      <c r="CJ24" s="518"/>
      <c r="CK24" s="518"/>
      <c r="CL24" s="518"/>
      <c r="CM24" s="518"/>
      <c r="CN24" s="518"/>
      <c r="CO24" s="518"/>
      <c r="CP24" s="518"/>
      <c r="CQ24" s="518"/>
      <c r="CR24" s="518"/>
      <c r="CS24" s="518"/>
      <c r="CT24" s="518"/>
      <c r="CU24" s="518"/>
      <c r="CV24" s="518"/>
    </row>
    <row r="25" spans="4:104" ht="13.5" customHeight="1">
      <c r="M25" s="892"/>
      <c r="N25" s="892"/>
      <c r="O25" s="892"/>
      <c r="P25" s="892"/>
      <c r="Q25" s="892"/>
      <c r="R25" s="892"/>
      <c r="S25" s="892"/>
      <c r="T25" s="892"/>
      <c r="U25" s="892"/>
      <c r="V25" s="892"/>
      <c r="W25" s="892"/>
      <c r="X25" s="892"/>
      <c r="Y25" s="892"/>
      <c r="Z25" s="892"/>
      <c r="AA25" s="892"/>
      <c r="AB25" s="892"/>
      <c r="AC25" s="892"/>
      <c r="AD25" s="892"/>
      <c r="AE25" s="892"/>
      <c r="AF25" s="892"/>
      <c r="AG25" s="892"/>
      <c r="AH25" s="892"/>
      <c r="AI25" s="892"/>
      <c r="AJ25" s="892"/>
      <c r="AK25" s="892"/>
      <c r="AL25" s="892"/>
      <c r="AM25" s="892"/>
      <c r="AN25" s="892"/>
      <c r="AO25" s="892"/>
      <c r="AP25" s="892"/>
      <c r="BE25" s="518" t="s">
        <v>446</v>
      </c>
      <c r="BF25" s="518"/>
      <c r="BG25" s="518"/>
      <c r="BH25" s="518"/>
      <c r="BI25" s="518"/>
      <c r="BJ25" s="518"/>
      <c r="BK25" s="518"/>
      <c r="BL25" s="518"/>
      <c r="BM25" s="518"/>
      <c r="BN25" s="518"/>
      <c r="BO25" s="518"/>
      <c r="BP25" s="518"/>
      <c r="BQ25" s="518"/>
      <c r="BR25" s="518"/>
      <c r="BS25" s="518"/>
      <c r="BT25" s="518"/>
      <c r="BU25" s="518"/>
      <c r="BV25" s="518"/>
      <c r="BW25" s="518"/>
      <c r="BX25" s="518"/>
      <c r="BY25" s="518"/>
      <c r="BZ25" s="518"/>
      <c r="CA25" s="518"/>
      <c r="CB25" s="518"/>
      <c r="CC25" s="518"/>
      <c r="CD25" s="518"/>
      <c r="CE25" s="518"/>
      <c r="CF25" s="518"/>
      <c r="CG25" s="518"/>
      <c r="CH25" s="518"/>
      <c r="CI25" s="518"/>
      <c r="CJ25" s="518"/>
      <c r="CK25" s="518"/>
      <c r="CL25" s="518"/>
      <c r="CM25" s="518"/>
      <c r="CN25" s="518"/>
      <c r="CO25" s="518"/>
      <c r="CP25" s="518"/>
      <c r="CQ25" s="518"/>
      <c r="CR25" s="518"/>
      <c r="CS25" s="518"/>
      <c r="CT25" s="518"/>
      <c r="CU25" s="518"/>
      <c r="CV25" s="518"/>
    </row>
    <row r="26" spans="4:104" ht="13.5" customHeight="1">
      <c r="BE26" s="518" t="s">
        <v>447</v>
      </c>
      <c r="BF26" s="518"/>
      <c r="BG26" s="518"/>
      <c r="BH26" s="518"/>
      <c r="BI26" s="518"/>
      <c r="BJ26" s="518"/>
      <c r="BK26" s="518"/>
      <c r="BL26" s="518"/>
      <c r="BM26" s="518"/>
      <c r="BN26" s="518"/>
      <c r="BO26" s="518"/>
      <c r="BP26" s="518"/>
      <c r="BQ26" s="518"/>
      <c r="BR26" s="518"/>
      <c r="BS26" s="518"/>
      <c r="BT26" s="518"/>
      <c r="BU26" s="518"/>
      <c r="BV26" s="518"/>
      <c r="BW26" s="518"/>
      <c r="BX26" s="518"/>
      <c r="BY26" s="518"/>
      <c r="BZ26" s="518"/>
      <c r="CA26" s="518"/>
      <c r="CB26" s="518"/>
      <c r="CC26" s="518"/>
      <c r="CD26" s="518"/>
      <c r="CE26" s="518"/>
      <c r="CF26" s="518"/>
      <c r="CG26" s="518"/>
      <c r="CH26" s="518"/>
      <c r="CI26" s="518"/>
      <c r="CJ26" s="518"/>
      <c r="CK26" s="518"/>
      <c r="CL26" s="518"/>
      <c r="CM26" s="518"/>
      <c r="CN26" s="518"/>
      <c r="CO26" s="518"/>
      <c r="CP26" s="518"/>
      <c r="CQ26" s="518"/>
      <c r="CR26" s="518"/>
      <c r="CS26" s="518"/>
      <c r="CT26" s="518"/>
      <c r="CU26" s="518"/>
      <c r="CV26" s="518"/>
    </row>
    <row r="27" spans="4:104" ht="13.5" customHeight="1">
      <c r="D27" s="4" t="s">
        <v>448</v>
      </c>
      <c r="BE27" s="518" t="s">
        <v>449</v>
      </c>
      <c r="BF27" s="518"/>
      <c r="BG27" s="518"/>
      <c r="BH27" s="518"/>
      <c r="BI27" s="518"/>
      <c r="BJ27" s="518"/>
      <c r="BK27" s="518"/>
      <c r="BL27" s="518"/>
      <c r="BM27" s="518"/>
      <c r="BN27" s="518"/>
      <c r="BO27" s="518"/>
      <c r="BP27" s="518"/>
      <c r="BQ27" s="518"/>
      <c r="BR27" s="518"/>
      <c r="BS27" s="518"/>
      <c r="BT27" s="518"/>
      <c r="BU27" s="518"/>
      <c r="BV27" s="518"/>
      <c r="BW27" s="518"/>
      <c r="BX27" s="518"/>
      <c r="BY27" s="518"/>
      <c r="BZ27" s="518"/>
      <c r="CA27" s="518"/>
      <c r="CB27" s="518"/>
      <c r="CC27" s="518"/>
      <c r="CD27" s="518"/>
      <c r="CE27" s="518"/>
      <c r="CF27" s="518"/>
      <c r="CG27" s="518"/>
      <c r="CH27" s="518"/>
      <c r="CI27" s="518"/>
      <c r="CJ27" s="518"/>
      <c r="CK27" s="518"/>
      <c r="CL27" s="518"/>
      <c r="CM27" s="518"/>
      <c r="CN27" s="518"/>
      <c r="CO27" s="518"/>
      <c r="CP27" s="518"/>
      <c r="CQ27" s="518"/>
      <c r="CR27" s="518"/>
      <c r="CS27" s="518"/>
      <c r="CT27" s="518"/>
      <c r="CU27" s="518"/>
      <c r="CV27" s="518"/>
    </row>
    <row r="28" spans="4:104" ht="13.5" customHeight="1">
      <c r="E28" s="8"/>
      <c r="F28" s="8"/>
      <c r="G28" s="8"/>
      <c r="H28" s="8"/>
      <c r="I28" s="8"/>
      <c r="J28" s="8"/>
      <c r="K28" s="8"/>
      <c r="L28" s="8"/>
      <c r="M28" s="8"/>
      <c r="N28" s="8"/>
      <c r="O28" s="8"/>
      <c r="P28" s="8"/>
      <c r="Q28" s="8"/>
      <c r="R28" s="8"/>
    </row>
    <row r="29" spans="4:104" ht="13.5" customHeight="1">
      <c r="H29" s="519" t="s">
        <v>380</v>
      </c>
      <c r="I29" s="519"/>
      <c r="J29" s="519"/>
      <c r="K29" s="519"/>
      <c r="M29" s="580"/>
      <c r="N29" s="580"/>
      <c r="O29" s="580"/>
      <c r="P29" s="580"/>
      <c r="Q29" s="580"/>
      <c r="R29" s="580"/>
      <c r="S29" s="580"/>
      <c r="T29" s="580"/>
      <c r="U29" s="580"/>
      <c r="V29" s="580"/>
      <c r="W29" s="580"/>
      <c r="X29" s="580"/>
      <c r="Y29" s="580"/>
      <c r="Z29" s="580"/>
      <c r="AA29" s="580"/>
      <c r="AB29" s="580"/>
      <c r="AC29" s="580"/>
      <c r="AD29" s="580"/>
      <c r="AE29" s="580"/>
      <c r="AF29" s="580"/>
      <c r="AG29" s="580"/>
      <c r="AH29" s="580"/>
      <c r="AI29" s="580"/>
      <c r="AJ29" s="580"/>
      <c r="AK29" s="580"/>
      <c r="AL29" s="580"/>
      <c r="AM29" s="580"/>
      <c r="AN29" s="580"/>
      <c r="AO29" s="580"/>
      <c r="AP29" s="580"/>
      <c r="BE29" s="518" t="s">
        <v>450</v>
      </c>
      <c r="BF29" s="518"/>
      <c r="BG29" s="518"/>
      <c r="BH29" s="518"/>
      <c r="BI29" s="518"/>
      <c r="BJ29" s="518"/>
      <c r="BK29" s="518"/>
      <c r="BL29" s="518"/>
      <c r="BM29" s="518"/>
      <c r="BN29" s="518"/>
      <c r="BO29" s="518"/>
      <c r="BP29" s="518"/>
      <c r="BQ29" s="518"/>
      <c r="BR29" s="518"/>
      <c r="BS29" s="518"/>
      <c r="BT29" s="518"/>
      <c r="BU29" s="518"/>
      <c r="BV29" s="518"/>
      <c r="BW29" s="518"/>
      <c r="BX29" s="518"/>
      <c r="BY29" s="518"/>
      <c r="BZ29" s="518"/>
      <c r="CA29" s="518"/>
      <c r="CB29" s="518"/>
      <c r="CC29" s="518"/>
      <c r="CD29" s="518"/>
      <c r="CE29" s="518"/>
      <c r="CF29" s="518"/>
      <c r="CG29" s="518"/>
      <c r="CH29" s="518"/>
      <c r="CI29" s="518"/>
      <c r="CJ29" s="518"/>
      <c r="CK29" s="518"/>
      <c r="CL29" s="518"/>
      <c r="CM29" s="518"/>
      <c r="CN29" s="518"/>
      <c r="CO29" s="518"/>
      <c r="CP29" s="518"/>
      <c r="CQ29" s="518"/>
      <c r="CR29" s="518"/>
      <c r="CS29" s="518"/>
      <c r="CT29" s="518"/>
      <c r="CU29" s="518"/>
      <c r="CV29" s="518"/>
    </row>
    <row r="30" spans="4:104" ht="13.5" customHeight="1">
      <c r="BE30" s="518" t="s">
        <v>451</v>
      </c>
      <c r="BF30" s="518"/>
      <c r="BG30" s="518"/>
      <c r="BH30" s="518"/>
      <c r="BI30" s="518"/>
      <c r="BJ30" s="518"/>
      <c r="BK30" s="518"/>
      <c r="BL30" s="518"/>
      <c r="BM30" s="518"/>
      <c r="BN30" s="518"/>
      <c r="BO30" s="518"/>
      <c r="BP30" s="518"/>
      <c r="BQ30" s="518"/>
      <c r="BR30" s="518"/>
      <c r="BS30" s="518"/>
      <c r="BT30" s="518"/>
      <c r="BU30" s="518"/>
      <c r="BV30" s="518"/>
      <c r="BW30" s="518"/>
      <c r="BX30" s="518"/>
      <c r="BY30" s="518"/>
      <c r="BZ30" s="518"/>
      <c r="CA30" s="518"/>
      <c r="CB30" s="518"/>
      <c r="CC30" s="518"/>
      <c r="CD30" s="518"/>
      <c r="CE30" s="518"/>
      <c r="CF30" s="518"/>
      <c r="CG30" s="518"/>
      <c r="CH30" s="518"/>
      <c r="CI30" s="518"/>
      <c r="CJ30" s="518"/>
      <c r="CK30" s="518"/>
      <c r="CL30" s="518"/>
      <c r="CM30" s="518"/>
      <c r="CN30" s="518"/>
      <c r="CO30" s="518"/>
      <c r="CP30" s="518"/>
      <c r="CQ30" s="518"/>
      <c r="CR30" s="518"/>
      <c r="CS30" s="518"/>
      <c r="CT30" s="518"/>
      <c r="CU30" s="518"/>
      <c r="CV30" s="518"/>
    </row>
    <row r="31" spans="4:104" ht="13.5" customHeight="1">
      <c r="H31" s="519" t="s">
        <v>381</v>
      </c>
      <c r="I31" s="519"/>
      <c r="J31" s="519"/>
      <c r="K31" s="519"/>
      <c r="M31" s="580"/>
      <c r="N31" s="580"/>
      <c r="O31" s="580"/>
      <c r="P31" s="580"/>
      <c r="Q31" s="580"/>
      <c r="R31" s="580"/>
      <c r="S31" s="580"/>
      <c r="T31" s="580"/>
      <c r="U31" s="580"/>
      <c r="V31" s="580"/>
      <c r="W31" s="580"/>
      <c r="X31" s="580"/>
      <c r="Y31" s="580"/>
      <c r="Z31" s="580"/>
      <c r="AA31" s="580"/>
      <c r="AB31" s="580"/>
      <c r="AC31" s="580"/>
      <c r="AD31" s="580"/>
      <c r="AE31" s="580"/>
      <c r="AF31" s="580"/>
      <c r="AG31" s="580"/>
      <c r="AH31" s="580"/>
      <c r="AI31" s="580"/>
      <c r="AJ31" s="580"/>
      <c r="AK31" s="580"/>
      <c r="AL31" s="580"/>
      <c r="AM31" s="580"/>
      <c r="AN31" s="580"/>
      <c r="AO31" s="580"/>
      <c r="AP31" s="580"/>
      <c r="BE31" s="518" t="s">
        <v>452</v>
      </c>
      <c r="BF31" s="518"/>
      <c r="BG31" s="518"/>
      <c r="BH31" s="518"/>
      <c r="BI31" s="518"/>
      <c r="BJ31" s="518"/>
      <c r="BK31" s="518"/>
      <c r="BL31" s="518"/>
      <c r="BM31" s="518"/>
      <c r="BN31" s="518"/>
      <c r="BO31" s="518"/>
      <c r="BP31" s="518"/>
      <c r="BQ31" s="518"/>
      <c r="BR31" s="518"/>
      <c r="BS31" s="518"/>
      <c r="BT31" s="518"/>
      <c r="BU31" s="518"/>
      <c r="BV31" s="518"/>
      <c r="BW31" s="518"/>
      <c r="BX31" s="518"/>
      <c r="BY31" s="518"/>
      <c r="BZ31" s="518"/>
      <c r="CA31" s="518"/>
      <c r="CB31" s="518"/>
      <c r="CC31" s="518"/>
      <c r="CD31" s="518"/>
      <c r="CE31" s="518"/>
      <c r="CF31" s="518"/>
      <c r="CG31" s="518"/>
      <c r="CH31" s="518"/>
      <c r="CI31" s="518"/>
      <c r="CJ31" s="518"/>
      <c r="CK31" s="518"/>
      <c r="CL31" s="518"/>
      <c r="CM31" s="518"/>
      <c r="CN31" s="518"/>
      <c r="CO31" s="518"/>
      <c r="CP31" s="518"/>
      <c r="CQ31" s="518"/>
      <c r="CR31" s="518"/>
      <c r="CS31" s="518"/>
      <c r="CT31" s="518"/>
      <c r="CU31" s="518"/>
      <c r="CV31" s="518"/>
    </row>
    <row r="32" spans="4:104" ht="13.5" customHeight="1">
      <c r="BE32" s="518" t="s">
        <v>453</v>
      </c>
      <c r="BF32" s="518"/>
      <c r="BG32" s="518"/>
      <c r="BH32" s="518"/>
      <c r="BI32" s="518"/>
      <c r="BJ32" s="518"/>
      <c r="BK32" s="518"/>
      <c r="BL32" s="518"/>
      <c r="BM32" s="518"/>
      <c r="BN32" s="518"/>
      <c r="BO32" s="518"/>
      <c r="BP32" s="518"/>
      <c r="BQ32" s="518"/>
      <c r="BR32" s="518"/>
      <c r="BS32" s="518"/>
      <c r="BT32" s="518"/>
      <c r="BU32" s="518"/>
      <c r="BV32" s="518"/>
      <c r="BW32" s="518"/>
      <c r="BX32" s="518"/>
      <c r="BY32" s="518"/>
      <c r="BZ32" s="518"/>
      <c r="CA32" s="518"/>
      <c r="CB32" s="518"/>
      <c r="CC32" s="518"/>
      <c r="CD32" s="518"/>
      <c r="CE32" s="518"/>
      <c r="CF32" s="518"/>
      <c r="CG32" s="518"/>
      <c r="CH32" s="518"/>
      <c r="CI32" s="518"/>
      <c r="CJ32" s="518"/>
      <c r="CK32" s="518"/>
      <c r="CL32" s="518"/>
      <c r="CM32" s="518"/>
      <c r="CN32" s="518"/>
      <c r="CO32" s="518"/>
      <c r="CP32" s="518"/>
      <c r="CQ32" s="518"/>
      <c r="CR32" s="518"/>
      <c r="CS32" s="518"/>
      <c r="CT32" s="518"/>
      <c r="CU32" s="518"/>
      <c r="CV32" s="518"/>
    </row>
    <row r="33" spans="1:102" ht="13.5" customHeight="1">
      <c r="H33" s="519" t="s">
        <v>454</v>
      </c>
      <c r="I33" s="519"/>
      <c r="J33" s="519"/>
      <c r="K33" s="519"/>
      <c r="M33" s="893"/>
      <c r="N33" s="893"/>
      <c r="O33" s="893"/>
      <c r="P33" s="893"/>
      <c r="Q33" s="893"/>
      <c r="R33" s="893"/>
      <c r="S33" s="893"/>
      <c r="T33" s="893"/>
      <c r="U33" s="893"/>
      <c r="V33" s="893"/>
      <c r="W33" s="893"/>
      <c r="X33" s="893"/>
      <c r="Y33" s="893"/>
      <c r="Z33" s="893"/>
      <c r="AA33" s="893"/>
      <c r="AB33" s="893"/>
      <c r="AC33" s="893"/>
      <c r="AD33" s="893"/>
      <c r="AE33" s="893"/>
      <c r="AF33" s="893"/>
      <c r="AG33" s="893"/>
      <c r="AH33" s="893"/>
      <c r="AI33" s="893"/>
      <c r="AJ33" s="893"/>
      <c r="AK33" s="893"/>
      <c r="AL33" s="893"/>
      <c r="AM33" s="893"/>
      <c r="AN33" s="893"/>
      <c r="AO33" s="893"/>
      <c r="AP33" s="893"/>
    </row>
    <row r="34" spans="1:102" ht="13.5" customHeight="1">
      <c r="BE34" s="518" t="s">
        <v>455</v>
      </c>
      <c r="BF34" s="518"/>
      <c r="BG34" s="518"/>
      <c r="BH34" s="518"/>
      <c r="BI34" s="518"/>
      <c r="BJ34" s="518"/>
      <c r="BK34" s="518"/>
      <c r="BL34" s="518"/>
      <c r="BM34" s="518"/>
      <c r="BN34" s="518"/>
      <c r="BO34" s="518"/>
      <c r="BP34" s="518"/>
      <c r="BQ34" s="518"/>
      <c r="BR34" s="518"/>
      <c r="BS34" s="518"/>
      <c r="BT34" s="518"/>
      <c r="BU34" s="518"/>
      <c r="BV34" s="518"/>
      <c r="BW34" s="518"/>
      <c r="BX34" s="518"/>
      <c r="BY34" s="518"/>
      <c r="BZ34" s="518"/>
      <c r="CA34" s="518"/>
      <c r="CB34" s="518"/>
      <c r="CC34" s="518"/>
      <c r="CD34" s="518"/>
      <c r="CE34" s="518"/>
      <c r="CF34" s="518"/>
      <c r="CG34" s="518"/>
      <c r="CH34" s="518"/>
      <c r="CI34" s="518"/>
      <c r="CJ34" s="518"/>
      <c r="CK34" s="518"/>
      <c r="CL34" s="518"/>
      <c r="CM34" s="518"/>
      <c r="CN34" s="518"/>
      <c r="CO34" s="518"/>
      <c r="CP34" s="518"/>
      <c r="CQ34" s="518"/>
      <c r="CR34" s="518"/>
      <c r="CS34" s="518"/>
      <c r="CT34" s="518"/>
      <c r="CU34" s="518"/>
      <c r="CV34" s="518"/>
    </row>
    <row r="35" spans="1:102" ht="13.5" customHeight="1">
      <c r="D35" s="527" t="s">
        <v>456</v>
      </c>
      <c r="E35" s="527"/>
      <c r="F35" s="527"/>
      <c r="G35" s="527"/>
      <c r="H35" s="527"/>
      <c r="I35" s="527"/>
      <c r="J35" s="527"/>
      <c r="K35" s="527"/>
      <c r="L35" s="527"/>
      <c r="M35" s="527"/>
      <c r="N35" s="527"/>
      <c r="O35" s="527"/>
      <c r="P35" s="527"/>
      <c r="Q35" s="527"/>
      <c r="R35" s="527"/>
      <c r="S35" s="527"/>
      <c r="T35" s="527"/>
      <c r="U35" s="527"/>
      <c r="V35" s="527"/>
      <c r="W35" s="527"/>
      <c r="X35" s="527"/>
      <c r="Y35" s="527"/>
      <c r="Z35" s="527"/>
      <c r="AA35" s="527"/>
      <c r="AB35" s="527"/>
      <c r="AC35" s="527"/>
      <c r="AD35" s="527"/>
      <c r="AE35" s="527"/>
      <c r="AF35" s="527"/>
      <c r="AG35" s="527"/>
      <c r="AH35" s="527"/>
      <c r="AI35" s="527"/>
      <c r="AJ35" s="527"/>
      <c r="AK35" s="527"/>
      <c r="AL35" s="527"/>
      <c r="AM35" s="527"/>
      <c r="AN35" s="527"/>
      <c r="AO35" s="527"/>
      <c r="AP35" s="527"/>
      <c r="AQ35" s="527"/>
      <c r="AR35" s="527"/>
      <c r="AS35" s="527"/>
      <c r="AT35" s="527"/>
      <c r="AU35" s="527"/>
    </row>
    <row r="36" spans="1:102" ht="13.5" customHeight="1">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BE36" s="518" t="s">
        <v>847</v>
      </c>
      <c r="BF36" s="518"/>
      <c r="BG36" s="518"/>
      <c r="BH36" s="518"/>
      <c r="BI36" s="518"/>
      <c r="BJ36" s="518"/>
      <c r="BK36" s="518"/>
      <c r="BL36" s="518"/>
      <c r="BM36" s="518"/>
      <c r="BN36" s="518"/>
      <c r="BO36" s="518"/>
      <c r="BP36" s="518"/>
      <c r="BQ36" s="518"/>
      <c r="BR36" s="518"/>
      <c r="BS36" s="518"/>
      <c r="BT36" s="518"/>
      <c r="BU36" s="518"/>
      <c r="BV36" s="518"/>
      <c r="BW36" s="518"/>
      <c r="BX36" s="518"/>
      <c r="BY36" s="518"/>
      <c r="BZ36" s="518"/>
      <c r="CA36" s="518"/>
      <c r="CB36" s="518"/>
      <c r="CC36" s="518"/>
      <c r="CD36" s="518"/>
      <c r="CE36" s="518"/>
      <c r="CF36" s="518"/>
      <c r="CG36" s="518"/>
      <c r="CH36" s="518"/>
      <c r="CI36" s="518"/>
      <c r="CJ36" s="518"/>
      <c r="CK36" s="518"/>
      <c r="CL36" s="518"/>
      <c r="CM36" s="518"/>
      <c r="CN36" s="518"/>
      <c r="CO36" s="518"/>
      <c r="CP36" s="518"/>
      <c r="CQ36" s="518"/>
      <c r="CR36" s="518"/>
      <c r="CS36" s="518"/>
      <c r="CT36" s="518"/>
      <c r="CU36" s="518"/>
      <c r="CV36" s="518"/>
    </row>
    <row r="37" spans="1:102" ht="13.5" customHeight="1">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row>
    <row r="38" spans="1:102" ht="13.5" customHeight="1">
      <c r="D38" s="519" t="s">
        <v>457</v>
      </c>
      <c r="E38" s="519"/>
      <c r="F38" s="519"/>
      <c r="G38" s="519"/>
      <c r="H38" s="519"/>
      <c r="I38" s="519"/>
      <c r="J38" s="519"/>
      <c r="K38" s="519"/>
      <c r="L38" s="519"/>
      <c r="M38" s="519"/>
      <c r="N38" s="519"/>
      <c r="O38" s="519"/>
      <c r="P38" s="519"/>
      <c r="Q38" s="519"/>
      <c r="R38" s="519"/>
      <c r="S38" s="519"/>
      <c r="T38" s="519"/>
      <c r="U38" s="519"/>
      <c r="V38" s="519"/>
      <c r="W38" s="519"/>
      <c r="X38" s="519"/>
      <c r="Y38" s="519"/>
      <c r="Z38" s="519"/>
      <c r="AA38" s="519"/>
      <c r="AB38" s="519"/>
      <c r="AC38" s="519"/>
      <c r="AD38" s="519"/>
      <c r="AE38" s="519"/>
      <c r="AF38" s="519"/>
      <c r="AG38" s="519"/>
      <c r="AH38" s="519"/>
      <c r="AI38" s="519"/>
      <c r="AJ38" s="519"/>
      <c r="AK38" s="519"/>
      <c r="AL38" s="519"/>
      <c r="AM38" s="519"/>
      <c r="AN38" s="519"/>
      <c r="AO38" s="519"/>
      <c r="AP38" s="519"/>
      <c r="AQ38" s="519"/>
      <c r="AR38" s="519"/>
      <c r="AS38" s="519"/>
      <c r="AT38" s="519"/>
      <c r="AU38" s="519"/>
      <c r="BL38" s="518" t="s">
        <v>380</v>
      </c>
      <c r="BM38" s="518"/>
      <c r="BN38" s="518"/>
      <c r="BO38" s="518"/>
      <c r="BQ38" s="522">
        <f>'入力シート '!F18</f>
        <v>0</v>
      </c>
      <c r="BR38" s="522"/>
      <c r="BS38" s="522"/>
      <c r="BT38" s="522"/>
      <c r="BU38" s="522"/>
      <c r="BV38" s="522"/>
      <c r="BW38" s="522"/>
      <c r="BX38" s="522"/>
      <c r="BY38" s="522"/>
      <c r="BZ38" s="522"/>
      <c r="CA38" s="522"/>
      <c r="CB38" s="522"/>
      <c r="CC38" s="522"/>
      <c r="CD38" s="522"/>
      <c r="CE38" s="522"/>
      <c r="CF38" s="522"/>
      <c r="CG38" s="522"/>
      <c r="CH38" s="522"/>
      <c r="CI38" s="522"/>
      <c r="CJ38" s="522"/>
      <c r="CK38" s="522"/>
      <c r="CL38" s="522"/>
      <c r="CM38" s="522"/>
      <c r="CN38" s="522"/>
      <c r="CO38" s="522"/>
      <c r="CP38" s="522"/>
      <c r="CQ38" s="522"/>
      <c r="CR38" s="522"/>
      <c r="CS38" s="522"/>
      <c r="CT38" s="522"/>
      <c r="CU38" s="522"/>
      <c r="CV38" s="522"/>
      <c r="CW38" s="522"/>
      <c r="CX38" s="522"/>
    </row>
    <row r="39" spans="1:102" ht="13.5" customHeight="1">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BL39" s="526" t="s">
        <v>383</v>
      </c>
      <c r="BM39" s="526"/>
      <c r="BN39" s="526"/>
      <c r="BO39" s="526"/>
    </row>
    <row r="40" spans="1:102" ht="13.5" customHeight="1">
      <c r="BL40" s="526"/>
      <c r="BM40" s="526"/>
      <c r="BN40" s="526"/>
      <c r="BO40" s="526"/>
      <c r="BQ40" s="522">
        <f>'入力シート '!F19</f>
        <v>0</v>
      </c>
      <c r="BR40" s="522"/>
      <c r="BS40" s="522"/>
      <c r="BT40" s="522"/>
      <c r="BU40" s="522"/>
      <c r="BV40" s="522"/>
      <c r="BW40" s="522"/>
      <c r="BX40" s="522"/>
      <c r="BY40" s="522"/>
      <c r="BZ40" s="522"/>
      <c r="CA40" s="522"/>
      <c r="CB40" s="522"/>
      <c r="CC40" s="522"/>
      <c r="CD40" s="522"/>
      <c r="CE40" s="522"/>
      <c r="CF40" s="522"/>
      <c r="CG40" s="522"/>
      <c r="CH40" s="522"/>
      <c r="CI40" s="522"/>
      <c r="CJ40" s="522"/>
      <c r="CK40" s="522"/>
      <c r="CL40" s="522"/>
      <c r="CM40" s="522"/>
      <c r="CN40" s="522"/>
      <c r="CO40" s="522"/>
      <c r="CP40" s="522"/>
      <c r="CQ40" s="522"/>
      <c r="CR40" s="522"/>
      <c r="CS40" s="522"/>
      <c r="CT40" s="522"/>
      <c r="CU40" s="522"/>
      <c r="CV40" s="522"/>
      <c r="CW40" s="522"/>
      <c r="CX40" s="522"/>
    </row>
    <row r="41" spans="1:102" ht="13.5" customHeight="1">
      <c r="D41" s="518" t="s">
        <v>458</v>
      </c>
      <c r="E41" s="518"/>
      <c r="F41" s="518"/>
      <c r="G41" s="518"/>
      <c r="H41" s="518"/>
      <c r="I41" s="518"/>
      <c r="J41" s="518"/>
      <c r="K41" s="518"/>
      <c r="L41" s="518"/>
      <c r="M41" s="518"/>
      <c r="N41" s="518"/>
      <c r="O41" s="518"/>
      <c r="P41" s="518"/>
      <c r="Q41" s="518"/>
      <c r="R41" s="518"/>
      <c r="S41" s="518"/>
      <c r="T41" s="518"/>
      <c r="U41" s="518"/>
      <c r="V41" s="518"/>
      <c r="W41" s="518"/>
      <c r="X41" s="518"/>
      <c r="Y41" s="518"/>
      <c r="Z41" s="518"/>
      <c r="AA41" s="518"/>
      <c r="AB41" s="518"/>
      <c r="AC41" s="518"/>
      <c r="AD41" s="518"/>
      <c r="AE41" s="518"/>
      <c r="AF41" s="518"/>
      <c r="AG41" s="518"/>
      <c r="AH41" s="518"/>
      <c r="AI41" s="518"/>
      <c r="AJ41" s="518"/>
      <c r="AK41" s="518"/>
      <c r="AL41" s="518"/>
      <c r="AM41" s="518"/>
      <c r="AN41" s="518"/>
      <c r="AO41" s="518"/>
      <c r="AP41" s="518"/>
      <c r="AQ41" s="518"/>
      <c r="AR41" s="518"/>
      <c r="AS41" s="518"/>
      <c r="AT41" s="518"/>
      <c r="AU41" s="518"/>
      <c r="BL41" s="526"/>
      <c r="BM41" s="526"/>
      <c r="BN41" s="526"/>
      <c r="BO41" s="526"/>
      <c r="CF41" s="8"/>
      <c r="CG41" s="8"/>
      <c r="CH41" s="8"/>
    </row>
    <row r="42" spans="1:102" ht="13.5" customHeight="1">
      <c r="D42" s="518" t="s">
        <v>459</v>
      </c>
      <c r="E42" s="518"/>
      <c r="F42" s="518"/>
      <c r="G42" s="518"/>
      <c r="H42" s="518"/>
      <c r="I42" s="518"/>
      <c r="J42" s="518"/>
      <c r="K42" s="518"/>
      <c r="L42" s="518"/>
      <c r="M42" s="518"/>
      <c r="N42" s="518"/>
      <c r="O42" s="518"/>
      <c r="P42" s="518"/>
      <c r="Q42" s="518"/>
      <c r="R42" s="518"/>
      <c r="S42" s="518"/>
      <c r="T42" s="518"/>
      <c r="U42" s="518"/>
      <c r="V42" s="518"/>
      <c r="W42" s="518"/>
      <c r="X42" s="518"/>
      <c r="Y42" s="518"/>
      <c r="Z42" s="518"/>
      <c r="AA42" s="518"/>
      <c r="AB42" s="518"/>
      <c r="AC42" s="518"/>
      <c r="AD42" s="518"/>
      <c r="AE42" s="518"/>
      <c r="AF42" s="518"/>
      <c r="AG42" s="518"/>
      <c r="AH42" s="518"/>
      <c r="AI42" s="518"/>
      <c r="AJ42" s="518"/>
      <c r="AK42" s="518"/>
      <c r="AL42" s="518"/>
      <c r="AM42" s="518"/>
      <c r="AN42" s="518"/>
      <c r="AO42" s="518"/>
      <c r="AP42" s="518"/>
      <c r="AQ42" s="518"/>
      <c r="AR42" s="518"/>
      <c r="AS42" s="518"/>
      <c r="AT42" s="518"/>
      <c r="AU42" s="518"/>
      <c r="BL42" s="524" t="s">
        <v>421</v>
      </c>
      <c r="BM42" s="524"/>
      <c r="BN42" s="524"/>
      <c r="BO42" s="524"/>
      <c r="BQ42" s="522">
        <f>'入力シート '!F20</f>
        <v>0</v>
      </c>
      <c r="BR42" s="522"/>
      <c r="BS42" s="522"/>
      <c r="BT42" s="522"/>
      <c r="BU42" s="522"/>
      <c r="BV42" s="522"/>
      <c r="BW42" s="522"/>
      <c r="BX42" s="522"/>
      <c r="BY42" s="522"/>
      <c r="BZ42" s="522"/>
      <c r="CA42" s="522"/>
      <c r="CB42" s="522"/>
      <c r="CC42" s="522"/>
      <c r="CD42" s="522"/>
      <c r="CE42" s="522"/>
      <c r="CF42" s="522"/>
      <c r="CG42" s="522"/>
      <c r="CH42" s="522"/>
      <c r="CI42" s="522"/>
      <c r="CJ42" s="522"/>
      <c r="CK42" s="522"/>
      <c r="CL42" s="522"/>
      <c r="CM42" s="522"/>
      <c r="CN42" s="522"/>
      <c r="CO42" s="522"/>
      <c r="CP42" s="522"/>
      <c r="CQ42" s="522"/>
      <c r="CR42" s="522"/>
      <c r="CS42" s="522"/>
      <c r="CT42" s="522"/>
      <c r="CU42" s="522"/>
      <c r="CV42" s="522"/>
      <c r="CW42" s="522"/>
      <c r="CX42" s="522"/>
    </row>
    <row r="43" spans="1:102" ht="13.5" customHeight="1">
      <c r="D43" s="518" t="s">
        <v>460</v>
      </c>
      <c r="E43" s="518"/>
      <c r="F43" s="518"/>
      <c r="G43" s="518"/>
      <c r="H43" s="518"/>
      <c r="I43" s="518"/>
      <c r="J43" s="518"/>
      <c r="K43" s="518"/>
      <c r="L43" s="518"/>
      <c r="M43" s="518"/>
      <c r="N43" s="518"/>
      <c r="O43" s="518"/>
      <c r="P43" s="518"/>
      <c r="Q43" s="518"/>
      <c r="R43" s="518"/>
      <c r="S43" s="518"/>
      <c r="T43" s="518"/>
      <c r="U43" s="518"/>
      <c r="V43" s="518"/>
      <c r="W43" s="518"/>
      <c r="X43" s="518"/>
      <c r="Y43" s="518"/>
      <c r="Z43" s="518"/>
      <c r="AA43" s="518"/>
      <c r="AB43" s="518"/>
      <c r="AC43" s="518"/>
      <c r="AD43" s="518"/>
      <c r="AE43" s="518"/>
      <c r="AF43" s="518"/>
      <c r="AG43" s="518"/>
      <c r="AH43" s="518"/>
      <c r="AI43" s="518"/>
      <c r="AJ43" s="518"/>
      <c r="AK43" s="518"/>
      <c r="AL43" s="518"/>
      <c r="AM43" s="518"/>
      <c r="AN43" s="518"/>
      <c r="AO43" s="518"/>
      <c r="AP43" s="518"/>
      <c r="AQ43" s="518"/>
      <c r="AR43" s="518"/>
      <c r="AS43" s="518"/>
      <c r="AT43" s="518"/>
      <c r="AU43" s="518"/>
      <c r="BL43" s="524"/>
      <c r="BM43" s="524"/>
      <c r="BN43" s="524"/>
      <c r="BO43" s="524"/>
      <c r="CF43" s="8"/>
      <c r="CG43" s="8"/>
      <c r="CH43" s="8"/>
    </row>
    <row r="44" spans="1:102" ht="13.5" customHeight="1">
      <c r="D44" s="518" t="s">
        <v>461</v>
      </c>
      <c r="E44" s="518"/>
      <c r="F44" s="518"/>
      <c r="G44" s="518"/>
      <c r="H44" s="518"/>
      <c r="I44" s="518"/>
      <c r="J44" s="518"/>
      <c r="K44" s="518"/>
      <c r="L44" s="518"/>
      <c r="M44" s="518"/>
      <c r="N44" s="518"/>
      <c r="O44" s="518"/>
      <c r="P44" s="518"/>
      <c r="Q44" s="518"/>
      <c r="R44" s="518"/>
      <c r="S44" s="518"/>
      <c r="T44" s="518"/>
      <c r="U44" s="518"/>
      <c r="V44" s="518"/>
      <c r="W44" s="518"/>
      <c r="X44" s="518"/>
      <c r="Y44" s="518"/>
      <c r="Z44" s="518"/>
      <c r="AA44" s="518"/>
      <c r="AB44" s="518"/>
      <c r="AC44" s="518"/>
      <c r="AD44" s="518"/>
      <c r="AE44" s="518"/>
      <c r="AF44" s="518"/>
      <c r="AG44" s="518"/>
      <c r="AH44" s="518"/>
      <c r="AI44" s="518"/>
      <c r="AJ44" s="518"/>
      <c r="AK44" s="518"/>
      <c r="AL44" s="518"/>
      <c r="AM44" s="518"/>
      <c r="AN44" s="518"/>
      <c r="AO44" s="518"/>
      <c r="AP44" s="518"/>
      <c r="AQ44" s="518"/>
      <c r="AR44" s="518"/>
      <c r="AS44" s="518"/>
      <c r="AT44" s="518"/>
      <c r="AU44" s="518"/>
      <c r="BL44" s="518" t="s">
        <v>419</v>
      </c>
      <c r="BM44" s="518"/>
      <c r="BN44" s="518"/>
      <c r="BO44" s="518"/>
      <c r="BQ44" s="522">
        <f>IF('入力シート '!F22="",'入力シート '!F25,'入力シート '!F22)</f>
        <v>0</v>
      </c>
      <c r="BR44" s="522"/>
      <c r="BS44" s="522"/>
      <c r="BT44" s="522"/>
      <c r="BU44" s="522"/>
      <c r="BV44" s="522"/>
      <c r="BW44" s="522"/>
      <c r="BX44" s="522"/>
      <c r="BY44" s="522"/>
      <c r="BZ44" s="522"/>
      <c r="CA44" s="522"/>
      <c r="CB44" s="522"/>
      <c r="CC44" s="522"/>
      <c r="CD44" s="522"/>
      <c r="CE44" s="522"/>
      <c r="CF44" s="522"/>
      <c r="CG44" s="522"/>
      <c r="CH44" s="522"/>
      <c r="CI44" s="522"/>
      <c r="CJ44" s="522"/>
      <c r="CK44" s="522"/>
      <c r="CL44" s="522"/>
      <c r="CM44" s="522"/>
      <c r="CN44" s="522"/>
      <c r="CO44" s="522"/>
      <c r="CP44" s="522"/>
      <c r="CQ44" s="522"/>
      <c r="CR44" s="522"/>
      <c r="CS44" s="522"/>
      <c r="CT44" s="522"/>
      <c r="CU44" s="522"/>
      <c r="CV44" s="522"/>
      <c r="CW44" s="522"/>
      <c r="CX44" s="522"/>
    </row>
    <row r="45" spans="1:102" ht="13.5" customHeight="1">
      <c r="D45" s="518" t="s">
        <v>462</v>
      </c>
      <c r="E45" s="518"/>
      <c r="F45" s="518"/>
      <c r="G45" s="518"/>
      <c r="H45" s="518"/>
      <c r="I45" s="518"/>
      <c r="J45" s="518"/>
      <c r="K45" s="518"/>
      <c r="L45" s="518"/>
      <c r="M45" s="518"/>
      <c r="N45" s="518"/>
      <c r="O45" s="518"/>
      <c r="P45" s="518"/>
      <c r="Q45" s="518"/>
      <c r="R45" s="518"/>
      <c r="S45" s="518"/>
      <c r="T45" s="518"/>
      <c r="U45" s="518"/>
      <c r="V45" s="518"/>
      <c r="W45" s="518"/>
      <c r="X45" s="518"/>
      <c r="Y45" s="518"/>
      <c r="Z45" s="518"/>
      <c r="AA45" s="518"/>
      <c r="AB45" s="518"/>
      <c r="AC45" s="518"/>
      <c r="AD45" s="518"/>
      <c r="AE45" s="518"/>
      <c r="AF45" s="518"/>
      <c r="AG45" s="518"/>
      <c r="AH45" s="518"/>
      <c r="AI45" s="518"/>
      <c r="AJ45" s="518"/>
      <c r="AK45" s="518"/>
      <c r="AL45" s="518"/>
      <c r="AM45" s="518"/>
      <c r="AN45" s="518"/>
      <c r="AO45" s="518"/>
      <c r="AP45" s="518"/>
      <c r="AQ45" s="518"/>
      <c r="AR45" s="518"/>
      <c r="AS45" s="518"/>
      <c r="AT45" s="518"/>
      <c r="AU45" s="518"/>
      <c r="BQ45" s="8"/>
      <c r="BR45" s="8"/>
      <c r="BS45" s="8"/>
      <c r="BU45" s="8"/>
      <c r="BV45" s="8"/>
      <c r="BW45" s="8"/>
      <c r="BY45" s="8"/>
      <c r="BZ45" s="8"/>
      <c r="CA45" s="8"/>
    </row>
    <row r="46" spans="1:102" ht="13.5" customHeight="1">
      <c r="D46" s="518" t="s">
        <v>463</v>
      </c>
      <c r="E46" s="518"/>
      <c r="F46" s="518"/>
      <c r="G46" s="518"/>
      <c r="H46" s="518"/>
      <c r="I46" s="518"/>
      <c r="J46" s="518"/>
      <c r="K46" s="518"/>
      <c r="L46" s="518"/>
      <c r="M46" s="518"/>
      <c r="N46" s="518"/>
      <c r="O46" s="518"/>
      <c r="P46" s="518"/>
      <c r="Q46" s="518"/>
      <c r="R46" s="518"/>
      <c r="S46" s="518"/>
      <c r="T46" s="518"/>
      <c r="U46" s="518"/>
      <c r="V46" s="518"/>
      <c r="W46" s="518"/>
      <c r="X46" s="518"/>
      <c r="Y46" s="518"/>
      <c r="Z46" s="518"/>
      <c r="AA46" s="518"/>
      <c r="AB46" s="518"/>
      <c r="AC46" s="518"/>
      <c r="AD46" s="518"/>
      <c r="AE46" s="518"/>
      <c r="AF46" s="518"/>
      <c r="AG46" s="518"/>
      <c r="AH46" s="518"/>
      <c r="AI46" s="518"/>
      <c r="AJ46" s="518"/>
      <c r="AK46" s="518"/>
      <c r="AL46" s="518"/>
      <c r="AM46" s="518"/>
      <c r="AN46" s="518"/>
      <c r="AO46" s="518"/>
      <c r="AP46" s="518"/>
      <c r="AQ46" s="518"/>
      <c r="AR46" s="518"/>
      <c r="AS46" s="518"/>
      <c r="AT46" s="518"/>
      <c r="AU46" s="518"/>
      <c r="BQ46" s="8"/>
      <c r="BR46" s="8"/>
      <c r="BS46" s="8"/>
      <c r="BU46" s="8"/>
      <c r="BV46" s="8"/>
      <c r="BW46" s="8"/>
      <c r="BY46" s="8"/>
      <c r="BZ46" s="8"/>
      <c r="CA46" s="8"/>
    </row>
    <row r="47" spans="1:102" ht="13.5" customHeight="1">
      <c r="D47" s="518" t="s">
        <v>464</v>
      </c>
      <c r="E47" s="518"/>
      <c r="F47" s="518"/>
      <c r="G47" s="518"/>
      <c r="H47" s="518"/>
      <c r="I47" s="518"/>
      <c r="J47" s="518"/>
      <c r="K47" s="518"/>
      <c r="L47" s="518"/>
      <c r="M47" s="518"/>
      <c r="N47" s="518"/>
      <c r="O47" s="518"/>
      <c r="P47" s="518"/>
      <c r="Q47" s="518"/>
      <c r="R47" s="518"/>
      <c r="S47" s="518"/>
      <c r="T47" s="518"/>
      <c r="U47" s="518"/>
      <c r="V47" s="518"/>
      <c r="W47" s="518"/>
      <c r="X47" s="518"/>
      <c r="Y47" s="518"/>
      <c r="Z47" s="518"/>
      <c r="AA47" s="518"/>
      <c r="AB47" s="518"/>
      <c r="AC47" s="518"/>
      <c r="AD47" s="518"/>
      <c r="AE47" s="518"/>
      <c r="AF47" s="518"/>
      <c r="AG47" s="518"/>
      <c r="AH47" s="518"/>
      <c r="AI47" s="518"/>
      <c r="AJ47" s="518"/>
      <c r="AK47" s="518"/>
      <c r="AL47" s="518"/>
      <c r="AM47" s="518"/>
      <c r="AN47" s="518"/>
      <c r="AO47" s="518"/>
      <c r="AP47" s="518"/>
      <c r="AQ47" s="518"/>
      <c r="AR47" s="518"/>
      <c r="AS47" s="518"/>
      <c r="AT47" s="518"/>
      <c r="AU47" s="518"/>
      <c r="BE47" s="518" t="s">
        <v>422</v>
      </c>
      <c r="BF47" s="518"/>
      <c r="BG47" s="518"/>
      <c r="BH47" s="518"/>
      <c r="BI47" s="518"/>
      <c r="BJ47" s="518"/>
      <c r="BK47" s="518"/>
      <c r="BL47" s="518"/>
      <c r="BM47" s="518"/>
      <c r="BN47" s="518"/>
      <c r="BO47" s="518"/>
      <c r="BP47" s="518"/>
      <c r="BQ47" s="518"/>
      <c r="BR47" s="518"/>
      <c r="BS47" s="518"/>
      <c r="BT47" s="518"/>
      <c r="BU47" s="518"/>
      <c r="BV47" s="518"/>
      <c r="BW47" s="518"/>
      <c r="BX47" s="518"/>
      <c r="BY47" s="518"/>
      <c r="BZ47" s="518"/>
      <c r="CA47" s="518"/>
      <c r="CB47" s="518"/>
      <c r="CC47" s="518"/>
      <c r="CD47" s="518"/>
      <c r="CE47" s="518"/>
      <c r="CF47" s="518"/>
      <c r="CG47" s="518"/>
      <c r="CH47" s="518"/>
      <c r="CI47" s="518"/>
      <c r="CJ47" s="518"/>
      <c r="CK47" s="518"/>
      <c r="CL47" s="518"/>
      <c r="CM47" s="518"/>
      <c r="CN47" s="518"/>
      <c r="CO47" s="518"/>
      <c r="CP47" s="518"/>
      <c r="CQ47" s="518"/>
      <c r="CR47" s="518"/>
      <c r="CS47" s="518"/>
      <c r="CT47" s="518"/>
      <c r="CU47" s="518"/>
      <c r="CV47" s="518"/>
    </row>
    <row r="48" spans="1:102" ht="13.5" customHeight="1">
      <c r="A48" s="12"/>
      <c r="B48" s="12"/>
      <c r="C48" s="12"/>
      <c r="D48" s="518" t="s">
        <v>465</v>
      </c>
      <c r="E48" s="518"/>
      <c r="F48" s="518"/>
      <c r="G48" s="518"/>
      <c r="H48" s="518"/>
      <c r="I48" s="518"/>
      <c r="J48" s="518"/>
      <c r="K48" s="518"/>
      <c r="L48" s="518"/>
      <c r="M48" s="518"/>
      <c r="N48" s="518"/>
      <c r="O48" s="518"/>
      <c r="P48" s="518"/>
      <c r="Q48" s="518"/>
      <c r="R48" s="518"/>
      <c r="S48" s="518"/>
      <c r="T48" s="518"/>
      <c r="U48" s="518"/>
      <c r="V48" s="518"/>
      <c r="W48" s="518"/>
      <c r="X48" s="518"/>
      <c r="Y48" s="518"/>
      <c r="Z48" s="518"/>
      <c r="AA48" s="518"/>
      <c r="AB48" s="518"/>
      <c r="AC48" s="518"/>
      <c r="AD48" s="518"/>
      <c r="AE48" s="518"/>
      <c r="AF48" s="518"/>
      <c r="AG48" s="518"/>
      <c r="AH48" s="518"/>
      <c r="AI48" s="518"/>
      <c r="AJ48" s="518"/>
      <c r="AK48" s="518"/>
      <c r="AL48" s="518"/>
      <c r="AM48" s="518"/>
      <c r="AN48" s="518"/>
      <c r="AO48" s="518"/>
      <c r="AP48" s="518"/>
      <c r="AQ48" s="518"/>
      <c r="AR48" s="518"/>
      <c r="AS48" s="518"/>
      <c r="AT48" s="518"/>
      <c r="AU48" s="518"/>
    </row>
    <row r="49" spans="1:102" ht="13.5" customHeight="1">
      <c r="A49" s="12"/>
      <c r="B49" s="12"/>
      <c r="C49" s="12"/>
      <c r="D49" s="518" t="s">
        <v>466</v>
      </c>
      <c r="E49" s="518"/>
      <c r="F49" s="518"/>
      <c r="G49" s="518"/>
      <c r="H49" s="518"/>
      <c r="I49" s="518"/>
      <c r="J49" s="518"/>
      <c r="K49" s="518"/>
      <c r="L49" s="518"/>
      <c r="M49" s="518"/>
      <c r="N49" s="518"/>
      <c r="O49" s="518"/>
      <c r="P49" s="518"/>
      <c r="Q49" s="518"/>
      <c r="R49" s="518"/>
      <c r="S49" s="518"/>
      <c r="T49" s="518"/>
      <c r="U49" s="518"/>
      <c r="V49" s="518"/>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BL49" s="518" t="s">
        <v>380</v>
      </c>
      <c r="BM49" s="518"/>
      <c r="BN49" s="518"/>
      <c r="BO49" s="518"/>
      <c r="BQ49" s="580"/>
      <c r="BR49" s="580"/>
      <c r="BS49" s="580"/>
      <c r="BT49" s="580"/>
      <c r="BU49" s="580"/>
      <c r="BV49" s="580"/>
      <c r="BW49" s="580"/>
      <c r="BX49" s="580"/>
      <c r="BY49" s="580"/>
      <c r="BZ49" s="580"/>
      <c r="CA49" s="580"/>
      <c r="CB49" s="580"/>
      <c r="CC49" s="580"/>
      <c r="CD49" s="580"/>
      <c r="CE49" s="580"/>
      <c r="CF49" s="580"/>
      <c r="CG49" s="580"/>
      <c r="CH49" s="580"/>
      <c r="CI49" s="580"/>
      <c r="CJ49" s="580"/>
      <c r="CK49" s="580"/>
      <c r="CL49" s="580"/>
      <c r="CM49" s="580"/>
      <c r="CN49" s="580"/>
      <c r="CO49" s="580"/>
      <c r="CP49" s="580"/>
      <c r="CQ49" s="580"/>
      <c r="CR49" s="580"/>
      <c r="CS49" s="580"/>
      <c r="CT49" s="580"/>
      <c r="CU49" s="580"/>
      <c r="CV49" s="580"/>
      <c r="CW49" s="580"/>
      <c r="CX49" s="580"/>
    </row>
    <row r="50" spans="1:102" ht="13.5" customHeight="1">
      <c r="A50" s="12"/>
      <c r="B50" s="12"/>
      <c r="C50" s="12"/>
      <c r="D50" s="518" t="s">
        <v>467</v>
      </c>
      <c r="E50" s="518"/>
      <c r="F50" s="518"/>
      <c r="G50" s="518"/>
      <c r="H50" s="518"/>
      <c r="I50" s="518"/>
      <c r="J50" s="518"/>
      <c r="K50" s="518"/>
      <c r="L50" s="518"/>
      <c r="M50" s="518"/>
      <c r="N50" s="518"/>
      <c r="O50" s="518"/>
      <c r="P50" s="518"/>
      <c r="Q50" s="518"/>
      <c r="R50" s="518"/>
      <c r="S50" s="518"/>
      <c r="T50" s="518"/>
      <c r="U50" s="518"/>
      <c r="V50" s="518"/>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12"/>
      <c r="AW50" s="12"/>
      <c r="BA50" s="12"/>
      <c r="BB50" s="12"/>
      <c r="BC50" s="12"/>
      <c r="BD50" s="12"/>
      <c r="BL50" s="526" t="s">
        <v>383</v>
      </c>
      <c r="BM50" s="526"/>
      <c r="BN50" s="526"/>
      <c r="BO50" s="526"/>
      <c r="CW50" s="12"/>
      <c r="CX50" s="12"/>
    </row>
    <row r="51" spans="1:102" ht="13.5" customHeight="1">
      <c r="A51" s="12"/>
      <c r="B51" s="12"/>
      <c r="C51" s="12"/>
      <c r="D51" s="518" t="s">
        <v>468</v>
      </c>
      <c r="E51" s="518"/>
      <c r="F51" s="518"/>
      <c r="G51" s="518"/>
      <c r="H51" s="518"/>
      <c r="I51" s="518"/>
      <c r="J51" s="518"/>
      <c r="K51" s="518"/>
      <c r="L51" s="518"/>
      <c r="M51" s="518"/>
      <c r="N51" s="518"/>
      <c r="O51" s="518"/>
      <c r="P51" s="518"/>
      <c r="Q51" s="518"/>
      <c r="R51" s="518"/>
      <c r="S51" s="518"/>
      <c r="T51" s="518"/>
      <c r="U51" s="518"/>
      <c r="V51" s="518"/>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12"/>
      <c r="AW51" s="12"/>
      <c r="BA51" s="12"/>
      <c r="BB51" s="12"/>
      <c r="BC51" s="12"/>
      <c r="BD51" s="12"/>
      <c r="BL51" s="526"/>
      <c r="BM51" s="526"/>
      <c r="BN51" s="526"/>
      <c r="BO51" s="526"/>
      <c r="BQ51" s="580"/>
      <c r="BR51" s="580"/>
      <c r="BS51" s="580"/>
      <c r="BT51" s="580"/>
      <c r="BU51" s="580"/>
      <c r="BV51" s="580"/>
      <c r="BW51" s="580"/>
      <c r="BX51" s="580"/>
      <c r="BY51" s="580"/>
      <c r="BZ51" s="580"/>
      <c r="CA51" s="580"/>
      <c r="CB51" s="580"/>
      <c r="CC51" s="580"/>
      <c r="CD51" s="580"/>
      <c r="CE51" s="580"/>
      <c r="CF51" s="580"/>
      <c r="CG51" s="580"/>
      <c r="CH51" s="580"/>
      <c r="CI51" s="580"/>
      <c r="CJ51" s="580"/>
      <c r="CK51" s="580"/>
      <c r="CL51" s="580"/>
      <c r="CM51" s="580"/>
      <c r="CN51" s="580"/>
      <c r="CO51" s="580"/>
      <c r="CP51" s="580"/>
      <c r="CQ51" s="580"/>
      <c r="CR51" s="580"/>
      <c r="CS51" s="580"/>
      <c r="CT51" s="580"/>
      <c r="CU51" s="580"/>
      <c r="CV51" s="580"/>
      <c r="CW51" s="580"/>
      <c r="CX51" s="580"/>
    </row>
    <row r="52" spans="1:102" ht="13.5" customHeight="1">
      <c r="A52" s="12"/>
      <c r="B52" s="12"/>
      <c r="C52" s="12"/>
      <c r="AV52" s="12"/>
      <c r="AW52" s="12"/>
      <c r="BA52" s="12"/>
      <c r="BB52" s="12"/>
      <c r="BC52" s="12"/>
      <c r="BD52" s="12"/>
      <c r="BL52" s="526"/>
      <c r="BM52" s="526"/>
      <c r="BN52" s="526"/>
      <c r="BO52" s="526"/>
      <c r="CF52" s="8"/>
      <c r="CG52" s="8"/>
      <c r="CH52" s="8"/>
      <c r="CW52" s="12"/>
      <c r="CX52" s="12"/>
    </row>
    <row r="53" spans="1:102" ht="13.5" customHeight="1">
      <c r="A53" s="12"/>
      <c r="B53" s="12"/>
      <c r="C53" s="12"/>
      <c r="D53" s="518" t="s">
        <v>469</v>
      </c>
      <c r="E53" s="518"/>
      <c r="F53" s="518"/>
      <c r="G53" s="518"/>
      <c r="H53" s="518"/>
      <c r="I53" s="518"/>
      <c r="J53" s="518"/>
      <c r="K53" s="518"/>
      <c r="L53" s="518"/>
      <c r="M53" s="518"/>
      <c r="N53" s="518"/>
      <c r="O53" s="518"/>
      <c r="P53" s="518"/>
      <c r="Q53" s="518"/>
      <c r="R53" s="518"/>
      <c r="S53" s="518"/>
      <c r="T53" s="518"/>
      <c r="U53" s="518"/>
      <c r="V53" s="518"/>
      <c r="W53" s="518"/>
      <c r="X53" s="518"/>
      <c r="Y53" s="518"/>
      <c r="Z53" s="518"/>
      <c r="AA53" s="518"/>
      <c r="AB53" s="518"/>
      <c r="AC53" s="518"/>
      <c r="AD53" s="518"/>
      <c r="AE53" s="518"/>
      <c r="AF53" s="518"/>
      <c r="AG53" s="518"/>
      <c r="AH53" s="518"/>
      <c r="AI53" s="518"/>
      <c r="AJ53" s="518"/>
      <c r="AK53" s="518"/>
      <c r="AL53" s="518"/>
      <c r="AM53" s="518"/>
      <c r="AN53" s="518"/>
      <c r="AO53" s="518"/>
      <c r="AP53" s="518"/>
      <c r="AQ53" s="518"/>
      <c r="AR53" s="518"/>
      <c r="AS53" s="518"/>
      <c r="AT53" s="518"/>
      <c r="AU53" s="518"/>
      <c r="AV53" s="12"/>
      <c r="AW53" s="12"/>
      <c r="BA53" s="12"/>
      <c r="BB53" s="12"/>
      <c r="BC53" s="12"/>
      <c r="BD53" s="12"/>
      <c r="BL53" s="518" t="s">
        <v>423</v>
      </c>
      <c r="BM53" s="518"/>
      <c r="BN53" s="518"/>
      <c r="BO53" s="518"/>
      <c r="BQ53" s="580"/>
      <c r="BR53" s="580"/>
      <c r="BS53" s="580"/>
      <c r="BT53" s="580"/>
      <c r="BU53" s="580"/>
      <c r="BV53" s="580"/>
      <c r="BW53" s="580"/>
      <c r="BX53" s="580"/>
      <c r="BY53" s="580"/>
      <c r="BZ53" s="580"/>
      <c r="CA53" s="580"/>
      <c r="CB53" s="580"/>
      <c r="CC53" s="580"/>
      <c r="CD53" s="580"/>
      <c r="CE53" s="580"/>
      <c r="CF53" s="580"/>
      <c r="CG53" s="580"/>
      <c r="CH53" s="580"/>
      <c r="CI53" s="580"/>
      <c r="CJ53" s="580"/>
      <c r="CK53" s="580"/>
      <c r="CL53" s="580"/>
      <c r="CM53" s="580"/>
      <c r="CN53" s="580"/>
      <c r="CO53" s="580"/>
      <c r="CP53" s="580"/>
      <c r="CQ53" s="580"/>
      <c r="CR53" s="580"/>
      <c r="CS53" s="580"/>
      <c r="CT53" s="580"/>
      <c r="CU53" s="580"/>
      <c r="CV53" s="580"/>
      <c r="CW53" s="580"/>
      <c r="CX53" s="580"/>
    </row>
    <row r="54" spans="1:102" ht="13.5" customHeight="1">
      <c r="A54" s="12"/>
      <c r="B54" s="12"/>
      <c r="C54" s="12"/>
      <c r="D54" s="518" t="s">
        <v>470</v>
      </c>
      <c r="E54" s="518"/>
      <c r="F54" s="518"/>
      <c r="G54" s="518"/>
      <c r="H54" s="518"/>
      <c r="I54" s="518"/>
      <c r="J54" s="518"/>
      <c r="K54" s="518"/>
      <c r="L54" s="518"/>
      <c r="M54" s="518"/>
      <c r="N54" s="518"/>
      <c r="O54" s="518"/>
      <c r="P54" s="518"/>
      <c r="Q54" s="518"/>
      <c r="R54" s="518"/>
      <c r="S54" s="518"/>
      <c r="T54" s="518"/>
      <c r="U54" s="518"/>
      <c r="V54" s="518"/>
      <c r="W54" s="518"/>
      <c r="X54" s="518"/>
      <c r="Y54" s="518"/>
      <c r="Z54" s="518"/>
      <c r="AA54" s="518"/>
      <c r="AB54" s="518"/>
      <c r="AC54" s="518"/>
      <c r="AD54" s="518"/>
      <c r="AE54" s="518"/>
      <c r="AF54" s="518"/>
      <c r="AG54" s="518"/>
      <c r="AH54" s="518"/>
      <c r="AI54" s="518"/>
      <c r="AJ54" s="518"/>
      <c r="AK54" s="518"/>
      <c r="AL54" s="518"/>
      <c r="AM54" s="518"/>
      <c r="AN54" s="518"/>
      <c r="AO54" s="518"/>
      <c r="AP54" s="518"/>
      <c r="AQ54" s="518"/>
      <c r="AR54" s="518"/>
      <c r="AS54" s="518"/>
      <c r="AT54" s="518"/>
      <c r="AU54" s="518"/>
      <c r="AV54" s="12"/>
      <c r="AW54" s="12"/>
      <c r="BA54" s="12"/>
      <c r="BB54" s="12"/>
      <c r="BC54" s="12"/>
      <c r="BD54" s="12"/>
      <c r="CF54" s="8"/>
      <c r="CG54" s="8"/>
      <c r="CH54" s="8"/>
      <c r="CW54" s="12"/>
      <c r="CX54" s="12"/>
    </row>
    <row r="55" spans="1:102" ht="13.5" customHeight="1">
      <c r="A55" s="12"/>
      <c r="B55" s="12"/>
      <c r="C55" s="12"/>
      <c r="D55" s="518" t="s">
        <v>471</v>
      </c>
      <c r="E55" s="518"/>
      <c r="F55" s="518"/>
      <c r="G55" s="518"/>
      <c r="H55" s="518"/>
      <c r="I55" s="518"/>
      <c r="J55" s="518"/>
      <c r="K55" s="518"/>
      <c r="L55" s="518"/>
      <c r="M55" s="518"/>
      <c r="N55" s="518"/>
      <c r="O55" s="518"/>
      <c r="P55" s="518"/>
      <c r="Q55" s="518"/>
      <c r="R55" s="518"/>
      <c r="S55" s="518"/>
      <c r="T55" s="518"/>
      <c r="U55" s="518"/>
      <c r="V55" s="518"/>
      <c r="W55" s="518"/>
      <c r="X55" s="518"/>
      <c r="Y55" s="518"/>
      <c r="Z55" s="518"/>
      <c r="AA55" s="518"/>
      <c r="AB55" s="518"/>
      <c r="AC55" s="518"/>
      <c r="AD55" s="518"/>
      <c r="AE55" s="518"/>
      <c r="AF55" s="518"/>
      <c r="AG55" s="518"/>
      <c r="AH55" s="518"/>
      <c r="AI55" s="518"/>
      <c r="AJ55" s="518"/>
      <c r="AK55" s="518"/>
      <c r="AL55" s="518"/>
      <c r="AM55" s="518"/>
      <c r="AN55" s="518"/>
      <c r="AO55" s="518"/>
      <c r="AP55" s="518"/>
      <c r="AQ55" s="518"/>
      <c r="AR55" s="518"/>
      <c r="AS55" s="518"/>
      <c r="AT55" s="518"/>
      <c r="AU55" s="518"/>
      <c r="AV55" s="12"/>
      <c r="AW55" s="12"/>
      <c r="BA55" s="12"/>
      <c r="BB55" s="12"/>
      <c r="BC55" s="12"/>
      <c r="BD55" s="12"/>
      <c r="BL55" s="518" t="s">
        <v>419</v>
      </c>
      <c r="BM55" s="518"/>
      <c r="BN55" s="518"/>
      <c r="BO55" s="518"/>
      <c r="BQ55" s="893"/>
      <c r="BR55" s="893"/>
      <c r="BS55" s="893"/>
      <c r="BT55" s="893"/>
      <c r="BU55" s="893"/>
      <c r="BV55" s="893"/>
      <c r="BW55" s="893"/>
      <c r="BX55" s="893"/>
      <c r="BY55" s="893"/>
      <c r="BZ55" s="893"/>
      <c r="CA55" s="893"/>
      <c r="CB55" s="893"/>
      <c r="CC55" s="893"/>
      <c r="CD55" s="893"/>
      <c r="CE55" s="893"/>
      <c r="CF55" s="893"/>
      <c r="CG55" s="893"/>
      <c r="CH55" s="893"/>
      <c r="CI55" s="893"/>
      <c r="CJ55" s="893"/>
      <c r="CK55" s="893"/>
      <c r="CL55" s="893"/>
      <c r="CM55" s="893"/>
      <c r="CN55" s="893"/>
      <c r="CO55" s="893"/>
      <c r="CP55" s="893"/>
      <c r="CQ55" s="893"/>
      <c r="CR55" s="893"/>
      <c r="CS55" s="893"/>
      <c r="CT55" s="893"/>
      <c r="CU55" s="893"/>
      <c r="CV55" s="893"/>
      <c r="CW55" s="893"/>
      <c r="CX55" s="893"/>
    </row>
    <row r="56" spans="1:102" ht="13.5" customHeight="1">
      <c r="A56" s="12"/>
      <c r="B56" s="12"/>
      <c r="C56" s="12"/>
      <c r="AV56" s="12"/>
      <c r="AW56" s="12"/>
      <c r="BA56" s="12"/>
      <c r="BB56" s="12"/>
      <c r="BC56" s="12"/>
      <c r="BD56" s="12"/>
      <c r="CW56" s="12"/>
      <c r="CX56" s="12"/>
    </row>
    <row r="57" spans="1:102" ht="13.5" customHeight="1">
      <c r="A57" s="12"/>
      <c r="B57" s="12"/>
      <c r="C57" s="12"/>
      <c r="D57" s="518" t="s">
        <v>472</v>
      </c>
      <c r="E57" s="518"/>
      <c r="F57" s="518"/>
      <c r="G57" s="518"/>
      <c r="H57" s="518"/>
      <c r="I57" s="518"/>
      <c r="J57" s="518"/>
      <c r="K57" s="518"/>
      <c r="L57" s="518"/>
      <c r="M57" s="518"/>
      <c r="N57" s="518"/>
      <c r="O57" s="518"/>
      <c r="P57" s="518"/>
      <c r="Q57" s="518"/>
      <c r="R57" s="518"/>
      <c r="S57" s="518"/>
      <c r="T57" s="518"/>
      <c r="U57" s="518"/>
      <c r="V57" s="518"/>
      <c r="W57" s="518"/>
      <c r="X57" s="518"/>
      <c r="Y57" s="518"/>
      <c r="Z57" s="518"/>
      <c r="AA57" s="518"/>
      <c r="AB57" s="518"/>
      <c r="AC57" s="518"/>
      <c r="AD57" s="518"/>
      <c r="AE57" s="518"/>
      <c r="AF57" s="518"/>
      <c r="AG57" s="518"/>
      <c r="AH57" s="518"/>
      <c r="AI57" s="518"/>
      <c r="AJ57" s="518"/>
      <c r="AK57" s="518"/>
      <c r="AL57" s="518"/>
      <c r="AM57" s="518"/>
      <c r="AN57" s="518"/>
      <c r="AO57" s="518"/>
      <c r="AP57" s="518"/>
      <c r="AQ57" s="518"/>
      <c r="AR57" s="518"/>
      <c r="AS57" s="518"/>
      <c r="AT57" s="518"/>
      <c r="AU57" s="518"/>
      <c r="AV57" s="12"/>
      <c r="AW57" s="12"/>
      <c r="BA57" s="12"/>
      <c r="BB57" s="12"/>
      <c r="BC57" s="12"/>
      <c r="BD57" s="12"/>
      <c r="CW57" s="12"/>
      <c r="CX57" s="12"/>
    </row>
    <row r="58" spans="1:102" ht="13.5" customHeight="1">
      <c r="A58" s="12"/>
      <c r="B58" s="12"/>
      <c r="C58" s="12"/>
      <c r="D58" s="518" t="s">
        <v>473</v>
      </c>
      <c r="E58" s="518"/>
      <c r="F58" s="518"/>
      <c r="G58" s="518"/>
      <c r="H58" s="518"/>
      <c r="I58" s="518"/>
      <c r="J58" s="518"/>
      <c r="K58" s="518"/>
      <c r="L58" s="518"/>
      <c r="M58" s="518"/>
      <c r="N58" s="518"/>
      <c r="O58" s="518"/>
      <c r="P58" s="518"/>
      <c r="Q58" s="518"/>
      <c r="R58" s="518"/>
      <c r="S58" s="518"/>
      <c r="T58" s="518"/>
      <c r="U58" s="518"/>
      <c r="V58" s="518"/>
      <c r="W58" s="518"/>
      <c r="X58" s="518"/>
      <c r="Y58" s="518"/>
      <c r="Z58" s="518"/>
      <c r="AA58" s="518"/>
      <c r="AB58" s="518"/>
      <c r="AC58" s="518"/>
      <c r="AD58" s="518"/>
      <c r="AE58" s="518"/>
      <c r="AF58" s="518"/>
      <c r="AG58" s="518"/>
      <c r="AH58" s="518"/>
      <c r="AI58" s="518"/>
      <c r="AJ58" s="518"/>
      <c r="AK58" s="518"/>
      <c r="AL58" s="518"/>
      <c r="AM58" s="518"/>
      <c r="AN58" s="518"/>
      <c r="AO58" s="518"/>
      <c r="AP58" s="518"/>
      <c r="AQ58" s="518"/>
      <c r="AR58" s="518"/>
      <c r="AS58" s="518"/>
      <c r="AT58" s="518"/>
      <c r="AU58" s="518"/>
      <c r="AV58" s="12"/>
      <c r="AW58" s="12"/>
      <c r="BA58" s="12"/>
      <c r="BB58" s="12"/>
      <c r="BC58" s="12"/>
      <c r="BD58" s="12"/>
      <c r="CW58" s="12"/>
      <c r="CX58" s="12"/>
    </row>
    <row r="59" spans="1:102" ht="13.5" customHeight="1">
      <c r="A59" s="12"/>
      <c r="B59" s="12"/>
      <c r="C59" s="12"/>
      <c r="D59" s="518" t="s">
        <v>474</v>
      </c>
      <c r="E59" s="518"/>
      <c r="F59" s="518"/>
      <c r="G59" s="518"/>
      <c r="H59" s="518"/>
      <c r="I59" s="518"/>
      <c r="J59" s="518"/>
      <c r="K59" s="518"/>
      <c r="L59" s="518"/>
      <c r="M59" s="518"/>
      <c r="N59" s="518"/>
      <c r="O59" s="518"/>
      <c r="P59" s="518"/>
      <c r="Q59" s="518"/>
      <c r="R59" s="518"/>
      <c r="S59" s="518"/>
      <c r="T59" s="518"/>
      <c r="U59" s="518"/>
      <c r="V59" s="518"/>
      <c r="W59" s="518"/>
      <c r="X59" s="518"/>
      <c r="Y59" s="518"/>
      <c r="Z59" s="518"/>
      <c r="AA59" s="518"/>
      <c r="AB59" s="518"/>
      <c r="AC59" s="518"/>
      <c r="AD59" s="518"/>
      <c r="AE59" s="518"/>
      <c r="AF59" s="518"/>
      <c r="AG59" s="518"/>
      <c r="AH59" s="518"/>
      <c r="AI59" s="518"/>
      <c r="AJ59" s="518"/>
      <c r="AK59" s="518"/>
      <c r="AL59" s="518"/>
      <c r="AM59" s="518"/>
      <c r="AN59" s="518"/>
      <c r="AO59" s="518"/>
      <c r="AP59" s="518"/>
      <c r="AQ59" s="518"/>
      <c r="AR59" s="518"/>
      <c r="AS59" s="518"/>
      <c r="AT59" s="518"/>
      <c r="AU59" s="518"/>
      <c r="AV59" s="12"/>
      <c r="AW59" s="12"/>
      <c r="BA59" s="12"/>
      <c r="BB59" s="12"/>
      <c r="BC59" s="12"/>
      <c r="BD59" s="12"/>
      <c r="CW59" s="12"/>
      <c r="CX59" s="12"/>
    </row>
    <row r="60" spans="1:102" ht="13.5" customHeight="1">
      <c r="A60" s="12"/>
      <c r="B60" s="12"/>
      <c r="C60" s="12"/>
      <c r="AV60" s="12"/>
      <c r="AW60" s="12"/>
      <c r="BA60" s="12"/>
      <c r="BB60" s="12"/>
      <c r="BC60" s="12"/>
      <c r="BD60" s="12"/>
      <c r="CW60" s="12"/>
      <c r="CX60" s="12"/>
    </row>
    <row r="61" spans="1:102" ht="13.5" customHeight="1">
      <c r="A61" s="12"/>
      <c r="B61" s="12"/>
      <c r="C61" s="12"/>
      <c r="AV61" s="12"/>
      <c r="AW61" s="12"/>
      <c r="BA61" s="12"/>
      <c r="BB61" s="12"/>
      <c r="BC61" s="12"/>
      <c r="BD61" s="12"/>
      <c r="CW61" s="12"/>
      <c r="CX61" s="12"/>
    </row>
    <row r="62" spans="1:102" ht="13.5" customHeight="1">
      <c r="A62" s="12"/>
      <c r="B62" s="12"/>
      <c r="C62" s="12"/>
      <c r="AV62" s="12"/>
      <c r="AW62" s="12"/>
      <c r="BA62" s="12"/>
      <c r="BB62" s="12"/>
      <c r="BC62" s="12"/>
      <c r="BD62" s="12"/>
      <c r="CW62" s="12"/>
      <c r="CX62" s="12"/>
    </row>
    <row r="63" spans="1:102" ht="13.5" customHeight="1">
      <c r="A63" s="12"/>
      <c r="B63" s="12"/>
      <c r="C63" s="12"/>
      <c r="AV63" s="12"/>
      <c r="AW63" s="12"/>
      <c r="BA63" s="12"/>
      <c r="BB63" s="12"/>
      <c r="BC63" s="12"/>
      <c r="BD63" s="12"/>
      <c r="CW63" s="12"/>
      <c r="CX63" s="12"/>
    </row>
    <row r="64" spans="1:102" ht="13.5" customHeight="1">
      <c r="A64" s="12"/>
      <c r="B64" s="12"/>
      <c r="C64" s="12"/>
      <c r="D64" s="12"/>
      <c r="E64" s="12"/>
      <c r="I64" s="12"/>
      <c r="J64" s="12"/>
      <c r="K64" s="12"/>
      <c r="L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BA64" s="12"/>
      <c r="BB64" s="12"/>
      <c r="BC64" s="12"/>
      <c r="BD64" s="12"/>
      <c r="CW64" s="12"/>
      <c r="CX64" s="12"/>
    </row>
    <row r="65" spans="48:102" ht="13.5" customHeight="1">
      <c r="AV65" s="12"/>
      <c r="AW65" s="12"/>
      <c r="BA65" s="12"/>
      <c r="BB65" s="12"/>
      <c r="BC65" s="12"/>
      <c r="BD65" s="12"/>
      <c r="CW65" s="12"/>
      <c r="CX65" s="12"/>
    </row>
    <row r="66" spans="48:102" ht="13.5" customHeight="1">
      <c r="AV66" s="12"/>
      <c r="AW66" s="12"/>
      <c r="AX66" s="12"/>
      <c r="AY66" s="12"/>
      <c r="AZ66" s="12"/>
    </row>
    <row r="82" spans="57:58" ht="14">
      <c r="BE82" s="12"/>
      <c r="BF82" s="12"/>
    </row>
  </sheetData>
  <sheetProtection algorithmName="SHA-512" hashValue="tJHnkiZog6e48yKflTYZ1sGSGncI2UYspsBEuiixHMU73xCCMd6gb3Q1WD18G1/i0OB2K9mhzw4od/HWDHvFqw==" saltValue="RysVZkXhvZtjsIiC8dDRVA==" spinCount="100000" sheet="1"/>
  <protectedRanges>
    <protectedRange sqref="AF5:AH5 AK5:AM5 AP5:AR5" name="範囲2"/>
    <protectedRange sqref="BB10 M25 M29 M31 M33 Q33 U33 BQ49 BQ51 BQ53 BQ55 BU55 BY55" name="範囲1"/>
  </protectedRanges>
  <mergeCells count="90">
    <mergeCell ref="BQ49:CX49"/>
    <mergeCell ref="BQ51:CX51"/>
    <mergeCell ref="BQ53:CX53"/>
    <mergeCell ref="BQ38:CX38"/>
    <mergeCell ref="BQ40:CX40"/>
    <mergeCell ref="BQ42:CX42"/>
    <mergeCell ref="BQ44:CX44"/>
    <mergeCell ref="BQ55:CX55"/>
    <mergeCell ref="D57:AU57"/>
    <mergeCell ref="D58:AU58"/>
    <mergeCell ref="D59:AU59"/>
    <mergeCell ref="D53:AU53"/>
    <mergeCell ref="BL55:BO55"/>
    <mergeCell ref="D54:AU54"/>
    <mergeCell ref="D55:AU55"/>
    <mergeCell ref="D51:AU51"/>
    <mergeCell ref="BL53:BO53"/>
    <mergeCell ref="D43:AU43"/>
    <mergeCell ref="D44:AU44"/>
    <mergeCell ref="D45:AU45"/>
    <mergeCell ref="BE47:CV47"/>
    <mergeCell ref="D46:AU46"/>
    <mergeCell ref="D47:AU47"/>
    <mergeCell ref="BL49:BO49"/>
    <mergeCell ref="D48:AU48"/>
    <mergeCell ref="BL50:BO52"/>
    <mergeCell ref="D49:AU49"/>
    <mergeCell ref="D50:AU50"/>
    <mergeCell ref="D41:AU41"/>
    <mergeCell ref="D42:AU42"/>
    <mergeCell ref="BL44:BO44"/>
    <mergeCell ref="BL42:BO43"/>
    <mergeCell ref="BE36:CV36"/>
    <mergeCell ref="D35:AU35"/>
    <mergeCell ref="BL38:BO38"/>
    <mergeCell ref="BL39:BO41"/>
    <mergeCell ref="D38:AU38"/>
    <mergeCell ref="BE32:CV32"/>
    <mergeCell ref="H31:K31"/>
    <mergeCell ref="BE34:CV34"/>
    <mergeCell ref="H33:K33"/>
    <mergeCell ref="M31:AP31"/>
    <mergeCell ref="M33:AP33"/>
    <mergeCell ref="H29:K29"/>
    <mergeCell ref="BE31:CV31"/>
    <mergeCell ref="BE21:CV21"/>
    <mergeCell ref="BE22:CV22"/>
    <mergeCell ref="M22:Q22"/>
    <mergeCell ref="R22:AP22"/>
    <mergeCell ref="BE24:CV24"/>
    <mergeCell ref="BE25:CV25"/>
    <mergeCell ref="BE26:CV26"/>
    <mergeCell ref="M25:AP25"/>
    <mergeCell ref="BE27:CV27"/>
    <mergeCell ref="BE29:CV29"/>
    <mergeCell ref="BE30:CV30"/>
    <mergeCell ref="M29:AP29"/>
    <mergeCell ref="BE17:CV17"/>
    <mergeCell ref="BE18:CV18"/>
    <mergeCell ref="Y17:AB17"/>
    <mergeCell ref="BE20:CV20"/>
    <mergeCell ref="AD17:AU17"/>
    <mergeCell ref="BE13:CV13"/>
    <mergeCell ref="D12:X12"/>
    <mergeCell ref="BE14:CV14"/>
    <mergeCell ref="BE16:CV16"/>
    <mergeCell ref="Y15:AB15"/>
    <mergeCell ref="AD15:AU15"/>
    <mergeCell ref="BE11:CV11"/>
    <mergeCell ref="BE12:CV12"/>
    <mergeCell ref="AC5:AE5"/>
    <mergeCell ref="AF5:AH5"/>
    <mergeCell ref="AI5:AJ5"/>
    <mergeCell ref="AK5:AM5"/>
    <mergeCell ref="AN5:AO5"/>
    <mergeCell ref="AP5:AR5"/>
    <mergeCell ref="BE8:CV8"/>
    <mergeCell ref="BE9:CV9"/>
    <mergeCell ref="AS5:AU5"/>
    <mergeCell ref="BE5:CV5"/>
    <mergeCell ref="BE6:CV6"/>
    <mergeCell ref="BE7:CV7"/>
    <mergeCell ref="D9:AU10"/>
    <mergeCell ref="BE1:CV1"/>
    <mergeCell ref="DA1:DA3"/>
    <mergeCell ref="BE2:CV2"/>
    <mergeCell ref="AC3:AH3"/>
    <mergeCell ref="AI3:AR3"/>
    <mergeCell ref="AS3:AU3"/>
    <mergeCell ref="BE3:CV3"/>
  </mergeCells>
  <phoneticPr fontId="1"/>
  <conditionalFormatting sqref="M25:AP25 M29 M31 M33 BQ49 BQ51 BQ53 BQ55">
    <cfRule type="containsBlanks" dxfId="1" priority="1">
      <formula>LEN(TRIM(M25))=0</formula>
    </cfRule>
  </conditionalFormatting>
  <dataValidations count="1">
    <dataValidation imeMode="disabled" allowBlank="1" showInputMessage="1" showErrorMessage="1" sqref="M33 BQ55 BQ44" xr:uid="{00000000-0002-0000-0A00-000000000000}"/>
  </dataValidations>
  <printOptions horizontalCentered="1"/>
  <pageMargins left="0.70866141732283472" right="0.70866141732283472" top="0.74803149606299213" bottom="0.35433070866141736" header="0.31496062992125984" footer="0.31496062992125984"/>
  <pageSetup paperSize="8" scale="8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59999389629810485"/>
    <pageSetUpPr fitToPage="1"/>
  </sheetPr>
  <dimension ref="A1:BM72"/>
  <sheetViews>
    <sheetView view="pageBreakPreview" zoomScaleNormal="100" zoomScaleSheetLayoutView="100" workbookViewId="0"/>
  </sheetViews>
  <sheetFormatPr defaultColWidth="9" defaultRowHeight="13"/>
  <cols>
    <col min="1" max="44" width="1.83203125" style="4" customWidth="1"/>
    <col min="45" max="45" width="9" style="4"/>
    <col min="46" max="49" width="9" style="4" customWidth="1"/>
    <col min="50" max="16384" width="9" style="4"/>
  </cols>
  <sheetData>
    <row r="1" spans="1:45" ht="13.5" customHeight="1">
      <c r="AS1" s="517"/>
    </row>
    <row r="2" spans="1:45" ht="13.5" customHeight="1">
      <c r="AS2" s="517"/>
    </row>
    <row r="3" spans="1:45" ht="13.5" customHeight="1">
      <c r="Z3" s="518" t="s">
        <v>376</v>
      </c>
      <c r="AA3" s="518"/>
      <c r="AB3" s="518"/>
      <c r="AC3" s="518"/>
      <c r="AD3" s="518"/>
      <c r="AE3" s="518"/>
      <c r="AF3" s="519"/>
      <c r="AG3" s="519"/>
      <c r="AH3" s="519"/>
      <c r="AI3" s="519"/>
      <c r="AJ3" s="519"/>
      <c r="AK3" s="519"/>
      <c r="AL3" s="519"/>
      <c r="AM3" s="519"/>
      <c r="AN3" s="519"/>
      <c r="AO3" s="519"/>
      <c r="AP3" s="519" t="s">
        <v>280</v>
      </c>
      <c r="AQ3" s="519"/>
      <c r="AR3" s="519"/>
      <c r="AS3" s="517"/>
    </row>
    <row r="4" spans="1:45" ht="13.5" customHeight="1"/>
    <row r="5" spans="1:45" ht="13.5" customHeight="1">
      <c r="I5" s="8"/>
      <c r="K5" s="8"/>
      <c r="M5" s="8"/>
      <c r="Q5" s="103"/>
      <c r="Z5" s="518" t="s">
        <v>48</v>
      </c>
      <c r="AA5" s="518"/>
      <c r="AB5" s="518"/>
      <c r="AC5" s="519"/>
      <c r="AD5" s="519"/>
      <c r="AE5" s="519"/>
      <c r="AF5" s="519" t="s">
        <v>49</v>
      </c>
      <c r="AG5" s="519"/>
      <c r="AH5" s="519"/>
      <c r="AI5" s="519"/>
      <c r="AJ5" s="519"/>
      <c r="AK5" s="519" t="s">
        <v>50</v>
      </c>
      <c r="AL5" s="519"/>
      <c r="AM5" s="519"/>
      <c r="AN5" s="519"/>
      <c r="AO5" s="519"/>
      <c r="AP5" s="519" t="s">
        <v>51</v>
      </c>
      <c r="AQ5" s="519"/>
      <c r="AR5" s="519"/>
    </row>
    <row r="6" spans="1:45" ht="13.5" customHeight="1">
      <c r="I6" s="8"/>
      <c r="K6" s="8"/>
      <c r="M6" s="8"/>
      <c r="Q6" s="103"/>
      <c r="AC6" s="8"/>
      <c r="AD6" s="8"/>
      <c r="AE6" s="8"/>
      <c r="AF6" s="8"/>
      <c r="AG6" s="8"/>
      <c r="AH6" s="8"/>
      <c r="AI6" s="8"/>
      <c r="AJ6" s="8"/>
      <c r="AK6" s="8"/>
      <c r="AL6" s="8"/>
      <c r="AM6" s="8"/>
      <c r="AN6" s="8"/>
      <c r="AO6" s="8"/>
      <c r="AP6" s="8"/>
      <c r="AQ6" s="8"/>
      <c r="AR6" s="8"/>
    </row>
    <row r="7" spans="1:45" ht="13.5" customHeight="1">
      <c r="I7" s="8"/>
      <c r="K7" s="8"/>
      <c r="M7" s="8"/>
      <c r="Q7" s="103"/>
      <c r="AC7" s="8"/>
      <c r="AD7" s="8"/>
      <c r="AE7" s="8"/>
      <c r="AF7" s="8"/>
      <c r="AG7" s="8"/>
      <c r="AH7" s="8"/>
      <c r="AI7" s="8"/>
      <c r="AJ7" s="8"/>
      <c r="AK7" s="8"/>
      <c r="AL7" s="8"/>
      <c r="AM7" s="8"/>
      <c r="AN7" s="8"/>
      <c r="AO7" s="8"/>
      <c r="AP7" s="8"/>
      <c r="AQ7" s="8"/>
      <c r="AR7" s="8"/>
    </row>
    <row r="8" spans="1:45" ht="13.5" customHeight="1">
      <c r="R8" s="583"/>
      <c r="S8" s="584"/>
      <c r="T8" s="584"/>
      <c r="U8" s="584"/>
      <c r="V8" s="584"/>
      <c r="W8" s="584"/>
    </row>
    <row r="9" spans="1:45" ht="9" customHeight="1">
      <c r="A9" s="585" t="s">
        <v>475</v>
      </c>
      <c r="B9" s="585"/>
      <c r="C9" s="585"/>
      <c r="D9" s="585"/>
      <c r="E9" s="585"/>
      <c r="F9" s="585"/>
      <c r="G9" s="585"/>
      <c r="H9" s="585"/>
      <c r="I9" s="585"/>
      <c r="J9" s="585"/>
      <c r="K9" s="585"/>
      <c r="L9" s="585"/>
      <c r="M9" s="585"/>
      <c r="N9" s="585"/>
      <c r="O9" s="585"/>
      <c r="P9" s="585"/>
      <c r="Q9" s="585"/>
      <c r="R9" s="584"/>
      <c r="S9" s="584"/>
      <c r="T9" s="584"/>
      <c r="U9" s="584"/>
      <c r="V9" s="584"/>
      <c r="W9" s="584"/>
      <c r="X9" s="586" t="s">
        <v>476</v>
      </c>
      <c r="Y9" s="586"/>
      <c r="Z9" s="586"/>
      <c r="AA9" s="586"/>
      <c r="AB9" s="586"/>
      <c r="AC9" s="586"/>
      <c r="AD9" s="586"/>
      <c r="AE9" s="586"/>
      <c r="AF9" s="586"/>
      <c r="AG9" s="586"/>
      <c r="AH9" s="586"/>
      <c r="AI9" s="586"/>
      <c r="AJ9" s="586"/>
      <c r="AK9" s="586"/>
      <c r="AL9" s="586"/>
      <c r="AM9" s="586"/>
      <c r="AN9" s="586"/>
      <c r="AO9" s="586"/>
      <c r="AP9" s="586"/>
      <c r="AQ9" s="586"/>
      <c r="AR9" s="586"/>
    </row>
    <row r="10" spans="1:45" ht="9" customHeight="1">
      <c r="A10" s="585"/>
      <c r="B10" s="585"/>
      <c r="C10" s="585"/>
      <c r="D10" s="585"/>
      <c r="E10" s="585"/>
      <c r="F10" s="585"/>
      <c r="G10" s="585"/>
      <c r="H10" s="585"/>
      <c r="I10" s="585"/>
      <c r="J10" s="585"/>
      <c r="K10" s="585"/>
      <c r="L10" s="585"/>
      <c r="M10" s="585"/>
      <c r="N10" s="585"/>
      <c r="O10" s="585"/>
      <c r="P10" s="585"/>
      <c r="Q10" s="585"/>
      <c r="R10" s="583"/>
      <c r="S10" s="584"/>
      <c r="T10" s="584"/>
      <c r="U10" s="584"/>
      <c r="V10" s="584"/>
      <c r="W10" s="584"/>
      <c r="X10" s="586"/>
      <c r="Y10" s="586"/>
      <c r="Z10" s="586"/>
      <c r="AA10" s="586"/>
      <c r="AB10" s="586"/>
      <c r="AC10" s="586"/>
      <c r="AD10" s="586"/>
      <c r="AE10" s="586"/>
      <c r="AF10" s="586"/>
      <c r="AG10" s="586"/>
      <c r="AH10" s="586"/>
      <c r="AI10" s="586"/>
      <c r="AJ10" s="586"/>
      <c r="AK10" s="586"/>
      <c r="AL10" s="586"/>
      <c r="AM10" s="586"/>
      <c r="AN10" s="586"/>
      <c r="AO10" s="586"/>
      <c r="AP10" s="586"/>
      <c r="AQ10" s="586"/>
      <c r="AR10" s="586"/>
    </row>
    <row r="11" spans="1:45" ht="13.5" customHeight="1">
      <c r="R11" s="584"/>
      <c r="S11" s="584"/>
      <c r="T11" s="584"/>
      <c r="U11" s="584"/>
      <c r="V11" s="584"/>
      <c r="W11" s="584"/>
    </row>
    <row r="12" spans="1:45" ht="13.5" customHeight="1"/>
    <row r="13" spans="1:45" ht="13.5" customHeight="1">
      <c r="A13" s="518" t="s">
        <v>378</v>
      </c>
      <c r="B13" s="518"/>
      <c r="C13" s="518"/>
      <c r="D13" s="518"/>
      <c r="E13" s="518"/>
      <c r="F13" s="518"/>
      <c r="G13" s="518"/>
      <c r="H13" s="518"/>
      <c r="I13" s="518"/>
      <c r="J13" s="518"/>
      <c r="K13" s="518"/>
      <c r="L13" s="518"/>
      <c r="M13" s="518"/>
      <c r="N13" s="518"/>
      <c r="O13" s="518"/>
      <c r="P13" s="518"/>
      <c r="Q13" s="518"/>
      <c r="R13" s="518"/>
      <c r="S13" s="518"/>
      <c r="T13" s="518"/>
      <c r="U13" s="518"/>
      <c r="V13" s="5"/>
    </row>
    <row r="14" spans="1:45" ht="13.5" customHeight="1">
      <c r="A14" s="5"/>
      <c r="B14" s="5"/>
      <c r="C14" s="5"/>
      <c r="D14" s="5"/>
      <c r="E14" s="5"/>
      <c r="F14" s="5"/>
      <c r="G14" s="5"/>
      <c r="H14" s="5"/>
      <c r="I14" s="5"/>
      <c r="J14" s="5"/>
      <c r="K14" s="5"/>
      <c r="L14" s="5"/>
      <c r="M14" s="5"/>
      <c r="N14" s="5"/>
      <c r="O14" s="5"/>
      <c r="P14" s="5"/>
      <c r="Q14" s="5"/>
      <c r="R14" s="5"/>
      <c r="S14" s="5"/>
      <c r="T14" s="5"/>
      <c r="U14" s="5"/>
      <c r="V14" s="5"/>
    </row>
    <row r="15" spans="1:45" ht="13.5" customHeight="1">
      <c r="A15" s="5"/>
      <c r="B15" s="5"/>
      <c r="C15" s="5"/>
      <c r="D15" s="5"/>
      <c r="E15" s="5"/>
      <c r="F15" s="5"/>
      <c r="G15" s="5"/>
      <c r="H15" s="5"/>
      <c r="I15" s="5"/>
      <c r="J15" s="5"/>
      <c r="K15" s="5"/>
      <c r="L15" s="5"/>
      <c r="M15" s="5"/>
      <c r="N15" s="5"/>
      <c r="O15" s="5"/>
      <c r="P15" s="5"/>
      <c r="Q15" s="5"/>
      <c r="R15" s="5"/>
      <c r="S15" s="5"/>
      <c r="T15" s="5"/>
      <c r="U15" s="5"/>
      <c r="V15" s="5"/>
    </row>
    <row r="16" spans="1:45" ht="13.5" customHeight="1">
      <c r="S16" s="103" t="s">
        <v>382</v>
      </c>
      <c r="V16" s="518" t="s">
        <v>380</v>
      </c>
      <c r="W16" s="518"/>
      <c r="X16" s="518"/>
      <c r="Y16" s="518"/>
      <c r="AA16" s="522">
        <f>'入力シート '!F18</f>
        <v>0</v>
      </c>
      <c r="AB16" s="522"/>
      <c r="AC16" s="522"/>
      <c r="AD16" s="522"/>
      <c r="AE16" s="522"/>
      <c r="AF16" s="522"/>
      <c r="AG16" s="522"/>
      <c r="AH16" s="522"/>
      <c r="AI16" s="522"/>
      <c r="AJ16" s="522"/>
      <c r="AK16" s="522"/>
      <c r="AL16" s="522"/>
      <c r="AM16" s="522"/>
      <c r="AN16" s="522"/>
      <c r="AO16" s="522"/>
      <c r="AP16" s="522"/>
      <c r="AQ16" s="522"/>
      <c r="AR16" s="522"/>
    </row>
    <row r="17" spans="1:44" ht="13.5" customHeight="1">
      <c r="V17" s="526" t="s">
        <v>383</v>
      </c>
      <c r="W17" s="526"/>
      <c r="X17" s="526"/>
      <c r="Y17" s="526"/>
    </row>
    <row r="18" spans="1:44" ht="13.5" customHeight="1">
      <c r="V18" s="526"/>
      <c r="W18" s="526"/>
      <c r="X18" s="526"/>
      <c r="Y18" s="526"/>
      <c r="AA18" s="522">
        <f>'入力シート '!F19</f>
        <v>0</v>
      </c>
      <c r="AB18" s="522"/>
      <c r="AC18" s="522"/>
      <c r="AD18" s="522"/>
      <c r="AE18" s="522"/>
      <c r="AF18" s="522"/>
      <c r="AG18" s="522"/>
      <c r="AH18" s="522"/>
      <c r="AI18" s="522"/>
      <c r="AJ18" s="522"/>
      <c r="AK18" s="522"/>
      <c r="AL18" s="522"/>
      <c r="AM18" s="522"/>
      <c r="AN18" s="522"/>
      <c r="AO18" s="522"/>
      <c r="AP18" s="522"/>
      <c r="AQ18" s="522"/>
      <c r="AR18" s="522"/>
    </row>
    <row r="19" spans="1:44" ht="13.5" customHeight="1">
      <c r="V19" s="526"/>
      <c r="W19" s="526"/>
      <c r="X19" s="526"/>
      <c r="Y19" s="526"/>
      <c r="AP19" s="8"/>
      <c r="AQ19" s="8"/>
      <c r="AR19" s="8"/>
    </row>
    <row r="20" spans="1:44" ht="13.5" customHeight="1"/>
    <row r="21" spans="1:44">
      <c r="AP21" s="8"/>
      <c r="AQ21" s="8"/>
      <c r="AR21" s="8"/>
    </row>
    <row r="22" spans="1:44">
      <c r="V22" s="526" t="s">
        <v>477</v>
      </c>
      <c r="W22" s="527"/>
      <c r="X22" s="527"/>
      <c r="Y22" s="527"/>
    </row>
    <row r="23" spans="1:44">
      <c r="V23" s="527"/>
      <c r="W23" s="527"/>
      <c r="X23" s="527"/>
      <c r="Y23" s="527"/>
      <c r="AA23" s="522">
        <f>'入力シート '!F20</f>
        <v>0</v>
      </c>
      <c r="AB23" s="522"/>
      <c r="AC23" s="522"/>
      <c r="AD23" s="522"/>
      <c r="AE23" s="522"/>
      <c r="AF23" s="522"/>
      <c r="AG23" s="522"/>
      <c r="AH23" s="522"/>
      <c r="AI23" s="522"/>
      <c r="AJ23" s="522"/>
      <c r="AK23" s="522"/>
      <c r="AL23" s="522"/>
      <c r="AM23" s="522"/>
      <c r="AN23" s="522"/>
      <c r="AO23" s="522"/>
      <c r="AP23" s="522"/>
      <c r="AQ23" s="522"/>
      <c r="AR23" s="522"/>
    </row>
    <row r="24" spans="1:44" ht="13.5" customHeight="1">
      <c r="V24" s="527"/>
      <c r="W24" s="527"/>
      <c r="X24" s="527"/>
      <c r="Y24" s="527"/>
    </row>
    <row r="25" spans="1:44" ht="13.5" customHeight="1"/>
    <row r="26" spans="1:44" ht="13.5" customHeight="1"/>
    <row r="27" spans="1:44" ht="13.5" customHeight="1">
      <c r="A27" s="527" t="s">
        <v>478</v>
      </c>
      <c r="B27" s="527"/>
      <c r="C27" s="527"/>
      <c r="D27" s="527"/>
      <c r="E27" s="527"/>
      <c r="F27" s="527"/>
      <c r="G27" s="527"/>
      <c r="H27" s="527"/>
      <c r="I27" s="527"/>
      <c r="J27" s="527"/>
      <c r="K27" s="527"/>
      <c r="L27" s="527"/>
      <c r="M27" s="527"/>
      <c r="N27" s="527"/>
      <c r="O27" s="527"/>
      <c r="P27" s="527"/>
      <c r="Q27" s="527"/>
      <c r="R27" s="527"/>
      <c r="S27" s="527"/>
      <c r="T27" s="527"/>
      <c r="U27" s="527"/>
      <c r="V27" s="527"/>
      <c r="W27" s="527"/>
      <c r="X27" s="527"/>
      <c r="Y27" s="527"/>
      <c r="Z27" s="527"/>
      <c r="AA27" s="527"/>
      <c r="AB27" s="527"/>
      <c r="AC27" s="527"/>
      <c r="AD27" s="527"/>
      <c r="AE27" s="527"/>
      <c r="AF27" s="527"/>
      <c r="AG27" s="527"/>
      <c r="AH27" s="527"/>
      <c r="AI27" s="527"/>
      <c r="AJ27" s="527"/>
      <c r="AK27" s="527"/>
      <c r="AL27" s="527"/>
      <c r="AM27" s="527"/>
      <c r="AN27" s="527"/>
      <c r="AO27" s="527"/>
      <c r="AP27" s="527"/>
      <c r="AQ27" s="527"/>
      <c r="AR27" s="527"/>
    </row>
    <row r="28" spans="1:44" ht="13.5" customHeight="1">
      <c r="K28" s="8"/>
      <c r="L28" s="8"/>
      <c r="M28" s="8"/>
      <c r="N28" s="8"/>
      <c r="O28" s="8"/>
      <c r="P28" s="8"/>
      <c r="Q28" s="8"/>
      <c r="R28" s="8"/>
      <c r="S28" s="8"/>
      <c r="T28" s="8"/>
      <c r="U28" s="8"/>
      <c r="V28" s="8"/>
      <c r="W28" s="8"/>
      <c r="X28" s="8"/>
      <c r="Y28" s="8"/>
      <c r="Z28" s="8"/>
      <c r="AA28" s="8"/>
      <c r="AB28" s="8"/>
      <c r="AC28" s="8"/>
      <c r="AD28" s="8"/>
      <c r="AE28" s="8"/>
      <c r="AF28" s="8"/>
      <c r="AG28" s="8"/>
    </row>
    <row r="29" spans="1:44" ht="13.5" customHeight="1">
      <c r="A29" s="518" t="s">
        <v>479</v>
      </c>
      <c r="B29" s="518"/>
      <c r="C29" s="518"/>
      <c r="D29" s="518"/>
      <c r="E29" s="518"/>
      <c r="F29" s="518"/>
      <c r="G29" s="518"/>
      <c r="H29" s="518"/>
      <c r="I29" s="518"/>
      <c r="J29" s="518"/>
      <c r="K29" s="518"/>
      <c r="L29" s="518"/>
      <c r="M29" s="518"/>
      <c r="N29" s="518"/>
      <c r="O29" s="518"/>
      <c r="P29" s="518"/>
      <c r="Q29" s="518"/>
      <c r="R29" s="518"/>
      <c r="S29" s="518"/>
      <c r="T29" s="518"/>
      <c r="U29" s="518"/>
      <c r="V29" s="518"/>
      <c r="W29" s="518"/>
      <c r="X29" s="518"/>
      <c r="Y29" s="518"/>
      <c r="Z29" s="518"/>
      <c r="AA29" s="518"/>
      <c r="AB29" s="518"/>
      <c r="AC29" s="518"/>
      <c r="AD29" s="518"/>
      <c r="AE29" s="518"/>
      <c r="AF29" s="518"/>
      <c r="AG29" s="518"/>
      <c r="AH29" s="518"/>
      <c r="AI29" s="518"/>
      <c r="AJ29" s="518"/>
      <c r="AK29" s="518"/>
      <c r="AL29" s="518"/>
      <c r="AM29" s="518"/>
      <c r="AN29" s="518"/>
      <c r="AO29" s="518"/>
      <c r="AP29" s="518"/>
      <c r="AQ29" s="518"/>
      <c r="AR29" s="518"/>
    </row>
    <row r="30" spans="1:44" ht="13.5" customHeight="1"/>
    <row r="31" spans="1:44" ht="13.5" customHeight="1"/>
    <row r="32" spans="1:44" ht="13.5" customHeight="1">
      <c r="A32" s="519" t="s">
        <v>391</v>
      </c>
      <c r="B32" s="519"/>
      <c r="C32" s="519"/>
      <c r="D32" s="519"/>
      <c r="E32" s="519"/>
      <c r="F32" s="519"/>
      <c r="G32" s="519"/>
      <c r="H32" s="519"/>
      <c r="I32" s="519"/>
      <c r="J32" s="519"/>
      <c r="K32" s="519"/>
      <c r="L32" s="519"/>
      <c r="M32" s="519"/>
      <c r="N32" s="519"/>
      <c r="O32" s="519"/>
      <c r="P32" s="519"/>
      <c r="Q32" s="519"/>
      <c r="R32" s="519"/>
      <c r="S32" s="519"/>
      <c r="T32" s="519"/>
      <c r="U32" s="519"/>
      <c r="V32" s="519"/>
      <c r="W32" s="519"/>
      <c r="X32" s="519"/>
      <c r="Y32" s="519"/>
      <c r="Z32" s="519"/>
      <c r="AA32" s="519"/>
      <c r="AB32" s="519"/>
      <c r="AC32" s="519"/>
      <c r="AD32" s="519"/>
      <c r="AE32" s="519"/>
      <c r="AF32" s="519"/>
      <c r="AG32" s="519"/>
      <c r="AH32" s="519"/>
      <c r="AI32" s="519"/>
      <c r="AJ32" s="519"/>
      <c r="AK32" s="519"/>
      <c r="AL32" s="519"/>
      <c r="AM32" s="519"/>
      <c r="AN32" s="519"/>
      <c r="AO32" s="519"/>
      <c r="AP32" s="519"/>
      <c r="AQ32" s="519"/>
      <c r="AR32" s="519"/>
    </row>
    <row r="33" spans="1:65" ht="13.5" customHeight="1">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65" ht="13.5" customHeight="1">
      <c r="A34" s="8"/>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65" ht="12.75" customHeight="1">
      <c r="A35" s="590" t="s">
        <v>480</v>
      </c>
      <c r="B35" s="590"/>
      <c r="C35" s="590"/>
      <c r="D35" s="590"/>
      <c r="E35" s="590"/>
      <c r="F35" s="590"/>
      <c r="G35" s="590"/>
      <c r="H35" s="590"/>
      <c r="I35" s="590"/>
      <c r="J35" s="590"/>
      <c r="K35" s="590"/>
      <c r="L35" s="590"/>
      <c r="M35" s="182"/>
      <c r="N35" s="183"/>
      <c r="O35" s="183"/>
      <c r="P35" s="183"/>
      <c r="Q35" s="183"/>
      <c r="R35" s="183"/>
      <c r="S35" s="183"/>
      <c r="T35" s="183"/>
      <c r="U35" s="183"/>
      <c r="V35" s="183"/>
      <c r="W35" s="183"/>
      <c r="X35" s="183"/>
      <c r="Y35" s="183"/>
      <c r="Z35" s="183"/>
      <c r="AA35" s="183"/>
      <c r="AB35" s="183"/>
      <c r="AC35" s="183"/>
      <c r="AD35" s="183"/>
      <c r="AE35" s="183"/>
      <c r="AF35" s="183"/>
      <c r="AG35" s="183"/>
      <c r="AH35" s="183"/>
      <c r="AI35" s="183"/>
      <c r="AJ35" s="183"/>
      <c r="AK35" s="183"/>
      <c r="AL35" s="183"/>
      <c r="AM35" s="183"/>
      <c r="AN35" s="183"/>
      <c r="AO35" s="183"/>
      <c r="AP35" s="183"/>
      <c r="AQ35" s="183"/>
      <c r="AR35" s="13"/>
      <c r="AT35" s="14" t="s">
        <v>481</v>
      </c>
      <c r="AU35" s="15"/>
      <c r="AV35" s="15"/>
      <c r="AW35" s="15"/>
      <c r="AX35" s="15"/>
      <c r="AY35" s="15"/>
      <c r="AZ35" s="15"/>
      <c r="BA35" s="15"/>
      <c r="BB35" s="15"/>
      <c r="BC35" s="15"/>
      <c r="BD35" s="15"/>
      <c r="BE35" s="15"/>
      <c r="BF35" s="15"/>
      <c r="BG35" s="15"/>
      <c r="BH35" s="15"/>
      <c r="BI35" s="15"/>
      <c r="BJ35" s="15"/>
      <c r="BK35" s="15"/>
      <c r="BL35" s="15"/>
      <c r="BM35" s="16"/>
    </row>
    <row r="36" spans="1:65" ht="12.75" customHeight="1">
      <c r="A36" s="590"/>
      <c r="B36" s="590"/>
      <c r="C36" s="590"/>
      <c r="D36" s="590"/>
      <c r="E36" s="590"/>
      <c r="F36" s="590"/>
      <c r="G36" s="590"/>
      <c r="H36" s="590"/>
      <c r="I36" s="590"/>
      <c r="J36" s="590"/>
      <c r="K36" s="590"/>
      <c r="L36" s="590"/>
      <c r="M36" s="184"/>
      <c r="N36" s="595" t="s">
        <v>393</v>
      </c>
      <c r="O36" s="595"/>
      <c r="P36" s="595"/>
      <c r="Q36" s="595"/>
      <c r="R36" s="595"/>
      <c r="S36" s="591">
        <f>'入力シート '!G7</f>
        <v>0</v>
      </c>
      <c r="T36" s="591"/>
      <c r="U36" s="591"/>
      <c r="V36" s="591"/>
      <c r="W36" s="591"/>
      <c r="X36" s="591"/>
      <c r="Y36" s="591"/>
      <c r="Z36" s="591"/>
      <c r="AA36" s="591"/>
      <c r="AB36" s="591"/>
      <c r="AC36" s="591"/>
      <c r="AD36" s="591"/>
      <c r="AE36" s="591"/>
      <c r="AF36" s="591"/>
      <c r="AG36" s="591"/>
      <c r="AH36" s="591"/>
      <c r="AI36" s="591"/>
      <c r="AJ36" s="591"/>
      <c r="AK36" s="591"/>
      <c r="AL36" s="591"/>
      <c r="AM36" s="591"/>
      <c r="AN36" s="591"/>
      <c r="AO36" s="591"/>
      <c r="AP36" s="591"/>
      <c r="AQ36" s="185"/>
      <c r="AR36" s="17"/>
      <c r="AT36" s="587" t="s">
        <v>482</v>
      </c>
      <c r="AU36" s="14" t="s">
        <v>483</v>
      </c>
      <c r="AV36" s="15" t="s">
        <v>484</v>
      </c>
      <c r="AW36" s="15" t="s">
        <v>485</v>
      </c>
      <c r="AX36" s="15" t="s">
        <v>486</v>
      </c>
      <c r="AY36" s="15" t="s">
        <v>487</v>
      </c>
      <c r="AZ36" s="15" t="s">
        <v>488</v>
      </c>
      <c r="BA36" s="15"/>
      <c r="BB36" s="15"/>
      <c r="BC36" s="15"/>
      <c r="BD36" s="15"/>
      <c r="BE36" s="15"/>
      <c r="BF36" s="15"/>
      <c r="BG36" s="15"/>
      <c r="BH36" s="15"/>
      <c r="BI36" s="15"/>
      <c r="BJ36" s="15"/>
      <c r="BK36" s="15"/>
      <c r="BL36" s="15"/>
      <c r="BM36" s="16"/>
    </row>
    <row r="37" spans="1:65" ht="12.75" customHeight="1">
      <c r="A37" s="590"/>
      <c r="B37" s="590"/>
      <c r="C37" s="590"/>
      <c r="D37" s="590"/>
      <c r="E37" s="590"/>
      <c r="F37" s="590"/>
      <c r="G37" s="590"/>
      <c r="H37" s="590"/>
      <c r="I37" s="590"/>
      <c r="J37" s="590"/>
      <c r="K37" s="590"/>
      <c r="L37" s="590"/>
      <c r="M37" s="186"/>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
      <c r="AT37" s="588"/>
      <c r="AU37" s="19" t="s">
        <v>489</v>
      </c>
      <c r="AV37" s="6" t="s">
        <v>490</v>
      </c>
      <c r="AW37" s="6" t="s">
        <v>491</v>
      </c>
      <c r="AX37" s="6" t="s">
        <v>492</v>
      </c>
      <c r="AY37" s="6" t="s">
        <v>493</v>
      </c>
      <c r="AZ37" s="6" t="s">
        <v>494</v>
      </c>
      <c r="BA37" s="6" t="s">
        <v>495</v>
      </c>
      <c r="BB37" s="6" t="s">
        <v>496</v>
      </c>
      <c r="BC37" s="6" t="s">
        <v>497</v>
      </c>
      <c r="BD37" s="6" t="s">
        <v>498</v>
      </c>
      <c r="BE37" s="6" t="s">
        <v>499</v>
      </c>
      <c r="BF37" s="6"/>
      <c r="BG37" s="6"/>
      <c r="BH37" s="6"/>
      <c r="BI37" s="6"/>
      <c r="BJ37" s="6"/>
      <c r="BK37" s="6"/>
      <c r="BL37" s="6"/>
      <c r="BM37" s="20"/>
    </row>
    <row r="38" spans="1:65" s="6" customFormat="1" ht="12.75" customHeight="1">
      <c r="A38" s="590" t="s">
        <v>500</v>
      </c>
      <c r="B38" s="590"/>
      <c r="C38" s="590"/>
      <c r="D38" s="590"/>
      <c r="E38" s="590"/>
      <c r="F38" s="590"/>
      <c r="G38" s="590"/>
      <c r="H38" s="590"/>
      <c r="I38" s="590"/>
      <c r="J38" s="590"/>
      <c r="K38" s="590"/>
      <c r="L38" s="590"/>
      <c r="M38" s="182"/>
      <c r="N38" s="183"/>
      <c r="O38" s="183"/>
      <c r="P38" s="183"/>
      <c r="Q38" s="183"/>
      <c r="R38" s="183"/>
      <c r="S38" s="183"/>
      <c r="T38" s="183"/>
      <c r="U38" s="183"/>
      <c r="V38" s="183"/>
      <c r="W38" s="183"/>
      <c r="X38" s="183"/>
      <c r="Y38" s="183"/>
      <c r="Z38" s="183"/>
      <c r="AA38" s="183"/>
      <c r="AB38" s="183"/>
      <c r="AC38" s="183"/>
      <c r="AD38" s="183"/>
      <c r="AE38" s="183"/>
      <c r="AF38" s="183"/>
      <c r="AG38" s="183"/>
      <c r="AH38" s="183"/>
      <c r="AI38" s="183"/>
      <c r="AJ38" s="183"/>
      <c r="AK38" s="183"/>
      <c r="AL38" s="183"/>
      <c r="AM38" s="183"/>
      <c r="AN38" s="183"/>
      <c r="AO38" s="183"/>
      <c r="AP38" s="183"/>
      <c r="AQ38" s="183"/>
      <c r="AR38" s="21"/>
      <c r="AT38" s="588"/>
      <c r="AU38" s="14" t="s">
        <v>501</v>
      </c>
      <c r="AV38" s="15" t="s">
        <v>502</v>
      </c>
      <c r="AW38" s="15" t="s">
        <v>503</v>
      </c>
      <c r="AX38" s="15" t="s">
        <v>504</v>
      </c>
      <c r="AY38" s="15" t="s">
        <v>505</v>
      </c>
      <c r="AZ38" s="15" t="s">
        <v>506</v>
      </c>
      <c r="BA38" s="15" t="s">
        <v>507</v>
      </c>
      <c r="BB38" s="15" t="s">
        <v>508</v>
      </c>
      <c r="BC38" s="15" t="s">
        <v>509</v>
      </c>
      <c r="BD38" s="15"/>
      <c r="BE38" s="15"/>
      <c r="BF38" s="15"/>
      <c r="BG38" s="15"/>
      <c r="BH38" s="15"/>
      <c r="BI38" s="15"/>
      <c r="BJ38" s="15"/>
      <c r="BK38" s="15"/>
      <c r="BL38" s="15"/>
      <c r="BM38" s="16"/>
    </row>
    <row r="39" spans="1:65" ht="12.75" customHeight="1">
      <c r="A39" s="590"/>
      <c r="B39" s="590"/>
      <c r="C39" s="590"/>
      <c r="D39" s="590"/>
      <c r="E39" s="590"/>
      <c r="F39" s="590"/>
      <c r="G39" s="590"/>
      <c r="H39" s="590"/>
      <c r="I39" s="590"/>
      <c r="J39" s="590"/>
      <c r="K39" s="590"/>
      <c r="L39" s="590"/>
      <c r="M39" s="184"/>
      <c r="N39" s="591">
        <f>'入力シート '!F13</f>
        <v>0</v>
      </c>
      <c r="O39" s="591"/>
      <c r="P39" s="591"/>
      <c r="Q39" s="591"/>
      <c r="R39" s="591"/>
      <c r="S39" s="591"/>
      <c r="T39" s="591"/>
      <c r="U39" s="591"/>
      <c r="V39" s="591"/>
      <c r="W39" s="591"/>
      <c r="X39" s="591"/>
      <c r="Y39" s="591"/>
      <c r="Z39" s="591"/>
      <c r="AA39" s="591"/>
      <c r="AB39" s="591"/>
      <c r="AC39" s="591"/>
      <c r="AD39" s="591"/>
      <c r="AE39" s="591"/>
      <c r="AF39" s="591"/>
      <c r="AG39" s="591"/>
      <c r="AH39" s="591"/>
      <c r="AI39" s="591"/>
      <c r="AJ39" s="591"/>
      <c r="AK39" s="591"/>
      <c r="AL39" s="591"/>
      <c r="AM39" s="591"/>
      <c r="AN39" s="591"/>
      <c r="AO39" s="591"/>
      <c r="AP39" s="591"/>
      <c r="AQ39" s="185"/>
      <c r="AR39" s="17"/>
      <c r="AT39" s="588"/>
      <c r="AU39" s="19" t="s">
        <v>510</v>
      </c>
      <c r="AV39" s="22" t="s">
        <v>511</v>
      </c>
      <c r="AW39" s="6" t="s">
        <v>512</v>
      </c>
      <c r="AX39" s="6" t="s">
        <v>513</v>
      </c>
      <c r="AY39" s="6" t="s">
        <v>514</v>
      </c>
      <c r="AZ39" s="15" t="s">
        <v>515</v>
      </c>
      <c r="BA39" s="23"/>
      <c r="BB39" s="23"/>
      <c r="BC39" s="23"/>
      <c r="BD39" s="23"/>
      <c r="BE39" s="23"/>
      <c r="BF39" s="23"/>
      <c r="BG39" s="23"/>
      <c r="BH39" s="23"/>
      <c r="BI39" s="23"/>
      <c r="BJ39" s="23"/>
      <c r="BK39" s="23"/>
      <c r="BL39" s="23"/>
      <c r="BM39" s="24"/>
    </row>
    <row r="40" spans="1:65" s="6" customFormat="1" ht="12.75" customHeight="1">
      <c r="A40" s="590"/>
      <c r="B40" s="590"/>
      <c r="C40" s="590"/>
      <c r="D40" s="590"/>
      <c r="E40" s="590"/>
      <c r="F40" s="590"/>
      <c r="G40" s="590"/>
      <c r="H40" s="590"/>
      <c r="I40" s="590"/>
      <c r="J40" s="590"/>
      <c r="K40" s="590"/>
      <c r="L40" s="590"/>
      <c r="M40" s="186"/>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25"/>
      <c r="AT40" s="588"/>
      <c r="AU40" s="26" t="s">
        <v>516</v>
      </c>
      <c r="AV40" s="27" t="s">
        <v>517</v>
      </c>
      <c r="AW40" s="27" t="s">
        <v>518</v>
      </c>
      <c r="AX40" s="27" t="s">
        <v>519</v>
      </c>
      <c r="AY40" s="27" t="s">
        <v>520</v>
      </c>
      <c r="AZ40" s="6" t="s">
        <v>521</v>
      </c>
      <c r="BA40" s="4"/>
      <c r="BB40" s="23"/>
      <c r="BC40" s="23"/>
      <c r="BD40" s="23"/>
      <c r="BE40" s="23"/>
      <c r="BF40" s="23"/>
      <c r="BG40" s="23"/>
      <c r="BH40" s="23"/>
      <c r="BI40" s="23"/>
      <c r="BJ40" s="23"/>
      <c r="BK40" s="4"/>
      <c r="BL40" s="4"/>
      <c r="BM40" s="17"/>
    </row>
    <row r="41" spans="1:65" s="6" customFormat="1" ht="12.75" customHeight="1">
      <c r="A41" s="592" t="s">
        <v>522</v>
      </c>
      <c r="B41" s="590"/>
      <c r="C41" s="590"/>
      <c r="D41" s="590"/>
      <c r="E41" s="590"/>
      <c r="F41" s="590"/>
      <c r="G41" s="590"/>
      <c r="H41" s="590"/>
      <c r="I41" s="590"/>
      <c r="J41" s="590"/>
      <c r="K41" s="590"/>
      <c r="L41" s="590"/>
      <c r="M41" s="182"/>
      <c r="N41" s="183"/>
      <c r="O41" s="183"/>
      <c r="P41" s="183"/>
      <c r="Q41" s="183"/>
      <c r="R41" s="183"/>
      <c r="S41" s="183"/>
      <c r="T41" s="183"/>
      <c r="U41" s="183"/>
      <c r="V41" s="183"/>
      <c r="W41" s="183"/>
      <c r="X41" s="183"/>
      <c r="Y41" s="183"/>
      <c r="Z41" s="183"/>
      <c r="AA41" s="183"/>
      <c r="AB41" s="183"/>
      <c r="AC41" s="183"/>
      <c r="AD41" s="183"/>
      <c r="AE41" s="183"/>
      <c r="AF41" s="183"/>
      <c r="AG41" s="183"/>
      <c r="AH41" s="183"/>
      <c r="AI41" s="183"/>
      <c r="AJ41" s="183"/>
      <c r="AK41" s="183"/>
      <c r="AL41" s="183"/>
      <c r="AM41" s="183"/>
      <c r="AN41" s="183"/>
      <c r="AO41" s="183"/>
      <c r="AP41" s="183"/>
      <c r="AQ41" s="183"/>
      <c r="AR41" s="21"/>
      <c r="AT41" s="588"/>
      <c r="AU41" s="26" t="s">
        <v>523</v>
      </c>
      <c r="AV41" s="27" t="s">
        <v>524</v>
      </c>
      <c r="AW41" s="27" t="s">
        <v>525</v>
      </c>
      <c r="AX41" s="15" t="s">
        <v>526</v>
      </c>
      <c r="AY41" s="15" t="s">
        <v>527</v>
      </c>
      <c r="AZ41" s="15" t="s">
        <v>528</v>
      </c>
      <c r="BA41" s="15" t="s">
        <v>529</v>
      </c>
      <c r="BB41" s="23"/>
      <c r="BC41" s="23"/>
      <c r="BD41" s="23"/>
      <c r="BE41" s="4"/>
      <c r="BF41" s="4"/>
      <c r="BG41" s="4"/>
      <c r="BH41" s="4"/>
      <c r="BI41" s="4"/>
      <c r="BK41" s="27"/>
      <c r="BL41" s="27"/>
      <c r="BM41" s="21"/>
    </row>
    <row r="42" spans="1:65" s="6" customFormat="1" ht="12.75" customHeight="1">
      <c r="A42" s="590"/>
      <c r="B42" s="590"/>
      <c r="C42" s="590"/>
      <c r="D42" s="590"/>
      <c r="E42" s="590"/>
      <c r="F42" s="590"/>
      <c r="G42" s="590"/>
      <c r="H42" s="590"/>
      <c r="I42" s="590"/>
      <c r="J42" s="590"/>
      <c r="K42" s="590"/>
      <c r="L42" s="590"/>
      <c r="M42" s="184"/>
      <c r="N42" s="593"/>
      <c r="O42" s="593"/>
      <c r="P42" s="593"/>
      <c r="Q42" s="593"/>
      <c r="R42" s="593"/>
      <c r="S42" s="593" t="s">
        <v>530</v>
      </c>
      <c r="T42" s="593"/>
      <c r="U42" s="593"/>
      <c r="V42" s="593"/>
      <c r="W42" s="185"/>
      <c r="X42" s="593" t="s">
        <v>531</v>
      </c>
      <c r="Y42" s="593"/>
      <c r="Z42" s="593"/>
      <c r="AA42" s="594"/>
      <c r="AB42" s="594"/>
      <c r="AC42" s="594"/>
      <c r="AD42" s="594"/>
      <c r="AE42" s="594"/>
      <c r="AF42" s="593" t="s">
        <v>532</v>
      </c>
      <c r="AG42" s="593"/>
      <c r="AH42" s="593"/>
      <c r="AI42" s="185"/>
      <c r="AJ42" s="185"/>
      <c r="AK42" s="185"/>
      <c r="AL42" s="185"/>
      <c r="AM42" s="185"/>
      <c r="AN42" s="185"/>
      <c r="AO42" s="185"/>
      <c r="AP42" s="185"/>
      <c r="AQ42" s="185"/>
      <c r="AR42" s="20"/>
      <c r="AT42" s="588"/>
      <c r="AU42" s="26" t="s">
        <v>533</v>
      </c>
      <c r="AV42" s="27" t="s">
        <v>534</v>
      </c>
      <c r="AW42" s="27" t="s">
        <v>535</v>
      </c>
      <c r="AX42" s="6" t="s">
        <v>536</v>
      </c>
      <c r="AY42" s="23"/>
      <c r="AZ42" s="23"/>
      <c r="BA42" s="23"/>
      <c r="BB42" s="23"/>
      <c r="BC42" s="23"/>
      <c r="BE42" s="27"/>
      <c r="BF42" s="27"/>
      <c r="BG42" s="27"/>
      <c r="BH42" s="27"/>
      <c r="BI42" s="27"/>
      <c r="BJ42" s="27"/>
      <c r="BK42" s="27"/>
      <c r="BL42" s="27"/>
      <c r="BM42" s="21"/>
    </row>
    <row r="43" spans="1:65" s="6" customFormat="1" ht="12.75" customHeight="1">
      <c r="A43" s="590"/>
      <c r="B43" s="590"/>
      <c r="C43" s="590"/>
      <c r="D43" s="590"/>
      <c r="E43" s="590"/>
      <c r="F43" s="590"/>
      <c r="G43" s="590"/>
      <c r="H43" s="590"/>
      <c r="I43" s="590"/>
      <c r="J43" s="590"/>
      <c r="K43" s="590"/>
      <c r="L43" s="590"/>
      <c r="M43" s="186"/>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25"/>
      <c r="AT43" s="588"/>
      <c r="AU43" s="26" t="s">
        <v>537</v>
      </c>
      <c r="AV43" s="27" t="s">
        <v>538</v>
      </c>
      <c r="AW43" s="27" t="s">
        <v>539</v>
      </c>
      <c r="AX43" s="27" t="s">
        <v>540</v>
      </c>
      <c r="AY43" s="23"/>
      <c r="AZ43" s="23"/>
      <c r="BA43" s="23"/>
      <c r="BB43" s="15"/>
      <c r="BD43" s="27"/>
      <c r="BE43" s="27"/>
      <c r="BF43" s="27"/>
      <c r="BG43" s="27"/>
      <c r="BH43" s="27"/>
      <c r="BI43" s="27"/>
      <c r="BJ43" s="27"/>
      <c r="BK43" s="27"/>
      <c r="BL43" s="27"/>
      <c r="BM43" s="21"/>
    </row>
    <row r="44" spans="1:65" ht="12.75" customHeight="1">
      <c r="A44" s="590" t="s">
        <v>541</v>
      </c>
      <c r="B44" s="590"/>
      <c r="C44" s="590"/>
      <c r="D44" s="590"/>
      <c r="E44" s="590"/>
      <c r="F44" s="590"/>
      <c r="G44" s="590"/>
      <c r="H44" s="590"/>
      <c r="I44" s="590"/>
      <c r="J44" s="590"/>
      <c r="K44" s="590"/>
      <c r="L44" s="590"/>
      <c r="M44" s="182"/>
      <c r="N44" s="596" t="s">
        <v>48</v>
      </c>
      <c r="O44" s="596"/>
      <c r="P44" s="596"/>
      <c r="Q44" s="599"/>
      <c r="R44" s="599"/>
      <c r="S44" s="599"/>
      <c r="T44" s="596" t="s">
        <v>49</v>
      </c>
      <c r="U44" s="596"/>
      <c r="V44" s="599"/>
      <c r="W44" s="599"/>
      <c r="X44" s="599"/>
      <c r="Y44" s="596" t="s">
        <v>542</v>
      </c>
      <c r="Z44" s="596"/>
      <c r="AA44" s="599"/>
      <c r="AB44" s="599"/>
      <c r="AC44" s="599"/>
      <c r="AD44" s="596" t="s">
        <v>257</v>
      </c>
      <c r="AE44" s="596"/>
      <c r="AF44" s="183"/>
      <c r="AG44" s="183"/>
      <c r="AH44" s="183"/>
      <c r="AI44" s="183"/>
      <c r="AJ44" s="183"/>
      <c r="AK44" s="183"/>
      <c r="AL44" s="183"/>
      <c r="AM44" s="183"/>
      <c r="AN44" s="183"/>
      <c r="AO44" s="183"/>
      <c r="AP44" s="183"/>
      <c r="AQ44" s="183"/>
      <c r="AR44" s="13"/>
      <c r="AT44" s="588"/>
      <c r="AU44" s="26" t="s">
        <v>543</v>
      </c>
      <c r="AV44" s="27" t="s">
        <v>544</v>
      </c>
      <c r="AW44" s="27"/>
      <c r="AX44" s="27"/>
      <c r="BA44" s="6"/>
      <c r="BB44" s="6"/>
      <c r="BC44" s="27"/>
      <c r="BD44" s="27"/>
      <c r="BE44" s="27"/>
      <c r="BF44" s="27"/>
      <c r="BG44" s="27"/>
      <c r="BH44" s="27"/>
      <c r="BI44" s="27"/>
      <c r="BJ44" s="27"/>
      <c r="BK44" s="27"/>
      <c r="BL44" s="27"/>
      <c r="BM44" s="21"/>
    </row>
    <row r="45" spans="1:65" ht="12.75" customHeight="1">
      <c r="A45" s="590"/>
      <c r="B45" s="590"/>
      <c r="C45" s="590"/>
      <c r="D45" s="590"/>
      <c r="E45" s="590"/>
      <c r="F45" s="590"/>
      <c r="G45" s="590"/>
      <c r="H45" s="590"/>
      <c r="I45" s="590"/>
      <c r="J45" s="590"/>
      <c r="K45" s="590"/>
      <c r="L45" s="590"/>
      <c r="M45" s="184"/>
      <c r="N45" s="185"/>
      <c r="O45" s="185"/>
      <c r="P45" s="185"/>
      <c r="Q45" s="185"/>
      <c r="R45" s="185"/>
      <c r="S45" s="185"/>
      <c r="T45" s="185"/>
      <c r="U45" s="185"/>
      <c r="V45" s="185"/>
      <c r="W45" s="188" t="s">
        <v>545</v>
      </c>
      <c r="X45" s="185"/>
      <c r="Y45" s="185"/>
      <c r="Z45" s="185"/>
      <c r="AA45" s="185"/>
      <c r="AB45" s="185"/>
      <c r="AC45" s="185"/>
      <c r="AD45" s="185"/>
      <c r="AE45" s="185"/>
      <c r="AF45" s="185"/>
      <c r="AG45" s="185"/>
      <c r="AH45" s="185"/>
      <c r="AI45" s="185"/>
      <c r="AJ45" s="185"/>
      <c r="AK45" s="185"/>
      <c r="AL45" s="185"/>
      <c r="AM45" s="185"/>
      <c r="AN45" s="185"/>
      <c r="AO45" s="185"/>
      <c r="AP45" s="185"/>
      <c r="AQ45" s="185"/>
      <c r="AR45" s="17"/>
      <c r="AT45" s="589"/>
      <c r="AU45" s="26" t="s">
        <v>546</v>
      </c>
      <c r="AV45" s="27" t="s">
        <v>547</v>
      </c>
      <c r="AW45" s="27"/>
      <c r="AX45" s="27"/>
      <c r="AY45" s="27"/>
      <c r="AZ45" s="27"/>
      <c r="BA45" s="27"/>
      <c r="BB45" s="27"/>
      <c r="BC45" s="27"/>
      <c r="BD45" s="27"/>
      <c r="BE45" s="27"/>
      <c r="BF45" s="27"/>
      <c r="BG45" s="27"/>
      <c r="BH45" s="27"/>
      <c r="BI45" s="27"/>
      <c r="BJ45" s="27"/>
      <c r="BK45" s="27"/>
      <c r="BL45" s="27"/>
      <c r="BM45" s="21"/>
    </row>
    <row r="46" spans="1:65" ht="12.75" customHeight="1">
      <c r="A46" s="590"/>
      <c r="B46" s="590"/>
      <c r="C46" s="590"/>
      <c r="D46" s="590"/>
      <c r="E46" s="590"/>
      <c r="F46" s="590"/>
      <c r="G46" s="590"/>
      <c r="H46" s="590"/>
      <c r="I46" s="590"/>
      <c r="J46" s="590"/>
      <c r="K46" s="590"/>
      <c r="L46" s="590"/>
      <c r="M46" s="186"/>
      <c r="N46" s="597" t="s">
        <v>48</v>
      </c>
      <c r="O46" s="597"/>
      <c r="P46" s="597"/>
      <c r="Q46" s="598"/>
      <c r="R46" s="598"/>
      <c r="S46" s="598"/>
      <c r="T46" s="597" t="s">
        <v>49</v>
      </c>
      <c r="U46" s="597"/>
      <c r="V46" s="598"/>
      <c r="W46" s="598"/>
      <c r="X46" s="598"/>
      <c r="Y46" s="597" t="s">
        <v>50</v>
      </c>
      <c r="Z46" s="597"/>
      <c r="AA46" s="598"/>
      <c r="AB46" s="598"/>
      <c r="AC46" s="598"/>
      <c r="AD46" s="597" t="s">
        <v>257</v>
      </c>
      <c r="AE46" s="597"/>
      <c r="AF46" s="187"/>
      <c r="AG46" s="187"/>
      <c r="AH46" s="187"/>
      <c r="AI46" s="187"/>
      <c r="AJ46" s="187"/>
      <c r="AK46" s="187"/>
      <c r="AL46" s="187"/>
      <c r="AM46" s="187"/>
      <c r="AN46" s="187"/>
      <c r="AO46" s="187"/>
      <c r="AP46" s="187"/>
      <c r="AQ46" s="187"/>
      <c r="AR46" s="18"/>
      <c r="AT46" s="587" t="s">
        <v>548</v>
      </c>
      <c r="AU46" s="26" t="s">
        <v>483</v>
      </c>
      <c r="AV46" s="15" t="s">
        <v>549</v>
      </c>
      <c r="AW46" s="15" t="s">
        <v>550</v>
      </c>
      <c r="AX46" s="15" t="s">
        <v>551</v>
      </c>
      <c r="AY46" s="15" t="s">
        <v>552</v>
      </c>
      <c r="AZ46" s="27"/>
      <c r="BA46" s="27"/>
      <c r="BB46" s="27"/>
      <c r="BC46" s="27"/>
      <c r="BD46" s="27"/>
      <c r="BE46" s="27"/>
      <c r="BF46" s="27"/>
      <c r="BG46" s="27"/>
      <c r="BH46" s="27"/>
      <c r="BI46" s="27"/>
      <c r="BJ46" s="27"/>
      <c r="BK46" s="27"/>
      <c r="BL46" s="27"/>
      <c r="BM46" s="21"/>
    </row>
    <row r="47" spans="1:65" ht="12.75" customHeight="1">
      <c r="A47" s="592" t="s">
        <v>553</v>
      </c>
      <c r="B47" s="590"/>
      <c r="C47" s="590"/>
      <c r="D47" s="590"/>
      <c r="E47" s="590"/>
      <c r="F47" s="590"/>
      <c r="G47" s="590"/>
      <c r="H47" s="590"/>
      <c r="I47" s="590"/>
      <c r="J47" s="590"/>
      <c r="K47" s="590"/>
      <c r="L47" s="590"/>
      <c r="M47" s="182"/>
      <c r="N47" s="600" t="s">
        <v>554</v>
      </c>
      <c r="O47" s="600"/>
      <c r="P47" s="600"/>
      <c r="Q47" s="600"/>
      <c r="R47" s="600"/>
      <c r="S47" s="600"/>
      <c r="T47" s="600"/>
      <c r="U47" s="600"/>
      <c r="V47" s="600"/>
      <c r="W47" s="600"/>
      <c r="X47" s="600"/>
      <c r="Y47" s="600"/>
      <c r="Z47" s="600"/>
      <c r="AA47" s="600"/>
      <c r="AB47" s="600"/>
      <c r="AC47" s="183"/>
      <c r="AD47" s="183"/>
      <c r="AE47" s="596" t="s">
        <v>555</v>
      </c>
      <c r="AF47" s="596"/>
      <c r="AG47" s="596"/>
      <c r="AH47" s="596"/>
      <c r="AI47" s="596"/>
      <c r="AJ47" s="596"/>
      <c r="AK47" s="596"/>
      <c r="AL47" s="183"/>
      <c r="AM47" s="183"/>
      <c r="AN47" s="183"/>
      <c r="AO47" s="183"/>
      <c r="AP47" s="183"/>
      <c r="AQ47" s="183"/>
      <c r="AR47" s="13"/>
      <c r="AT47" s="588"/>
      <c r="AU47" s="26" t="s">
        <v>489</v>
      </c>
      <c r="AV47" s="28" t="s">
        <v>556</v>
      </c>
      <c r="AW47" s="15" t="s">
        <v>557</v>
      </c>
      <c r="AX47" s="15" t="s">
        <v>558</v>
      </c>
      <c r="AY47" s="15" t="s">
        <v>559</v>
      </c>
      <c r="AZ47" s="15" t="s">
        <v>560</v>
      </c>
      <c r="BA47" s="15" t="s">
        <v>561</v>
      </c>
      <c r="BB47" s="15" t="s">
        <v>562</v>
      </c>
      <c r="BC47" s="15" t="s">
        <v>563</v>
      </c>
      <c r="BD47" s="15" t="s">
        <v>564</v>
      </c>
      <c r="BE47" s="27"/>
      <c r="BF47" s="27"/>
      <c r="BG47" s="27"/>
      <c r="BH47" s="27"/>
      <c r="BI47" s="27"/>
      <c r="BJ47" s="27"/>
      <c r="BK47" s="27"/>
      <c r="BL47" s="27"/>
      <c r="BM47" s="21"/>
    </row>
    <row r="48" spans="1:65" ht="12.75" customHeight="1">
      <c r="A48" s="592"/>
      <c r="B48" s="590"/>
      <c r="C48" s="590"/>
      <c r="D48" s="590"/>
      <c r="E48" s="590"/>
      <c r="F48" s="590"/>
      <c r="G48" s="590"/>
      <c r="H48" s="590"/>
      <c r="I48" s="590"/>
      <c r="J48" s="590"/>
      <c r="K48" s="590"/>
      <c r="L48" s="590"/>
      <c r="M48" s="184"/>
      <c r="N48" s="601"/>
      <c r="O48" s="601"/>
      <c r="P48" s="601"/>
      <c r="Q48" s="601"/>
      <c r="R48" s="601"/>
      <c r="S48" s="601"/>
      <c r="T48" s="601"/>
      <c r="U48" s="601"/>
      <c r="V48" s="601"/>
      <c r="W48" s="601"/>
      <c r="X48" s="601"/>
      <c r="Y48" s="601"/>
      <c r="Z48" s="601"/>
      <c r="AA48" s="601"/>
      <c r="AB48" s="601"/>
      <c r="AC48" s="593" t="s">
        <v>2</v>
      </c>
      <c r="AD48" s="593"/>
      <c r="AE48" s="593"/>
      <c r="AF48" s="593"/>
      <c r="AG48" s="593"/>
      <c r="AH48" s="593"/>
      <c r="AI48" s="593"/>
      <c r="AJ48" s="593"/>
      <c r="AK48" s="593"/>
      <c r="AL48" s="185"/>
      <c r="AM48" s="185"/>
      <c r="AN48" s="185"/>
      <c r="AO48" s="185"/>
      <c r="AP48" s="185"/>
      <c r="AQ48" s="185"/>
      <c r="AR48" s="17"/>
      <c r="AT48" s="588"/>
      <c r="AU48" s="26" t="s">
        <v>501</v>
      </c>
      <c r="AV48" s="15" t="s">
        <v>565</v>
      </c>
      <c r="AW48" s="15" t="s">
        <v>566</v>
      </c>
      <c r="AX48" s="15" t="s">
        <v>567</v>
      </c>
      <c r="AY48" s="15" t="s">
        <v>568</v>
      </c>
      <c r="AZ48" s="15" t="s">
        <v>569</v>
      </c>
      <c r="BA48" s="15" t="s">
        <v>570</v>
      </c>
      <c r="BB48" s="15" t="s">
        <v>571</v>
      </c>
      <c r="BC48" s="27"/>
      <c r="BD48" s="27"/>
      <c r="BE48" s="27"/>
      <c r="BF48" s="27"/>
      <c r="BG48" s="27"/>
      <c r="BH48" s="27"/>
      <c r="BI48" s="27"/>
      <c r="BJ48" s="27"/>
      <c r="BK48" s="27"/>
      <c r="BL48" s="27"/>
      <c r="BM48" s="21"/>
    </row>
    <row r="49" spans="1:65" ht="12.75" customHeight="1">
      <c r="A49" s="590"/>
      <c r="B49" s="590"/>
      <c r="C49" s="590"/>
      <c r="D49" s="590"/>
      <c r="E49" s="590"/>
      <c r="F49" s="590"/>
      <c r="G49" s="590"/>
      <c r="H49" s="590"/>
      <c r="I49" s="590"/>
      <c r="J49" s="590"/>
      <c r="K49" s="590"/>
      <c r="L49" s="590"/>
      <c r="M49" s="184"/>
      <c r="N49" s="602" t="s">
        <v>531</v>
      </c>
      <c r="O49" s="602"/>
      <c r="P49" s="602"/>
      <c r="Q49" s="602"/>
      <c r="R49" s="602"/>
      <c r="S49" s="604"/>
      <c r="T49" s="604"/>
      <c r="U49" s="604"/>
      <c r="V49" s="604"/>
      <c r="W49" s="604"/>
      <c r="X49" s="595" t="s">
        <v>572</v>
      </c>
      <c r="Y49" s="595"/>
      <c r="Z49" s="595"/>
      <c r="AA49" s="595"/>
      <c r="AB49" s="595"/>
      <c r="AC49" s="593"/>
      <c r="AD49" s="593"/>
      <c r="AE49" s="593"/>
      <c r="AF49" s="593"/>
      <c r="AG49" s="593"/>
      <c r="AH49" s="593"/>
      <c r="AI49" s="593"/>
      <c r="AJ49" s="593"/>
      <c r="AK49" s="593"/>
      <c r="AL49" s="185"/>
      <c r="AM49" s="185"/>
      <c r="AN49" s="185"/>
      <c r="AO49" s="185"/>
      <c r="AP49" s="185"/>
      <c r="AQ49" s="185"/>
      <c r="AR49" s="17"/>
      <c r="AT49" s="588"/>
      <c r="AU49" s="26" t="s">
        <v>510</v>
      </c>
      <c r="AV49" s="28" t="s">
        <v>573</v>
      </c>
      <c r="AW49" s="15" t="s">
        <v>574</v>
      </c>
      <c r="AX49" s="15" t="s">
        <v>575</v>
      </c>
      <c r="AY49" s="15" t="s">
        <v>576</v>
      </c>
      <c r="AZ49" s="27"/>
      <c r="BA49" s="27"/>
      <c r="BB49" s="27"/>
      <c r="BC49" s="27"/>
      <c r="BD49" s="27"/>
      <c r="BE49" s="27"/>
      <c r="BF49" s="27"/>
      <c r="BG49" s="27"/>
      <c r="BH49" s="27"/>
      <c r="BI49" s="27"/>
      <c r="BJ49" s="27"/>
      <c r="BK49" s="27"/>
      <c r="BL49" s="27"/>
      <c r="BM49" s="21"/>
    </row>
    <row r="50" spans="1:65" ht="12.75" customHeight="1">
      <c r="A50" s="590"/>
      <c r="B50" s="590"/>
      <c r="C50" s="590"/>
      <c r="D50" s="590"/>
      <c r="E50" s="590"/>
      <c r="F50" s="590"/>
      <c r="G50" s="590"/>
      <c r="H50" s="590"/>
      <c r="I50" s="590"/>
      <c r="J50" s="590"/>
      <c r="K50" s="590"/>
      <c r="L50" s="590"/>
      <c r="M50" s="186"/>
      <c r="N50" s="603"/>
      <c r="O50" s="603"/>
      <c r="P50" s="603"/>
      <c r="Q50" s="603"/>
      <c r="R50" s="603"/>
      <c r="S50" s="605"/>
      <c r="T50" s="605"/>
      <c r="U50" s="605"/>
      <c r="V50" s="605"/>
      <c r="W50" s="605"/>
      <c r="X50" s="606"/>
      <c r="Y50" s="606"/>
      <c r="Z50" s="606"/>
      <c r="AA50" s="606"/>
      <c r="AB50" s="606"/>
      <c r="AC50" s="187"/>
      <c r="AD50" s="187"/>
      <c r="AE50" s="597"/>
      <c r="AF50" s="597"/>
      <c r="AG50" s="597"/>
      <c r="AH50" s="597"/>
      <c r="AI50" s="597"/>
      <c r="AJ50" s="597"/>
      <c r="AK50" s="597"/>
      <c r="AL50" s="187"/>
      <c r="AM50" s="187"/>
      <c r="AN50" s="187"/>
      <c r="AO50" s="187"/>
      <c r="AP50" s="187"/>
      <c r="AQ50" s="187"/>
      <c r="AR50" s="18"/>
      <c r="AT50" s="588"/>
      <c r="AU50" s="26" t="s">
        <v>516</v>
      </c>
      <c r="AV50" s="15" t="s">
        <v>577</v>
      </c>
      <c r="AW50" s="15" t="s">
        <v>578</v>
      </c>
      <c r="AX50" s="15" t="s">
        <v>579</v>
      </c>
      <c r="AY50" s="15" t="s">
        <v>580</v>
      </c>
      <c r="AZ50" s="15" t="s">
        <v>581</v>
      </c>
      <c r="BA50" s="15" t="s">
        <v>582</v>
      </c>
      <c r="BB50" s="27"/>
      <c r="BC50" s="27"/>
      <c r="BD50" s="27"/>
      <c r="BE50" s="27"/>
      <c r="BF50" s="27"/>
      <c r="BG50" s="27"/>
      <c r="BH50" s="27"/>
      <c r="BI50" s="27"/>
      <c r="BJ50" s="27"/>
      <c r="BK50" s="27"/>
      <c r="BL50" s="27"/>
      <c r="BM50" s="21"/>
    </row>
    <row r="51" spans="1:65" ht="12.75" customHeight="1">
      <c r="A51" s="590" t="s">
        <v>583</v>
      </c>
      <c r="B51" s="590"/>
      <c r="C51" s="590"/>
      <c r="D51" s="590"/>
      <c r="E51" s="590"/>
      <c r="F51" s="590"/>
      <c r="G51" s="590"/>
      <c r="H51" s="590"/>
      <c r="I51" s="590"/>
      <c r="J51" s="590"/>
      <c r="K51" s="590"/>
      <c r="L51" s="590"/>
      <c r="M51" s="182"/>
      <c r="N51" s="183"/>
      <c r="O51" s="183"/>
      <c r="P51" s="183"/>
      <c r="Q51" s="183"/>
      <c r="R51" s="183"/>
      <c r="S51" s="183"/>
      <c r="T51" s="183"/>
      <c r="U51" s="183"/>
      <c r="V51" s="183"/>
      <c r="W51" s="183"/>
      <c r="X51" s="183"/>
      <c r="Y51" s="183"/>
      <c r="Z51" s="183"/>
      <c r="AA51" s="183"/>
      <c r="AB51" s="183"/>
      <c r="AC51" s="183"/>
      <c r="AD51" s="183"/>
      <c r="AE51" s="183"/>
      <c r="AF51" s="183"/>
      <c r="AG51" s="183"/>
      <c r="AH51" s="183"/>
      <c r="AI51" s="183"/>
      <c r="AJ51" s="183"/>
      <c r="AK51" s="183"/>
      <c r="AL51" s="183"/>
      <c r="AM51" s="183"/>
      <c r="AN51" s="183"/>
      <c r="AO51" s="183"/>
      <c r="AP51" s="183"/>
      <c r="AQ51" s="183"/>
      <c r="AR51" s="13"/>
      <c r="AT51" s="588"/>
      <c r="AU51" s="26" t="s">
        <v>523</v>
      </c>
      <c r="AV51" s="15" t="s">
        <v>584</v>
      </c>
      <c r="AW51" s="15" t="s">
        <v>585</v>
      </c>
      <c r="AX51" s="15" t="s">
        <v>586</v>
      </c>
      <c r="AY51" s="15" t="s">
        <v>587</v>
      </c>
      <c r="AZ51" s="15" t="s">
        <v>588</v>
      </c>
      <c r="BA51" s="28" t="s">
        <v>589</v>
      </c>
      <c r="BB51" s="15" t="s">
        <v>590</v>
      </c>
      <c r="BC51" s="15" t="s">
        <v>591</v>
      </c>
      <c r="BD51" s="15" t="s">
        <v>592</v>
      </c>
      <c r="BE51" s="15" t="s">
        <v>593</v>
      </c>
      <c r="BF51" s="27"/>
      <c r="BG51" s="27"/>
      <c r="BH51" s="27"/>
      <c r="BI51" s="27"/>
      <c r="BJ51" s="27"/>
      <c r="BK51" s="27"/>
      <c r="BL51" s="27"/>
      <c r="BM51" s="21"/>
    </row>
    <row r="52" spans="1:65" ht="12.75" customHeight="1">
      <c r="A52" s="590"/>
      <c r="B52" s="590"/>
      <c r="C52" s="590"/>
      <c r="D52" s="590"/>
      <c r="E52" s="590"/>
      <c r="F52" s="590"/>
      <c r="G52" s="590"/>
      <c r="H52" s="590"/>
      <c r="I52" s="590"/>
      <c r="J52" s="590"/>
      <c r="K52" s="590"/>
      <c r="L52" s="590"/>
      <c r="M52" s="184"/>
      <c r="N52" s="607"/>
      <c r="O52" s="607"/>
      <c r="P52" s="607"/>
      <c r="Q52" s="607"/>
      <c r="R52" s="607"/>
      <c r="S52" s="607"/>
      <c r="T52" s="607"/>
      <c r="U52" s="607"/>
      <c r="V52" s="607"/>
      <c r="W52" s="607"/>
      <c r="X52" s="607"/>
      <c r="Y52" s="607"/>
      <c r="Z52" s="607"/>
      <c r="AA52" s="607"/>
      <c r="AB52" s="607"/>
      <c r="AC52" s="607"/>
      <c r="AD52" s="607"/>
      <c r="AE52" s="607"/>
      <c r="AF52" s="607"/>
      <c r="AG52" s="607"/>
      <c r="AH52" s="607"/>
      <c r="AI52" s="607"/>
      <c r="AJ52" s="607"/>
      <c r="AK52" s="607"/>
      <c r="AL52" s="607"/>
      <c r="AM52" s="607"/>
      <c r="AN52" s="607"/>
      <c r="AO52" s="607"/>
      <c r="AP52" s="607"/>
      <c r="AQ52" s="185"/>
      <c r="AR52" s="17"/>
      <c r="AT52" s="588"/>
      <c r="AU52" s="26" t="s">
        <v>533</v>
      </c>
      <c r="AV52" s="15" t="s">
        <v>594</v>
      </c>
      <c r="AW52" s="15" t="s">
        <v>595</v>
      </c>
      <c r="AX52" s="15" t="s">
        <v>596</v>
      </c>
      <c r="AY52" s="15" t="s">
        <v>597</v>
      </c>
      <c r="AZ52" s="15" t="s">
        <v>598</v>
      </c>
      <c r="BA52" s="15" t="s">
        <v>599</v>
      </c>
      <c r="BB52" s="27"/>
      <c r="BC52" s="27"/>
      <c r="BD52" s="27"/>
      <c r="BE52" s="27"/>
      <c r="BF52" s="27"/>
      <c r="BG52" s="27"/>
      <c r="BH52" s="27"/>
      <c r="BI52" s="27"/>
      <c r="BJ52" s="27"/>
      <c r="BK52" s="27"/>
      <c r="BL52" s="27"/>
      <c r="BM52" s="21"/>
    </row>
    <row r="53" spans="1:65" ht="12.75" customHeight="1">
      <c r="A53" s="590"/>
      <c r="B53" s="590"/>
      <c r="C53" s="590"/>
      <c r="D53" s="590"/>
      <c r="E53" s="590"/>
      <c r="F53" s="590"/>
      <c r="G53" s="590"/>
      <c r="H53" s="590"/>
      <c r="I53" s="590"/>
      <c r="J53" s="590"/>
      <c r="K53" s="590"/>
      <c r="L53" s="590"/>
      <c r="M53" s="186"/>
      <c r="N53" s="187"/>
      <c r="O53" s="187"/>
      <c r="P53" s="187"/>
      <c r="Q53" s="187"/>
      <c r="R53" s="187"/>
      <c r="S53" s="187"/>
      <c r="T53" s="187"/>
      <c r="U53" s="187"/>
      <c r="V53" s="187"/>
      <c r="W53" s="187"/>
      <c r="X53" s="187"/>
      <c r="Y53" s="187"/>
      <c r="Z53" s="187"/>
      <c r="AA53" s="187"/>
      <c r="AB53" s="187"/>
      <c r="AC53" s="187"/>
      <c r="AD53" s="187"/>
      <c r="AE53" s="187"/>
      <c r="AF53" s="187"/>
      <c r="AG53" s="187"/>
      <c r="AH53" s="187"/>
      <c r="AI53" s="187"/>
      <c r="AJ53" s="187"/>
      <c r="AK53" s="187"/>
      <c r="AL53" s="187"/>
      <c r="AM53" s="187"/>
      <c r="AN53" s="187"/>
      <c r="AO53" s="187"/>
      <c r="AP53" s="187"/>
      <c r="AQ53" s="187"/>
      <c r="AR53" s="18"/>
      <c r="AT53" s="588"/>
      <c r="AU53" s="26" t="s">
        <v>537</v>
      </c>
      <c r="AV53" s="15" t="s">
        <v>600</v>
      </c>
      <c r="AW53" s="15" t="s">
        <v>601</v>
      </c>
      <c r="AX53" s="15" t="s">
        <v>602</v>
      </c>
      <c r="AY53" s="15" t="s">
        <v>603</v>
      </c>
      <c r="AZ53" s="15" t="s">
        <v>604</v>
      </c>
      <c r="BA53" s="15" t="s">
        <v>605</v>
      </c>
      <c r="BB53" s="15" t="s">
        <v>606</v>
      </c>
      <c r="BC53" s="27"/>
      <c r="BD53" s="27"/>
      <c r="BE53" s="27"/>
      <c r="BF53" s="27"/>
      <c r="BG53" s="27"/>
      <c r="BH53" s="27"/>
      <c r="BI53" s="27"/>
      <c r="BJ53" s="27"/>
      <c r="BK53" s="27"/>
      <c r="BL53" s="27"/>
      <c r="BM53" s="21"/>
    </row>
    <row r="54" spans="1:65" ht="12.75" customHeight="1">
      <c r="A54" s="592" t="s">
        <v>607</v>
      </c>
      <c r="B54" s="590"/>
      <c r="C54" s="590"/>
      <c r="D54" s="590"/>
      <c r="E54" s="590"/>
      <c r="F54" s="590"/>
      <c r="G54" s="590"/>
      <c r="H54" s="590"/>
      <c r="I54" s="590"/>
      <c r="J54" s="590"/>
      <c r="K54" s="590"/>
      <c r="L54" s="590"/>
      <c r="M54" s="182"/>
      <c r="N54" s="183"/>
      <c r="O54" s="183"/>
      <c r="P54" s="183"/>
      <c r="Q54" s="183"/>
      <c r="R54" s="183"/>
      <c r="S54" s="183"/>
      <c r="T54" s="183"/>
      <c r="U54" s="183"/>
      <c r="V54" s="183"/>
      <c r="W54" s="183"/>
      <c r="X54" s="183"/>
      <c r="Y54" s="183"/>
      <c r="Z54" s="183"/>
      <c r="AA54" s="183"/>
      <c r="AB54" s="183"/>
      <c r="AC54" s="183"/>
      <c r="AD54" s="183"/>
      <c r="AE54" s="183"/>
      <c r="AF54" s="183"/>
      <c r="AG54" s="183"/>
      <c r="AH54" s="183"/>
      <c r="AI54" s="183"/>
      <c r="AJ54" s="183"/>
      <c r="AK54" s="183"/>
      <c r="AL54" s="183"/>
      <c r="AM54" s="183"/>
      <c r="AN54" s="183"/>
      <c r="AO54" s="183"/>
      <c r="AP54" s="183"/>
      <c r="AQ54" s="183"/>
      <c r="AR54" s="13"/>
      <c r="AT54" s="588"/>
      <c r="AU54" s="26" t="s">
        <v>543</v>
      </c>
      <c r="AV54" s="27"/>
      <c r="AW54" s="27"/>
      <c r="AX54" s="27"/>
      <c r="AY54" s="27"/>
      <c r="AZ54" s="27"/>
      <c r="BA54" s="27"/>
      <c r="BB54" s="27"/>
      <c r="BC54" s="27"/>
      <c r="BD54" s="27"/>
      <c r="BE54" s="27"/>
      <c r="BF54" s="27"/>
      <c r="BG54" s="27"/>
      <c r="BH54" s="27"/>
      <c r="BI54" s="27"/>
      <c r="BJ54" s="27"/>
      <c r="BK54" s="27"/>
      <c r="BL54" s="27"/>
      <c r="BM54" s="21"/>
    </row>
    <row r="55" spans="1:65" ht="12.75" customHeight="1">
      <c r="A55" s="590"/>
      <c r="B55" s="590"/>
      <c r="C55" s="590"/>
      <c r="D55" s="590"/>
      <c r="E55" s="590"/>
      <c r="F55" s="590"/>
      <c r="G55" s="590"/>
      <c r="H55" s="590"/>
      <c r="I55" s="590"/>
      <c r="J55" s="590"/>
      <c r="K55" s="590"/>
      <c r="L55" s="590"/>
      <c r="M55" s="184"/>
      <c r="N55" s="604"/>
      <c r="O55" s="604"/>
      <c r="P55" s="604"/>
      <c r="Q55" s="604"/>
      <c r="R55" s="604"/>
      <c r="S55" s="593" t="s">
        <v>608</v>
      </c>
      <c r="T55" s="593"/>
      <c r="U55" s="604"/>
      <c r="V55" s="604"/>
      <c r="W55" s="604"/>
      <c r="X55" s="604"/>
      <c r="Y55" s="604"/>
      <c r="Z55" s="593" t="s">
        <v>608</v>
      </c>
      <c r="AA55" s="593"/>
      <c r="AB55" s="604"/>
      <c r="AC55" s="604"/>
      <c r="AD55" s="604"/>
      <c r="AE55" s="604"/>
      <c r="AF55" s="604"/>
      <c r="AG55" s="185"/>
      <c r="AH55" s="185"/>
      <c r="AI55" s="185"/>
      <c r="AJ55" s="185"/>
      <c r="AK55" s="185"/>
      <c r="AL55" s="185"/>
      <c r="AM55" s="185"/>
      <c r="AN55" s="185"/>
      <c r="AO55" s="185"/>
      <c r="AP55" s="185"/>
      <c r="AQ55" s="185"/>
      <c r="AR55" s="17"/>
      <c r="AT55" s="589"/>
      <c r="AU55" s="26" t="s">
        <v>546</v>
      </c>
      <c r="AV55" s="15" t="s">
        <v>609</v>
      </c>
      <c r="AW55" s="15" t="s">
        <v>610</v>
      </c>
      <c r="AX55" s="15" t="s">
        <v>611</v>
      </c>
      <c r="AY55" s="15" t="s">
        <v>612</v>
      </c>
      <c r="AZ55" s="15" t="s">
        <v>613</v>
      </c>
      <c r="BA55" s="27"/>
      <c r="BB55" s="27"/>
      <c r="BC55" s="27"/>
      <c r="BD55" s="27"/>
      <c r="BE55" s="27"/>
      <c r="BF55" s="27"/>
      <c r="BG55" s="27"/>
      <c r="BH55" s="27"/>
      <c r="BI55" s="27"/>
      <c r="BJ55" s="27"/>
      <c r="BK55" s="27"/>
      <c r="BL55" s="27"/>
      <c r="BM55" s="21"/>
    </row>
    <row r="56" spans="1:65" ht="12.75" customHeight="1">
      <c r="A56" s="590"/>
      <c r="B56" s="590"/>
      <c r="C56" s="590"/>
      <c r="D56" s="590"/>
      <c r="E56" s="590"/>
      <c r="F56" s="590"/>
      <c r="G56" s="590"/>
      <c r="H56" s="590"/>
      <c r="I56" s="590"/>
      <c r="J56" s="590"/>
      <c r="K56" s="590"/>
      <c r="L56" s="590"/>
      <c r="M56" s="186"/>
      <c r="N56" s="187"/>
      <c r="O56" s="187"/>
      <c r="P56" s="187"/>
      <c r="Q56" s="187"/>
      <c r="R56" s="187"/>
      <c r="S56" s="187"/>
      <c r="T56" s="187"/>
      <c r="U56" s="187"/>
      <c r="V56" s="187"/>
      <c r="W56" s="187"/>
      <c r="X56" s="187"/>
      <c r="Y56" s="187"/>
      <c r="Z56" s="187"/>
      <c r="AA56" s="187"/>
      <c r="AB56" s="187"/>
      <c r="AC56" s="187"/>
      <c r="AD56" s="187"/>
      <c r="AE56" s="187"/>
      <c r="AF56" s="187"/>
      <c r="AG56" s="187"/>
      <c r="AH56" s="187"/>
      <c r="AI56" s="187"/>
      <c r="AJ56" s="187"/>
      <c r="AK56" s="187"/>
      <c r="AL56" s="187"/>
      <c r="AM56" s="187"/>
      <c r="AN56" s="187"/>
      <c r="AO56" s="187"/>
      <c r="AP56" s="187"/>
      <c r="AQ56" s="187"/>
      <c r="AR56" s="18"/>
      <c r="AT56" s="587" t="s">
        <v>614</v>
      </c>
      <c r="AU56" s="26" t="s">
        <v>483</v>
      </c>
      <c r="AV56" s="15" t="s">
        <v>615</v>
      </c>
      <c r="AW56" s="15" t="s">
        <v>616</v>
      </c>
      <c r="AX56" s="15" t="s">
        <v>617</v>
      </c>
      <c r="AY56" s="15" t="s">
        <v>618</v>
      </c>
      <c r="AZ56" s="15" t="s">
        <v>619</v>
      </c>
      <c r="BA56" s="15" t="s">
        <v>620</v>
      </c>
      <c r="BB56" s="15" t="s">
        <v>621</v>
      </c>
      <c r="BC56" s="15" t="s">
        <v>622</v>
      </c>
      <c r="BD56" s="15" t="s">
        <v>623</v>
      </c>
      <c r="BE56" s="15" t="s">
        <v>624</v>
      </c>
      <c r="BF56" s="15" t="s">
        <v>625</v>
      </c>
      <c r="BG56" s="15" t="s">
        <v>626</v>
      </c>
      <c r="BH56" s="15" t="s">
        <v>627</v>
      </c>
      <c r="BI56" s="15" t="s">
        <v>628</v>
      </c>
      <c r="BJ56" s="15" t="s">
        <v>629</v>
      </c>
      <c r="BK56" s="15" t="s">
        <v>630</v>
      </c>
      <c r="BL56" s="15" t="s">
        <v>631</v>
      </c>
      <c r="BM56" s="16" t="s">
        <v>632</v>
      </c>
    </row>
    <row r="57" spans="1:65" ht="12.75" customHeight="1">
      <c r="A57" s="590" t="s">
        <v>633</v>
      </c>
      <c r="B57" s="590"/>
      <c r="C57" s="590"/>
      <c r="D57" s="590"/>
      <c r="E57" s="590"/>
      <c r="F57" s="590"/>
      <c r="G57" s="590"/>
      <c r="H57" s="590"/>
      <c r="I57" s="590"/>
      <c r="J57" s="590"/>
      <c r="K57" s="590"/>
      <c r="L57" s="590"/>
      <c r="M57" s="182"/>
      <c r="N57" s="596" t="s">
        <v>48</v>
      </c>
      <c r="O57" s="596"/>
      <c r="P57" s="596"/>
      <c r="Q57" s="599"/>
      <c r="R57" s="599"/>
      <c r="S57" s="599"/>
      <c r="T57" s="596" t="s">
        <v>49</v>
      </c>
      <c r="U57" s="596"/>
      <c r="V57" s="599"/>
      <c r="W57" s="599"/>
      <c r="X57" s="599"/>
      <c r="Y57" s="596" t="s">
        <v>542</v>
      </c>
      <c r="Z57" s="596"/>
      <c r="AA57" s="599"/>
      <c r="AB57" s="599"/>
      <c r="AC57" s="599"/>
      <c r="AD57" s="596" t="s">
        <v>257</v>
      </c>
      <c r="AE57" s="596"/>
      <c r="AF57" s="596" t="s">
        <v>292</v>
      </c>
      <c r="AG57" s="596"/>
      <c r="AH57" s="596"/>
      <c r="AI57" s="596"/>
      <c r="AJ57" s="596" t="s">
        <v>634</v>
      </c>
      <c r="AK57" s="596"/>
      <c r="AL57" s="183"/>
      <c r="AM57" s="183"/>
      <c r="AN57" s="183"/>
      <c r="AO57" s="183"/>
      <c r="AP57" s="183"/>
      <c r="AQ57" s="183"/>
      <c r="AR57" s="13"/>
      <c r="AT57" s="588"/>
      <c r="AU57" s="26" t="s">
        <v>489</v>
      </c>
      <c r="AV57" s="15" t="s">
        <v>635</v>
      </c>
      <c r="AW57" s="15" t="s">
        <v>636</v>
      </c>
      <c r="AX57" s="15" t="s">
        <v>637</v>
      </c>
      <c r="AY57" s="15" t="s">
        <v>638</v>
      </c>
      <c r="AZ57" s="15" t="s">
        <v>639</v>
      </c>
      <c r="BA57" s="15" t="s">
        <v>640</v>
      </c>
      <c r="BB57" s="15" t="s">
        <v>641</v>
      </c>
      <c r="BC57" s="15" t="s">
        <v>642</v>
      </c>
      <c r="BD57" s="15" t="s">
        <v>643</v>
      </c>
      <c r="BE57" s="15" t="s">
        <v>644</v>
      </c>
      <c r="BF57" s="15" t="s">
        <v>645</v>
      </c>
      <c r="BG57" s="15" t="s">
        <v>646</v>
      </c>
      <c r="BH57" s="15" t="s">
        <v>647</v>
      </c>
      <c r="BI57" s="15" t="s">
        <v>648</v>
      </c>
      <c r="BJ57" s="15" t="s">
        <v>649</v>
      </c>
      <c r="BK57" s="15" t="s">
        <v>650</v>
      </c>
      <c r="BL57" s="15" t="s">
        <v>651</v>
      </c>
      <c r="BM57" s="16" t="s">
        <v>652</v>
      </c>
    </row>
    <row r="58" spans="1:65" ht="12.75" customHeight="1">
      <c r="A58" s="590"/>
      <c r="B58" s="590"/>
      <c r="C58" s="590"/>
      <c r="D58" s="590"/>
      <c r="E58" s="590"/>
      <c r="F58" s="590"/>
      <c r="G58" s="590"/>
      <c r="H58" s="590"/>
      <c r="I58" s="590"/>
      <c r="J58" s="590"/>
      <c r="K58" s="590"/>
      <c r="L58" s="590"/>
      <c r="M58" s="184"/>
      <c r="N58" s="185"/>
      <c r="O58" s="185"/>
      <c r="P58" s="185"/>
      <c r="Q58" s="185"/>
      <c r="R58" s="185"/>
      <c r="S58" s="185"/>
      <c r="T58" s="185"/>
      <c r="U58" s="185"/>
      <c r="V58" s="185"/>
      <c r="W58" s="188" t="s">
        <v>545</v>
      </c>
      <c r="X58" s="185"/>
      <c r="Y58" s="185"/>
      <c r="Z58" s="185"/>
      <c r="AA58" s="185"/>
      <c r="AB58" s="185"/>
      <c r="AC58" s="185"/>
      <c r="AD58" s="185"/>
      <c r="AE58" s="185"/>
      <c r="AF58" s="185"/>
      <c r="AG58" s="185"/>
      <c r="AH58" s="185"/>
      <c r="AI58" s="185"/>
      <c r="AJ58" s="185"/>
      <c r="AK58" s="185"/>
      <c r="AL58" s="185"/>
      <c r="AM58" s="185"/>
      <c r="AN58" s="185"/>
      <c r="AO58" s="185"/>
      <c r="AP58" s="185"/>
      <c r="AQ58" s="185"/>
      <c r="AR58" s="17"/>
      <c r="AT58" s="588"/>
      <c r="AU58" s="26" t="s">
        <v>501</v>
      </c>
      <c r="AV58" s="15" t="s">
        <v>653</v>
      </c>
      <c r="AW58" s="15" t="s">
        <v>654</v>
      </c>
      <c r="AX58" s="15" t="s">
        <v>655</v>
      </c>
      <c r="AY58" s="15" t="s">
        <v>656</v>
      </c>
      <c r="AZ58" s="15" t="s">
        <v>657</v>
      </c>
      <c r="BA58" s="15" t="s">
        <v>658</v>
      </c>
      <c r="BB58" s="15" t="s">
        <v>659</v>
      </c>
      <c r="BC58" s="15" t="s">
        <v>660</v>
      </c>
      <c r="BD58" s="15" t="s">
        <v>661</v>
      </c>
      <c r="BE58" s="15" t="s">
        <v>662</v>
      </c>
      <c r="BF58" s="15" t="s">
        <v>663</v>
      </c>
      <c r="BG58" s="27"/>
      <c r="BH58" s="27"/>
      <c r="BI58" s="27"/>
      <c r="BJ58" s="27"/>
      <c r="BK58" s="27"/>
      <c r="BL58" s="27"/>
      <c r="BM58" s="21"/>
    </row>
    <row r="59" spans="1:65" ht="12.75" customHeight="1">
      <c r="A59" s="590"/>
      <c r="B59" s="590"/>
      <c r="C59" s="590"/>
      <c r="D59" s="590"/>
      <c r="E59" s="590"/>
      <c r="F59" s="590"/>
      <c r="G59" s="590"/>
      <c r="H59" s="590"/>
      <c r="I59" s="590"/>
      <c r="J59" s="590"/>
      <c r="K59" s="590"/>
      <c r="L59" s="590"/>
      <c r="M59" s="186"/>
      <c r="N59" s="597" t="s">
        <v>48</v>
      </c>
      <c r="O59" s="597"/>
      <c r="P59" s="597"/>
      <c r="Q59" s="598"/>
      <c r="R59" s="598"/>
      <c r="S59" s="598"/>
      <c r="T59" s="597" t="s">
        <v>49</v>
      </c>
      <c r="U59" s="597"/>
      <c r="V59" s="598"/>
      <c r="W59" s="598"/>
      <c r="X59" s="598"/>
      <c r="Y59" s="597" t="s">
        <v>50</v>
      </c>
      <c r="Z59" s="597"/>
      <c r="AA59" s="598"/>
      <c r="AB59" s="598"/>
      <c r="AC59" s="598"/>
      <c r="AD59" s="597" t="s">
        <v>257</v>
      </c>
      <c r="AE59" s="597"/>
      <c r="AF59" s="597" t="s">
        <v>292</v>
      </c>
      <c r="AG59" s="597"/>
      <c r="AH59" s="597"/>
      <c r="AI59" s="597"/>
      <c r="AJ59" s="597" t="s">
        <v>634</v>
      </c>
      <c r="AK59" s="597"/>
      <c r="AL59" s="187"/>
      <c r="AM59" s="187"/>
      <c r="AN59" s="187"/>
      <c r="AO59" s="187"/>
      <c r="AP59" s="187"/>
      <c r="AQ59" s="187"/>
      <c r="AR59" s="18"/>
      <c r="AT59" s="588"/>
      <c r="AU59" s="26" t="s">
        <v>510</v>
      </c>
      <c r="AV59" s="15" t="s">
        <v>664</v>
      </c>
      <c r="AW59" s="15" t="s">
        <v>665</v>
      </c>
      <c r="AX59" s="15" t="s">
        <v>666</v>
      </c>
      <c r="AY59" s="15" t="s">
        <v>667</v>
      </c>
      <c r="AZ59" s="15" t="s">
        <v>668</v>
      </c>
      <c r="BA59" s="15" t="s">
        <v>669</v>
      </c>
      <c r="BB59" s="15" t="s">
        <v>670</v>
      </c>
      <c r="BC59" s="15" t="s">
        <v>671</v>
      </c>
      <c r="BD59" s="15" t="s">
        <v>672</v>
      </c>
      <c r="BE59" s="15" t="s">
        <v>673</v>
      </c>
      <c r="BF59" s="28" t="s">
        <v>674</v>
      </c>
      <c r="BG59" s="27"/>
      <c r="BH59" s="27"/>
      <c r="BI59" s="27"/>
      <c r="BJ59" s="27"/>
      <c r="BK59" s="27"/>
      <c r="BL59" s="27"/>
      <c r="BM59" s="21"/>
    </row>
    <row r="60" spans="1:65" ht="12.75" customHeight="1">
      <c r="A60" s="590" t="s">
        <v>675</v>
      </c>
      <c r="B60" s="590"/>
      <c r="C60" s="590"/>
      <c r="D60" s="590"/>
      <c r="E60" s="590"/>
      <c r="F60" s="590"/>
      <c r="G60" s="590"/>
      <c r="H60" s="590"/>
      <c r="I60" s="590"/>
      <c r="J60" s="590"/>
      <c r="K60" s="590"/>
      <c r="L60" s="590"/>
      <c r="M60" s="182"/>
      <c r="N60" s="609"/>
      <c r="O60" s="609"/>
      <c r="P60" s="609"/>
      <c r="Q60" s="609"/>
      <c r="R60" s="609"/>
      <c r="S60" s="609"/>
      <c r="T60" s="609"/>
      <c r="U60" s="609"/>
      <c r="V60" s="609"/>
      <c r="W60" s="609"/>
      <c r="X60" s="609"/>
      <c r="Y60" s="609"/>
      <c r="Z60" s="609"/>
      <c r="AA60" s="609"/>
      <c r="AB60" s="609"/>
      <c r="AC60" s="609"/>
      <c r="AD60" s="609"/>
      <c r="AE60" s="609"/>
      <c r="AF60" s="609"/>
      <c r="AG60" s="609"/>
      <c r="AH60" s="609"/>
      <c r="AI60" s="609"/>
      <c r="AJ60" s="609"/>
      <c r="AK60" s="609"/>
      <c r="AL60" s="609"/>
      <c r="AM60" s="609"/>
      <c r="AN60" s="609"/>
      <c r="AO60" s="609"/>
      <c r="AP60" s="609"/>
      <c r="AQ60" s="609"/>
      <c r="AR60" s="13"/>
      <c r="AT60" s="588"/>
      <c r="AU60" s="26" t="s">
        <v>516</v>
      </c>
      <c r="AV60" s="15" t="s">
        <v>676</v>
      </c>
      <c r="AW60" s="15" t="s">
        <v>677</v>
      </c>
      <c r="AX60" s="15" t="s">
        <v>678</v>
      </c>
      <c r="AY60" s="15" t="s">
        <v>679</v>
      </c>
      <c r="AZ60" s="15" t="s">
        <v>680</v>
      </c>
      <c r="BA60" s="15" t="s">
        <v>681</v>
      </c>
      <c r="BB60" s="15" t="s">
        <v>682</v>
      </c>
      <c r="BC60" s="15" t="s">
        <v>683</v>
      </c>
      <c r="BD60" s="15" t="s">
        <v>684</v>
      </c>
      <c r="BE60" s="15" t="s">
        <v>685</v>
      </c>
      <c r="BF60" s="15" t="s">
        <v>686</v>
      </c>
      <c r="BG60" s="15" t="s">
        <v>687</v>
      </c>
      <c r="BH60" s="15" t="s">
        <v>688</v>
      </c>
      <c r="BI60" s="27"/>
      <c r="BJ60" s="27"/>
      <c r="BK60" s="27"/>
      <c r="BL60" s="27"/>
      <c r="BM60" s="21"/>
    </row>
    <row r="61" spans="1:65" ht="12.75" customHeight="1">
      <c r="A61" s="590"/>
      <c r="B61" s="590"/>
      <c r="C61" s="590"/>
      <c r="D61" s="590"/>
      <c r="E61" s="590"/>
      <c r="F61" s="590"/>
      <c r="G61" s="590"/>
      <c r="H61" s="590"/>
      <c r="I61" s="590"/>
      <c r="J61" s="590"/>
      <c r="K61" s="590"/>
      <c r="L61" s="590"/>
      <c r="M61" s="184"/>
      <c r="N61" s="610"/>
      <c r="O61" s="610"/>
      <c r="P61" s="610"/>
      <c r="Q61" s="610"/>
      <c r="R61" s="610"/>
      <c r="S61" s="610"/>
      <c r="T61" s="610"/>
      <c r="U61" s="610"/>
      <c r="V61" s="610"/>
      <c r="W61" s="610"/>
      <c r="X61" s="610"/>
      <c r="Y61" s="610"/>
      <c r="Z61" s="610"/>
      <c r="AA61" s="610"/>
      <c r="AB61" s="610"/>
      <c r="AC61" s="610"/>
      <c r="AD61" s="610"/>
      <c r="AE61" s="610"/>
      <c r="AF61" s="610"/>
      <c r="AG61" s="610"/>
      <c r="AH61" s="610"/>
      <c r="AI61" s="610"/>
      <c r="AJ61" s="610"/>
      <c r="AK61" s="610"/>
      <c r="AL61" s="610"/>
      <c r="AM61" s="610"/>
      <c r="AN61" s="610"/>
      <c r="AO61" s="610"/>
      <c r="AP61" s="610"/>
      <c r="AQ61" s="610"/>
      <c r="AR61" s="17"/>
      <c r="AT61" s="588"/>
      <c r="AU61" s="26" t="s">
        <v>523</v>
      </c>
      <c r="AV61" s="15" t="s">
        <v>689</v>
      </c>
      <c r="AW61" s="15" t="s">
        <v>690</v>
      </c>
      <c r="AX61" s="28" t="s">
        <v>691</v>
      </c>
      <c r="AY61" s="15" t="s">
        <v>692</v>
      </c>
      <c r="AZ61" s="15" t="s">
        <v>693</v>
      </c>
      <c r="BA61" s="27"/>
      <c r="BB61" s="27"/>
      <c r="BC61" s="27"/>
      <c r="BD61" s="27"/>
      <c r="BE61" s="15"/>
      <c r="BF61" s="15"/>
      <c r="BG61" s="27"/>
      <c r="BH61" s="27"/>
      <c r="BI61" s="27"/>
      <c r="BJ61" s="27"/>
      <c r="BK61" s="27"/>
      <c r="BL61" s="27"/>
      <c r="BM61" s="21"/>
    </row>
    <row r="62" spans="1:65" ht="12.75" customHeight="1">
      <c r="A62" s="590"/>
      <c r="B62" s="590"/>
      <c r="C62" s="590"/>
      <c r="D62" s="590"/>
      <c r="E62" s="590"/>
      <c r="F62" s="590"/>
      <c r="G62" s="590"/>
      <c r="H62" s="590"/>
      <c r="I62" s="590"/>
      <c r="J62" s="590"/>
      <c r="K62" s="590"/>
      <c r="L62" s="590"/>
      <c r="M62" s="186"/>
      <c r="N62" s="611"/>
      <c r="O62" s="611"/>
      <c r="P62" s="611"/>
      <c r="Q62" s="611"/>
      <c r="R62" s="611"/>
      <c r="S62" s="611"/>
      <c r="T62" s="611"/>
      <c r="U62" s="611"/>
      <c r="V62" s="611"/>
      <c r="W62" s="611"/>
      <c r="X62" s="611"/>
      <c r="Y62" s="611"/>
      <c r="Z62" s="611"/>
      <c r="AA62" s="611"/>
      <c r="AB62" s="611"/>
      <c r="AC62" s="611"/>
      <c r="AD62" s="611"/>
      <c r="AE62" s="611"/>
      <c r="AF62" s="611"/>
      <c r="AG62" s="611"/>
      <c r="AH62" s="611"/>
      <c r="AI62" s="611"/>
      <c r="AJ62" s="611"/>
      <c r="AK62" s="611"/>
      <c r="AL62" s="611"/>
      <c r="AM62" s="611"/>
      <c r="AN62" s="611"/>
      <c r="AO62" s="611"/>
      <c r="AP62" s="611"/>
      <c r="AQ62" s="611"/>
      <c r="AR62" s="18"/>
      <c r="AT62" s="588"/>
      <c r="AU62" s="26" t="s">
        <v>533</v>
      </c>
      <c r="AV62" s="15" t="s">
        <v>694</v>
      </c>
      <c r="AW62" s="15" t="s">
        <v>695</v>
      </c>
      <c r="AX62" s="15" t="s">
        <v>696</v>
      </c>
      <c r="AY62" s="15" t="s">
        <v>697</v>
      </c>
      <c r="AZ62" s="15" t="s">
        <v>698</v>
      </c>
      <c r="BA62" s="15" t="s">
        <v>699</v>
      </c>
      <c r="BB62" s="15" t="s">
        <v>700</v>
      </c>
      <c r="BC62" s="15" t="s">
        <v>701</v>
      </c>
      <c r="BD62" s="15" t="s">
        <v>702</v>
      </c>
      <c r="BG62" s="27"/>
      <c r="BH62" s="27"/>
      <c r="BI62" s="27"/>
      <c r="BJ62" s="27"/>
      <c r="BK62" s="27"/>
      <c r="BL62" s="27"/>
      <c r="BM62" s="21"/>
    </row>
    <row r="63" spans="1:65" ht="18">
      <c r="AT63" s="588"/>
      <c r="AU63" s="26" t="s">
        <v>537</v>
      </c>
      <c r="AV63" s="15" t="s">
        <v>703</v>
      </c>
      <c r="AW63" s="15" t="s">
        <v>704</v>
      </c>
      <c r="AX63" s="15"/>
      <c r="AY63" s="27"/>
      <c r="AZ63" s="27"/>
      <c r="BA63" s="27"/>
      <c r="BB63" s="27"/>
      <c r="BC63" s="27"/>
      <c r="BD63" s="27"/>
      <c r="BE63" s="27"/>
      <c r="BF63" s="27"/>
      <c r="BG63" s="27"/>
      <c r="BH63" s="27"/>
      <c r="BI63" s="27"/>
      <c r="BJ63" s="27"/>
      <c r="BK63" s="27"/>
      <c r="BL63" s="27"/>
      <c r="BM63" s="21"/>
    </row>
    <row r="64" spans="1:65" ht="18">
      <c r="AT64" s="588"/>
      <c r="AU64" s="26" t="s">
        <v>543</v>
      </c>
      <c r="AV64" s="27"/>
      <c r="AW64" s="27"/>
      <c r="AX64" s="27"/>
      <c r="AY64" s="27"/>
      <c r="AZ64" s="27"/>
      <c r="BA64" s="27"/>
      <c r="BB64" s="27"/>
      <c r="BC64" s="27"/>
      <c r="BD64" s="27"/>
      <c r="BE64" s="27"/>
      <c r="BF64" s="27"/>
      <c r="BG64" s="27"/>
      <c r="BH64" s="27"/>
      <c r="BI64" s="27"/>
      <c r="BJ64" s="27"/>
      <c r="BK64" s="27"/>
      <c r="BL64" s="27"/>
      <c r="BM64" s="21"/>
    </row>
    <row r="65" spans="46:65" ht="18">
      <c r="AT65" s="608"/>
      <c r="AU65" s="14" t="s">
        <v>546</v>
      </c>
      <c r="AV65" s="15"/>
      <c r="AW65" s="15"/>
      <c r="AX65" s="15"/>
      <c r="AY65" s="15"/>
      <c r="AZ65" s="15"/>
      <c r="BA65" s="15"/>
      <c r="BB65" s="15"/>
      <c r="BC65" s="15"/>
      <c r="BD65" s="15"/>
      <c r="BE65" s="15"/>
      <c r="BF65" s="15"/>
      <c r="BG65" s="15"/>
      <c r="BH65" s="15"/>
      <c r="BI65" s="15"/>
      <c r="BJ65" s="15"/>
      <c r="BK65" s="15"/>
      <c r="BL65" s="15"/>
      <c r="BM65" s="16"/>
    </row>
    <row r="66" spans="46:65">
      <c r="AT66" s="29" t="s">
        <v>705</v>
      </c>
      <c r="AU66" s="30"/>
      <c r="AV66" s="31" t="s">
        <v>706</v>
      </c>
      <c r="AW66" s="31"/>
      <c r="AX66" s="31"/>
      <c r="AY66" s="31"/>
      <c r="AZ66" s="31"/>
      <c r="BA66" s="31"/>
      <c r="BB66" s="31"/>
      <c r="BC66" s="31"/>
      <c r="BD66" s="31"/>
      <c r="BE66" s="31"/>
      <c r="BF66" s="31"/>
      <c r="BG66" s="31"/>
      <c r="BH66" s="31"/>
      <c r="BI66" s="31"/>
      <c r="BJ66" s="31"/>
      <c r="BK66" s="31"/>
      <c r="BL66" s="31"/>
      <c r="BM66" s="18"/>
    </row>
    <row r="68" spans="46:65">
      <c r="AT68" s="29"/>
    </row>
    <row r="69" spans="46:65">
      <c r="AT69" s="29" t="s">
        <v>482</v>
      </c>
    </row>
    <row r="70" spans="46:65">
      <c r="AT70" s="29" t="s">
        <v>548</v>
      </c>
    </row>
    <row r="71" spans="46:65">
      <c r="AT71" s="29" t="s">
        <v>614</v>
      </c>
    </row>
    <row r="72" spans="46:65">
      <c r="AT72" s="29" t="s">
        <v>705</v>
      </c>
    </row>
  </sheetData>
  <sheetProtection algorithmName="SHA-512" hashValue="jmmvKVzds8ODRtodXJB321ueennWomIXiIP4O231TEK2wJ21TsndjOKuOw/hJ18GRgTjJCU0BbjANakOHPqLKw==" saltValue="48wezpdF+xc3/AbAwVVjuA==" spinCount="100000" sheet="1" objects="1" scenarios="1"/>
  <protectedRanges>
    <protectedRange sqref="S49 AA44 V44 Q44 Q46 V46 AA46 AA42 N42 AC5 AH5 AM5 N52 N55 U55 AB55 Q57 Q59 V59 V57 AA57 AA59 AH59 AH57 N60" name="範囲1"/>
  </protectedRanges>
  <mergeCells count="92">
    <mergeCell ref="AH59:AI59"/>
    <mergeCell ref="AJ59:AK59"/>
    <mergeCell ref="A60:L62"/>
    <mergeCell ref="N60:AQ62"/>
    <mergeCell ref="AH57:AI57"/>
    <mergeCell ref="AJ57:AK57"/>
    <mergeCell ref="N59:P59"/>
    <mergeCell ref="Q59:S59"/>
    <mergeCell ref="T59:U59"/>
    <mergeCell ref="V59:X59"/>
    <mergeCell ref="Y59:Z59"/>
    <mergeCell ref="AA59:AC59"/>
    <mergeCell ref="AD59:AE59"/>
    <mergeCell ref="AF59:AG59"/>
    <mergeCell ref="AT56:AT65"/>
    <mergeCell ref="A57:L59"/>
    <mergeCell ref="N57:P57"/>
    <mergeCell ref="Q57:S57"/>
    <mergeCell ref="T57:U57"/>
    <mergeCell ref="V57:X57"/>
    <mergeCell ref="Y57:Z57"/>
    <mergeCell ref="AA57:AC57"/>
    <mergeCell ref="AD57:AE57"/>
    <mergeCell ref="AF57:AG57"/>
    <mergeCell ref="A54:L56"/>
    <mergeCell ref="N55:R55"/>
    <mergeCell ref="S55:T55"/>
    <mergeCell ref="U55:Y55"/>
    <mergeCell ref="Z55:AA55"/>
    <mergeCell ref="AB55:AF55"/>
    <mergeCell ref="AT46:AT55"/>
    <mergeCell ref="A47:L50"/>
    <mergeCell ref="N47:AB48"/>
    <mergeCell ref="AE47:AK50"/>
    <mergeCell ref="AC48:AD49"/>
    <mergeCell ref="N49:R50"/>
    <mergeCell ref="S49:W50"/>
    <mergeCell ref="X49:AB50"/>
    <mergeCell ref="A51:L53"/>
    <mergeCell ref="N52:AP52"/>
    <mergeCell ref="AD44:AE44"/>
    <mergeCell ref="N46:P46"/>
    <mergeCell ref="Q46:S46"/>
    <mergeCell ref="T46:U46"/>
    <mergeCell ref="V46:X46"/>
    <mergeCell ref="Y46:Z46"/>
    <mergeCell ref="AA46:AC46"/>
    <mergeCell ref="AD46:AE46"/>
    <mergeCell ref="AA44:AC44"/>
    <mergeCell ref="N44:P44"/>
    <mergeCell ref="Q44:S44"/>
    <mergeCell ref="T44:U44"/>
    <mergeCell ref="V44:X44"/>
    <mergeCell ref="Y44:Z44"/>
    <mergeCell ref="A27:AR27"/>
    <mergeCell ref="A29:AR29"/>
    <mergeCell ref="A32:AR32"/>
    <mergeCell ref="AT36:AT45"/>
    <mergeCell ref="A38:L40"/>
    <mergeCell ref="N39:AP39"/>
    <mergeCell ref="A41:L43"/>
    <mergeCell ref="N42:R42"/>
    <mergeCell ref="S42:V42"/>
    <mergeCell ref="X42:Z42"/>
    <mergeCell ref="AA42:AE42"/>
    <mergeCell ref="AF42:AH42"/>
    <mergeCell ref="A44:L46"/>
    <mergeCell ref="A35:L37"/>
    <mergeCell ref="N36:R36"/>
    <mergeCell ref="S36:AP36"/>
    <mergeCell ref="V16:Y16"/>
    <mergeCell ref="AA16:AR16"/>
    <mergeCell ref="V17:Y19"/>
    <mergeCell ref="AA18:AR18"/>
    <mergeCell ref="V22:Y24"/>
    <mergeCell ref="AA23:AR23"/>
    <mergeCell ref="A13:U13"/>
    <mergeCell ref="AS1:AS3"/>
    <mergeCell ref="Z3:AE3"/>
    <mergeCell ref="AF3:AO3"/>
    <mergeCell ref="AP3:AR3"/>
    <mergeCell ref="Z5:AB5"/>
    <mergeCell ref="AC5:AE5"/>
    <mergeCell ref="AF5:AG5"/>
    <mergeCell ref="AH5:AJ5"/>
    <mergeCell ref="AK5:AL5"/>
    <mergeCell ref="AM5:AO5"/>
    <mergeCell ref="AP5:AR5"/>
    <mergeCell ref="R8:W9"/>
    <mergeCell ref="A9:Q10"/>
    <mergeCell ref="X9:AR10"/>
    <mergeCell ref="R10:W11"/>
  </mergeCells>
  <phoneticPr fontId="1"/>
  <conditionalFormatting sqref="N42:R42 AA42:AE42 Q44:S44 V44:X44 AA44:AC44 Q46:S46 V46:X46 AA46:AC46 N52:AP52 N55:R55 U55:Y55 AB55:AF55 Q57:S57 V57:X57 AA57:AC57 AH57:AI57 Q59:S59 V59:X59 AA59:AC59 AH59:AI59 N60:AQ62">
    <cfRule type="containsBlanks" dxfId="0" priority="1">
      <formula>LEN(TRIM(N42))=0</formula>
    </cfRule>
  </conditionalFormatting>
  <dataValidations count="2">
    <dataValidation type="list" allowBlank="1" showInputMessage="1" showErrorMessage="1" sqref="N42:R42" xr:uid="{00000000-0002-0000-0B00-000000000000}">
      <formula1>$AT$68:$AT$72</formula1>
    </dataValidation>
    <dataValidation imeMode="disabled" allowBlank="1" showInputMessage="1" showErrorMessage="1" sqref="AA42:AE42 Q44:S44 V44:X44 AA44:AC44 AA46:AC46 V46:X46 Q46:S46 S49:W50 N55:R55 U55:Y55 AB55:AF55" xr:uid="{00000000-0002-0000-0B00-000001000000}"/>
  </dataValidations>
  <printOptions horizontalCentered="1"/>
  <pageMargins left="0.70866141732283472" right="0.70866141732283472" top="0.74803149606299213" bottom="0.35433070866141736" header="0.31496062992125984" footer="0.31496062992125984"/>
  <pageSetup paperSize="9" scale="90" orientation="portrait" r:id="rId1"/>
  <colBreaks count="1" manualBreakCount="1">
    <brk id="21" max="62" man="1"/>
  </colBreaks>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59999389629810485"/>
    <pageSetUpPr fitToPage="1"/>
  </sheetPr>
  <dimension ref="A1:AR36"/>
  <sheetViews>
    <sheetView view="pageBreakPreview" zoomScaleNormal="80" zoomScaleSheetLayoutView="100" workbookViewId="0"/>
  </sheetViews>
  <sheetFormatPr defaultColWidth="9" defaultRowHeight="13"/>
  <cols>
    <col min="1" max="6" width="2.58203125" style="32" customWidth="1"/>
    <col min="7" max="43" width="3.08203125" style="32" customWidth="1"/>
    <col min="44" max="16384" width="9" style="32"/>
  </cols>
  <sheetData>
    <row r="1" spans="1:44" ht="20.25" customHeight="1">
      <c r="AC1" s="615"/>
      <c r="AD1" s="616"/>
      <c r="AE1" s="617"/>
      <c r="AF1" s="618" t="s">
        <v>707</v>
      </c>
      <c r="AG1" s="618"/>
      <c r="AH1" s="618"/>
      <c r="AI1" s="619" t="s">
        <v>708</v>
      </c>
      <c r="AJ1" s="619"/>
      <c r="AK1" s="619"/>
      <c r="AL1" s="619" t="s">
        <v>709</v>
      </c>
      <c r="AM1" s="619"/>
      <c r="AN1" s="619"/>
      <c r="AO1" s="619" t="s">
        <v>710</v>
      </c>
      <c r="AP1" s="619"/>
      <c r="AQ1" s="619"/>
      <c r="AR1" s="517"/>
    </row>
    <row r="2" spans="1:44" ht="39" customHeight="1">
      <c r="AC2" s="302"/>
      <c r="AD2" s="302"/>
      <c r="AE2" s="302"/>
      <c r="AF2" s="612"/>
      <c r="AG2" s="613"/>
      <c r="AH2" s="614"/>
      <c r="AI2" s="612"/>
      <c r="AJ2" s="613"/>
      <c r="AK2" s="614"/>
      <c r="AL2" s="612"/>
      <c r="AM2" s="613"/>
      <c r="AN2" s="614"/>
      <c r="AO2" s="612"/>
      <c r="AP2" s="613"/>
      <c r="AQ2" s="614"/>
      <c r="AR2" s="517"/>
    </row>
    <row r="3" spans="1:44" ht="20.25" customHeight="1">
      <c r="AC3" s="104"/>
      <c r="AD3" s="104"/>
      <c r="AE3" s="104"/>
      <c r="AF3" s="104"/>
      <c r="AG3" s="104"/>
      <c r="AH3" s="104"/>
      <c r="AI3" s="104"/>
      <c r="AJ3" s="104"/>
      <c r="AK3" s="104"/>
      <c r="AL3" s="104"/>
      <c r="AM3" s="104"/>
      <c r="AN3" s="104"/>
      <c r="AO3" s="104"/>
      <c r="AP3" s="104"/>
      <c r="AQ3" s="104"/>
      <c r="AR3" s="517"/>
    </row>
    <row r="4" spans="1:44" ht="25.5" customHeight="1">
      <c r="A4" s="620" t="s">
        <v>711</v>
      </c>
      <c r="B4" s="620"/>
      <c r="C4" s="620"/>
      <c r="D4" s="620"/>
      <c r="E4" s="620"/>
      <c r="F4" s="620"/>
      <c r="G4" s="620"/>
      <c r="H4" s="620"/>
      <c r="I4" s="620"/>
      <c r="J4" s="620"/>
      <c r="K4" s="620"/>
      <c r="L4" s="620"/>
      <c r="AI4" s="621" t="s">
        <v>712</v>
      </c>
      <c r="AJ4" s="621"/>
      <c r="AK4" s="621"/>
      <c r="AL4" s="621"/>
      <c r="AM4" s="621"/>
      <c r="AN4" s="621"/>
      <c r="AO4" s="621"/>
      <c r="AP4" s="621"/>
      <c r="AQ4" s="621"/>
    </row>
    <row r="5" spans="1:44" ht="15" customHeight="1">
      <c r="A5" s="622" t="s">
        <v>713</v>
      </c>
      <c r="B5" s="622"/>
      <c r="C5" s="622"/>
      <c r="D5" s="622"/>
      <c r="E5" s="622"/>
      <c r="F5" s="622"/>
      <c r="G5" s="622"/>
      <c r="H5" s="622"/>
      <c r="I5" s="622"/>
      <c r="J5" s="622"/>
      <c r="K5" s="622"/>
      <c r="L5" s="622"/>
      <c r="M5" s="622"/>
      <c r="N5" s="622"/>
      <c r="O5" s="622"/>
      <c r="P5" s="622"/>
      <c r="Q5" s="622"/>
      <c r="R5" s="622"/>
      <c r="S5" s="622"/>
      <c r="T5" s="622"/>
      <c r="U5" s="622"/>
      <c r="V5" s="622"/>
      <c r="W5" s="622"/>
      <c r="X5" s="622"/>
      <c r="Y5" s="622"/>
      <c r="Z5" s="622"/>
      <c r="AA5" s="622"/>
      <c r="AB5" s="622"/>
      <c r="AC5" s="622"/>
      <c r="AD5" s="622"/>
      <c r="AE5" s="623"/>
      <c r="AF5" s="33" t="s">
        <v>714</v>
      </c>
      <c r="AG5" s="34"/>
      <c r="AH5" s="34"/>
      <c r="AI5" s="34"/>
      <c r="AJ5" s="34"/>
      <c r="AK5" s="34"/>
      <c r="AL5" s="34"/>
      <c r="AM5" s="34"/>
      <c r="AN5" s="34"/>
      <c r="AO5" s="34"/>
      <c r="AP5" s="34"/>
      <c r="AQ5" s="35"/>
    </row>
    <row r="6" spans="1:44" ht="15" customHeight="1">
      <c r="A6" s="622"/>
      <c r="B6" s="622"/>
      <c r="C6" s="622"/>
      <c r="D6" s="622"/>
      <c r="E6" s="622"/>
      <c r="F6" s="622"/>
      <c r="G6" s="622"/>
      <c r="H6" s="622"/>
      <c r="I6" s="622"/>
      <c r="J6" s="622"/>
      <c r="K6" s="622"/>
      <c r="L6" s="622"/>
      <c r="M6" s="622"/>
      <c r="N6" s="622"/>
      <c r="O6" s="622"/>
      <c r="P6" s="622"/>
      <c r="Q6" s="622"/>
      <c r="R6" s="622"/>
      <c r="S6" s="622"/>
      <c r="T6" s="622"/>
      <c r="U6" s="622"/>
      <c r="V6" s="622"/>
      <c r="W6" s="622"/>
      <c r="X6" s="622"/>
      <c r="Y6" s="622"/>
      <c r="Z6" s="622"/>
      <c r="AA6" s="622"/>
      <c r="AB6" s="622"/>
      <c r="AC6" s="622"/>
      <c r="AD6" s="622"/>
      <c r="AE6" s="623"/>
      <c r="AF6" s="36"/>
      <c r="AG6" s="37"/>
      <c r="AH6" s="37"/>
      <c r="AI6" s="37"/>
      <c r="AJ6" s="37"/>
      <c r="AK6" s="37"/>
      <c r="AL6" s="37"/>
      <c r="AM6" s="37"/>
      <c r="AN6" s="37"/>
      <c r="AO6" s="37"/>
      <c r="AP6" s="37"/>
      <c r="AQ6" s="38"/>
    </row>
    <row r="7" spans="1:44" ht="15" customHeight="1">
      <c r="A7" s="624" t="s">
        <v>715</v>
      </c>
      <c r="B7" s="624"/>
      <c r="C7" s="624"/>
      <c r="D7" s="624"/>
      <c r="E7" s="624"/>
      <c r="F7" s="624"/>
      <c r="G7" s="624"/>
      <c r="H7" s="624"/>
      <c r="I7" s="624"/>
      <c r="J7" s="624"/>
      <c r="K7" s="624"/>
      <c r="L7" s="624"/>
      <c r="M7" s="624"/>
      <c r="N7" s="624"/>
      <c r="O7" s="624"/>
      <c r="P7" s="624"/>
      <c r="Q7" s="624"/>
      <c r="R7" s="624"/>
      <c r="S7" s="624"/>
      <c r="T7" s="624"/>
      <c r="U7" s="624"/>
      <c r="V7" s="624"/>
      <c r="W7" s="624"/>
      <c r="X7" s="624"/>
      <c r="Y7" s="624"/>
      <c r="Z7" s="626"/>
      <c r="AA7" s="312" t="s">
        <v>255</v>
      </c>
      <c r="AB7" s="626"/>
      <c r="AC7" s="312" t="s">
        <v>716</v>
      </c>
      <c r="AD7" s="626"/>
      <c r="AE7" s="631" t="s">
        <v>717</v>
      </c>
      <c r="AF7" s="39"/>
      <c r="AG7" s="633">
        <f>'入力シート '!F18</f>
        <v>0</v>
      </c>
      <c r="AH7" s="633"/>
      <c r="AI7" s="633"/>
      <c r="AJ7" s="633"/>
      <c r="AK7" s="633"/>
      <c r="AL7" s="633"/>
      <c r="AM7" s="633"/>
      <c r="AN7" s="633"/>
      <c r="AO7" s="633"/>
      <c r="AP7" s="633"/>
      <c r="AQ7" s="634"/>
    </row>
    <row r="8" spans="1:44" ht="15" customHeight="1">
      <c r="A8" s="625"/>
      <c r="B8" s="625"/>
      <c r="C8" s="625"/>
      <c r="D8" s="625"/>
      <c r="E8" s="625"/>
      <c r="F8" s="625"/>
      <c r="G8" s="625"/>
      <c r="H8" s="625"/>
      <c r="I8" s="625"/>
      <c r="J8" s="625"/>
      <c r="K8" s="625"/>
      <c r="L8" s="625"/>
      <c r="M8" s="625"/>
      <c r="N8" s="625"/>
      <c r="O8" s="625"/>
      <c r="P8" s="625"/>
      <c r="Q8" s="625"/>
      <c r="R8" s="625"/>
      <c r="S8" s="625"/>
      <c r="T8" s="625"/>
      <c r="U8" s="625"/>
      <c r="V8" s="625"/>
      <c r="W8" s="625"/>
      <c r="X8" s="625"/>
      <c r="Y8" s="625"/>
      <c r="Z8" s="627"/>
      <c r="AA8" s="628"/>
      <c r="AB8" s="627"/>
      <c r="AC8" s="628"/>
      <c r="AD8" s="627"/>
      <c r="AE8" s="632"/>
      <c r="AF8" s="39"/>
      <c r="AG8" s="629">
        <f>'入力シート '!F19</f>
        <v>0</v>
      </c>
      <c r="AH8" s="629"/>
      <c r="AI8" s="629"/>
      <c r="AJ8" s="629"/>
      <c r="AK8" s="629"/>
      <c r="AL8" s="629"/>
      <c r="AM8" s="629"/>
      <c r="AN8" s="629"/>
      <c r="AO8" s="629"/>
      <c r="AP8" s="629"/>
      <c r="AQ8" s="630"/>
    </row>
    <row r="9" spans="1:44" ht="15" customHeight="1">
      <c r="A9" s="635" t="s">
        <v>718</v>
      </c>
      <c r="B9" s="635"/>
      <c r="C9" s="635"/>
      <c r="D9" s="635"/>
      <c r="E9" s="635"/>
      <c r="F9" s="635"/>
      <c r="G9" s="636" t="s">
        <v>719</v>
      </c>
      <c r="H9" s="637"/>
      <c r="I9" s="637"/>
      <c r="J9" s="637"/>
      <c r="K9" s="637"/>
      <c r="L9" s="637"/>
      <c r="M9" s="637"/>
      <c r="N9" s="637"/>
      <c r="O9" s="637"/>
      <c r="P9" s="637"/>
      <c r="Q9" s="637"/>
      <c r="R9" s="636" t="s">
        <v>720</v>
      </c>
      <c r="S9" s="637"/>
      <c r="T9" s="637"/>
      <c r="U9" s="637"/>
      <c r="V9" s="637"/>
      <c r="W9" s="637"/>
      <c r="X9" s="638"/>
      <c r="Y9" s="636" t="s">
        <v>721</v>
      </c>
      <c r="Z9" s="637"/>
      <c r="AA9" s="637"/>
      <c r="AB9" s="637"/>
      <c r="AC9" s="637"/>
      <c r="AD9" s="637"/>
      <c r="AE9" s="637"/>
      <c r="AF9" s="39"/>
      <c r="AG9" s="629"/>
      <c r="AH9" s="629"/>
      <c r="AI9" s="629"/>
      <c r="AJ9" s="629"/>
      <c r="AK9" s="629"/>
      <c r="AL9" s="629"/>
      <c r="AM9" s="629"/>
      <c r="AN9" s="629"/>
      <c r="AO9" s="629"/>
      <c r="AP9" s="629"/>
      <c r="AQ9" s="630"/>
    </row>
    <row r="10" spans="1:44" ht="15" customHeight="1">
      <c r="A10" s="641"/>
      <c r="B10" s="642"/>
      <c r="C10" s="645" t="s">
        <v>722</v>
      </c>
      <c r="D10" s="642"/>
      <c r="E10" s="642"/>
      <c r="F10" s="647" t="s">
        <v>351</v>
      </c>
      <c r="G10" s="649" t="s">
        <v>723</v>
      </c>
      <c r="H10" s="650"/>
      <c r="I10" s="650"/>
      <c r="J10" s="653">
        <f>'入力シート '!G7</f>
        <v>0</v>
      </c>
      <c r="K10" s="653"/>
      <c r="L10" s="653"/>
      <c r="M10" s="653"/>
      <c r="N10" s="653"/>
      <c r="O10" s="653"/>
      <c r="P10" s="653"/>
      <c r="Q10" s="654"/>
      <c r="R10" s="657">
        <f>'入力シート '!F13</f>
        <v>0</v>
      </c>
      <c r="S10" s="658"/>
      <c r="T10" s="658"/>
      <c r="U10" s="658"/>
      <c r="V10" s="658"/>
      <c r="W10" s="658"/>
      <c r="X10" s="659"/>
      <c r="Y10" s="657">
        <f>'入力シート '!F20</f>
        <v>0</v>
      </c>
      <c r="Z10" s="658"/>
      <c r="AA10" s="658"/>
      <c r="AB10" s="658"/>
      <c r="AC10" s="658"/>
      <c r="AD10" s="658"/>
      <c r="AE10" s="659"/>
      <c r="AF10" s="40"/>
      <c r="AQ10" s="41"/>
    </row>
    <row r="11" spans="1:44" ht="15" customHeight="1">
      <c r="A11" s="643"/>
      <c r="B11" s="644"/>
      <c r="C11" s="646"/>
      <c r="D11" s="644"/>
      <c r="E11" s="644"/>
      <c r="F11" s="648"/>
      <c r="G11" s="651"/>
      <c r="H11" s="652"/>
      <c r="I11" s="652"/>
      <c r="J11" s="655"/>
      <c r="K11" s="655"/>
      <c r="L11" s="655"/>
      <c r="M11" s="655"/>
      <c r="N11" s="655"/>
      <c r="O11" s="655"/>
      <c r="P11" s="655"/>
      <c r="Q11" s="656"/>
      <c r="R11" s="660"/>
      <c r="S11" s="661"/>
      <c r="T11" s="661"/>
      <c r="U11" s="661"/>
      <c r="V11" s="661"/>
      <c r="W11" s="661"/>
      <c r="X11" s="662"/>
      <c r="Y11" s="660"/>
      <c r="Z11" s="661"/>
      <c r="AA11" s="661"/>
      <c r="AB11" s="661"/>
      <c r="AC11" s="661"/>
      <c r="AD11" s="661"/>
      <c r="AE11" s="662"/>
      <c r="AF11" s="42"/>
      <c r="AG11" s="43"/>
      <c r="AH11" s="43"/>
      <c r="AI11" s="43"/>
      <c r="AJ11" s="44"/>
      <c r="AK11" s="43"/>
      <c r="AL11" s="43"/>
      <c r="AM11" s="44"/>
      <c r="AN11" s="43"/>
      <c r="AO11" s="43"/>
      <c r="AP11" s="43"/>
      <c r="AQ11" s="45"/>
    </row>
    <row r="12" spans="1:44" ht="19.5" customHeight="1">
      <c r="A12" s="635" t="s">
        <v>724</v>
      </c>
      <c r="B12" s="635"/>
      <c r="C12" s="635"/>
      <c r="D12" s="635"/>
      <c r="E12" s="635"/>
      <c r="F12" s="635"/>
      <c r="G12" s="639"/>
      <c r="H12" s="640" t="s">
        <v>725</v>
      </c>
      <c r="I12" s="640"/>
      <c r="J12" s="640"/>
      <c r="K12" s="640"/>
      <c r="L12" s="640"/>
      <c r="M12" s="640"/>
      <c r="N12" s="640"/>
      <c r="O12" s="640"/>
      <c r="P12" s="640"/>
      <c r="Q12" s="640"/>
      <c r="R12" s="640"/>
      <c r="S12" s="640"/>
      <c r="T12" s="640"/>
      <c r="U12" s="640"/>
      <c r="V12" s="640"/>
      <c r="W12" s="639" t="s">
        <v>724</v>
      </c>
      <c r="X12" s="639"/>
      <c r="Y12" s="639"/>
      <c r="Z12" s="639"/>
      <c r="AA12" s="639"/>
      <c r="AB12" s="639"/>
      <c r="AC12" s="640" t="s">
        <v>725</v>
      </c>
      <c r="AD12" s="640"/>
      <c r="AE12" s="640"/>
      <c r="AF12" s="640"/>
      <c r="AG12" s="640"/>
      <c r="AH12" s="640"/>
      <c r="AI12" s="640"/>
      <c r="AJ12" s="640"/>
      <c r="AK12" s="640"/>
      <c r="AL12" s="640"/>
      <c r="AM12" s="640"/>
      <c r="AN12" s="640"/>
      <c r="AO12" s="640"/>
      <c r="AP12" s="640"/>
      <c r="AQ12" s="640"/>
    </row>
    <row r="13" spans="1:44" ht="18" customHeight="1">
      <c r="A13" s="700" t="s">
        <v>726</v>
      </c>
      <c r="B13" s="700"/>
      <c r="C13" s="700"/>
      <c r="D13" s="700"/>
      <c r="E13" s="700"/>
      <c r="F13" s="700"/>
      <c r="G13" s="700"/>
      <c r="H13" s="694"/>
      <c r="I13" s="695"/>
      <c r="J13" s="701" t="s">
        <v>727</v>
      </c>
      <c r="K13" s="701"/>
      <c r="L13" s="701"/>
      <c r="M13" s="701"/>
      <c r="N13" s="701"/>
      <c r="O13" s="701"/>
      <c r="P13" s="701"/>
      <c r="Q13" s="701"/>
      <c r="R13" s="701"/>
      <c r="S13" s="701"/>
      <c r="T13" s="701"/>
      <c r="U13" s="701"/>
      <c r="V13" s="701"/>
      <c r="W13" s="702" t="s">
        <v>728</v>
      </c>
      <c r="X13" s="702"/>
      <c r="Y13" s="702"/>
      <c r="Z13" s="702"/>
      <c r="AA13" s="702"/>
      <c r="AB13" s="702"/>
      <c r="AC13" s="672"/>
      <c r="AD13" s="672"/>
      <c r="AE13" s="665" t="s">
        <v>729</v>
      </c>
      <c r="AF13" s="665"/>
      <c r="AG13" s="665"/>
      <c r="AH13" s="665"/>
      <c r="AI13" s="665"/>
      <c r="AJ13" s="665"/>
      <c r="AK13" s="665"/>
      <c r="AL13" s="665"/>
      <c r="AM13" s="665"/>
      <c r="AN13" s="665"/>
      <c r="AO13" s="665"/>
      <c r="AP13" s="665"/>
      <c r="AQ13" s="665"/>
    </row>
    <row r="14" spans="1:44" ht="18" customHeight="1">
      <c r="A14" s="700"/>
      <c r="B14" s="700"/>
      <c r="C14" s="700"/>
      <c r="D14" s="700"/>
      <c r="E14" s="700"/>
      <c r="F14" s="700"/>
      <c r="G14" s="700"/>
      <c r="H14" s="696"/>
      <c r="I14" s="697"/>
      <c r="J14" s="701"/>
      <c r="K14" s="701"/>
      <c r="L14" s="701"/>
      <c r="M14" s="701"/>
      <c r="N14" s="701"/>
      <c r="O14" s="701"/>
      <c r="P14" s="701"/>
      <c r="Q14" s="701"/>
      <c r="R14" s="701"/>
      <c r="S14" s="701"/>
      <c r="T14" s="701"/>
      <c r="U14" s="701"/>
      <c r="V14" s="701"/>
      <c r="W14" s="702"/>
      <c r="X14" s="702"/>
      <c r="Y14" s="702"/>
      <c r="Z14" s="702"/>
      <c r="AA14" s="702"/>
      <c r="AB14" s="702"/>
      <c r="AC14" s="672"/>
      <c r="AD14" s="672"/>
      <c r="AE14" s="665" t="s">
        <v>730</v>
      </c>
      <c r="AF14" s="665"/>
      <c r="AG14" s="665"/>
      <c r="AH14" s="665"/>
      <c r="AI14" s="665"/>
      <c r="AJ14" s="665"/>
      <c r="AK14" s="665"/>
      <c r="AL14" s="665"/>
      <c r="AM14" s="665"/>
      <c r="AN14" s="665"/>
      <c r="AO14" s="665"/>
      <c r="AP14" s="665"/>
      <c r="AQ14" s="665"/>
    </row>
    <row r="15" spans="1:44" ht="18" customHeight="1">
      <c r="A15" s="700"/>
      <c r="B15" s="700"/>
      <c r="C15" s="700"/>
      <c r="D15" s="700"/>
      <c r="E15" s="700"/>
      <c r="F15" s="700"/>
      <c r="G15" s="700"/>
      <c r="H15" s="696"/>
      <c r="I15" s="697"/>
      <c r="J15" s="665" t="s">
        <v>731</v>
      </c>
      <c r="K15" s="665"/>
      <c r="L15" s="665"/>
      <c r="M15" s="665"/>
      <c r="N15" s="665"/>
      <c r="O15" s="665"/>
      <c r="P15" s="665"/>
      <c r="Q15" s="665"/>
      <c r="R15" s="665"/>
      <c r="S15" s="665"/>
      <c r="T15" s="665"/>
      <c r="U15" s="665"/>
      <c r="V15" s="665"/>
      <c r="W15" s="702" t="s">
        <v>732</v>
      </c>
      <c r="X15" s="702"/>
      <c r="Y15" s="702"/>
      <c r="Z15" s="702"/>
      <c r="AA15" s="702"/>
      <c r="AB15" s="702"/>
      <c r="AC15" s="694"/>
      <c r="AD15" s="695"/>
      <c r="AE15" s="663" t="s">
        <v>733</v>
      </c>
      <c r="AF15" s="663"/>
      <c r="AG15" s="663"/>
      <c r="AH15" s="663"/>
      <c r="AI15" s="663"/>
      <c r="AJ15" s="663"/>
      <c r="AK15" s="663"/>
      <c r="AL15" s="663"/>
      <c r="AM15" s="663"/>
      <c r="AN15" s="663"/>
      <c r="AO15" s="663"/>
      <c r="AP15" s="663"/>
      <c r="AQ15" s="664"/>
    </row>
    <row r="16" spans="1:44" ht="18" customHeight="1">
      <c r="A16" s="700"/>
      <c r="B16" s="700"/>
      <c r="C16" s="700"/>
      <c r="D16" s="700"/>
      <c r="E16" s="700"/>
      <c r="F16" s="700"/>
      <c r="G16" s="700"/>
      <c r="H16" s="696"/>
      <c r="I16" s="697"/>
      <c r="J16" s="665" t="s">
        <v>734</v>
      </c>
      <c r="K16" s="665"/>
      <c r="L16" s="665"/>
      <c r="M16" s="665"/>
      <c r="N16" s="665"/>
      <c r="O16" s="665"/>
      <c r="P16" s="665"/>
      <c r="Q16" s="665"/>
      <c r="R16" s="665"/>
      <c r="S16" s="665"/>
      <c r="T16" s="665"/>
      <c r="U16" s="665"/>
      <c r="V16" s="665"/>
      <c r="W16" s="702"/>
      <c r="X16" s="702"/>
      <c r="Y16" s="702"/>
      <c r="Z16" s="702"/>
      <c r="AA16" s="702"/>
      <c r="AB16" s="702"/>
      <c r="AC16" s="696"/>
      <c r="AD16" s="697"/>
      <c r="AE16" s="666" t="s">
        <v>735</v>
      </c>
      <c r="AF16" s="666"/>
      <c r="AG16" s="666"/>
      <c r="AH16" s="666"/>
      <c r="AI16" s="666"/>
      <c r="AJ16" s="666"/>
      <c r="AK16" s="666"/>
      <c r="AL16" s="666"/>
      <c r="AM16" s="666"/>
      <c r="AN16" s="666"/>
      <c r="AO16" s="666"/>
      <c r="AP16" s="666"/>
      <c r="AQ16" s="667"/>
    </row>
    <row r="17" spans="1:43" ht="18" customHeight="1">
      <c r="A17" s="700"/>
      <c r="B17" s="700"/>
      <c r="C17" s="700"/>
      <c r="D17" s="700"/>
      <c r="E17" s="700"/>
      <c r="F17" s="700"/>
      <c r="G17" s="700"/>
      <c r="H17" s="696"/>
      <c r="I17" s="697"/>
      <c r="J17" s="665" t="s">
        <v>736</v>
      </c>
      <c r="K17" s="665"/>
      <c r="L17" s="665"/>
      <c r="M17" s="665"/>
      <c r="N17" s="665"/>
      <c r="O17" s="665"/>
      <c r="P17" s="665"/>
      <c r="Q17" s="665"/>
      <c r="R17" s="665"/>
      <c r="S17" s="665"/>
      <c r="T17" s="665"/>
      <c r="U17" s="665"/>
      <c r="V17" s="665"/>
      <c r="W17" s="702"/>
      <c r="X17" s="702"/>
      <c r="Y17" s="702"/>
      <c r="Z17" s="702"/>
      <c r="AA17" s="702"/>
      <c r="AB17" s="702"/>
      <c r="AC17" s="698"/>
      <c r="AD17" s="699"/>
      <c r="AE17" s="666" t="s">
        <v>737</v>
      </c>
      <c r="AF17" s="666"/>
      <c r="AG17" s="666"/>
      <c r="AH17" s="666"/>
      <c r="AI17" s="666"/>
      <c r="AJ17" s="666"/>
      <c r="AK17" s="666"/>
      <c r="AL17" s="666"/>
      <c r="AM17" s="666"/>
      <c r="AN17" s="666"/>
      <c r="AO17" s="666"/>
      <c r="AP17" s="666"/>
      <c r="AQ17" s="667"/>
    </row>
    <row r="18" spans="1:43" ht="18" customHeight="1">
      <c r="A18" s="700"/>
      <c r="B18" s="700"/>
      <c r="C18" s="700"/>
      <c r="D18" s="700"/>
      <c r="E18" s="700"/>
      <c r="F18" s="700"/>
      <c r="G18" s="700"/>
      <c r="H18" s="696"/>
      <c r="I18" s="697"/>
      <c r="J18" s="666" t="s">
        <v>738</v>
      </c>
      <c r="K18" s="666"/>
      <c r="L18" s="666"/>
      <c r="M18" s="666"/>
      <c r="N18" s="666"/>
      <c r="O18" s="666"/>
      <c r="P18" s="666"/>
      <c r="Q18" s="666"/>
      <c r="R18" s="666"/>
      <c r="S18" s="666"/>
      <c r="T18" s="666"/>
      <c r="U18" s="666"/>
      <c r="V18" s="667"/>
      <c r="W18" s="612" t="s">
        <v>739</v>
      </c>
      <c r="X18" s="613"/>
      <c r="Y18" s="613"/>
      <c r="Z18" s="613"/>
      <c r="AA18" s="613"/>
      <c r="AB18" s="614"/>
      <c r="AC18" s="672"/>
      <c r="AD18" s="672"/>
      <c r="AE18" s="668" t="s">
        <v>740</v>
      </c>
      <c r="AF18" s="669"/>
      <c r="AG18" s="669"/>
      <c r="AH18" s="669"/>
      <c r="AI18" s="669"/>
      <c r="AJ18" s="669"/>
      <c r="AK18" s="669"/>
      <c r="AL18" s="669"/>
      <c r="AM18" s="669"/>
      <c r="AN18" s="669"/>
      <c r="AO18" s="669"/>
      <c r="AP18" s="669"/>
      <c r="AQ18" s="670"/>
    </row>
    <row r="19" spans="1:43" ht="18" customHeight="1">
      <c r="A19" s="700"/>
      <c r="B19" s="700"/>
      <c r="C19" s="700"/>
      <c r="D19" s="700"/>
      <c r="E19" s="700"/>
      <c r="F19" s="700"/>
      <c r="G19" s="700"/>
      <c r="H19" s="696"/>
      <c r="I19" s="697"/>
      <c r="J19" s="665" t="s">
        <v>741</v>
      </c>
      <c r="K19" s="665"/>
      <c r="L19" s="665"/>
      <c r="M19" s="665"/>
      <c r="N19" s="665"/>
      <c r="O19" s="665"/>
      <c r="P19" s="665"/>
      <c r="Q19" s="665"/>
      <c r="R19" s="665"/>
      <c r="S19" s="665"/>
      <c r="T19" s="665"/>
      <c r="U19" s="665"/>
      <c r="V19" s="703"/>
      <c r="W19" s="619" t="s">
        <v>742</v>
      </c>
      <c r="X19" s="619"/>
      <c r="Y19" s="619"/>
      <c r="Z19" s="619"/>
      <c r="AA19" s="619"/>
      <c r="AB19" s="619"/>
      <c r="AC19" s="672"/>
      <c r="AD19" s="672"/>
      <c r="AE19" s="673" t="s">
        <v>743</v>
      </c>
      <c r="AF19" s="673"/>
      <c r="AG19" s="673"/>
      <c r="AH19" s="673"/>
      <c r="AI19" s="673"/>
      <c r="AJ19" s="673"/>
      <c r="AK19" s="673"/>
      <c r="AL19" s="673"/>
      <c r="AM19" s="673"/>
      <c r="AN19" s="673"/>
      <c r="AO19" s="673"/>
      <c r="AP19" s="673"/>
      <c r="AQ19" s="673"/>
    </row>
    <row r="20" spans="1:43" ht="18" customHeight="1">
      <c r="A20" s="700"/>
      <c r="B20" s="700"/>
      <c r="C20" s="700"/>
      <c r="D20" s="700"/>
      <c r="E20" s="700"/>
      <c r="F20" s="700"/>
      <c r="G20" s="700"/>
      <c r="H20" s="696"/>
      <c r="I20" s="697"/>
      <c r="J20" s="677" t="s">
        <v>744</v>
      </c>
      <c r="K20" s="678"/>
      <c r="L20" s="678"/>
      <c r="M20" s="678"/>
      <c r="N20" s="678"/>
      <c r="O20" s="678"/>
      <c r="P20" s="678"/>
      <c r="Q20" s="678"/>
      <c r="R20" s="678"/>
      <c r="S20" s="678"/>
      <c r="T20" s="678"/>
      <c r="U20" s="678"/>
      <c r="V20" s="678"/>
      <c r="W20" s="671" t="s">
        <v>745</v>
      </c>
      <c r="X20" s="619"/>
      <c r="Y20" s="619"/>
      <c r="Z20" s="619"/>
      <c r="AA20" s="619"/>
      <c r="AB20" s="619"/>
      <c r="AC20" s="672"/>
      <c r="AD20" s="672"/>
      <c r="AE20" s="673" t="s">
        <v>746</v>
      </c>
      <c r="AF20" s="673"/>
      <c r="AG20" s="673"/>
      <c r="AH20" s="673"/>
      <c r="AI20" s="673"/>
      <c r="AJ20" s="673"/>
      <c r="AK20" s="673"/>
      <c r="AL20" s="673"/>
      <c r="AM20" s="673"/>
      <c r="AN20" s="673"/>
      <c r="AO20" s="673"/>
      <c r="AP20" s="673"/>
      <c r="AQ20" s="673"/>
    </row>
    <row r="21" spans="1:43" ht="18" customHeight="1">
      <c r="A21" s="700"/>
      <c r="B21" s="700"/>
      <c r="C21" s="700"/>
      <c r="D21" s="700"/>
      <c r="E21" s="700"/>
      <c r="F21" s="700"/>
      <c r="G21" s="700"/>
      <c r="H21" s="698"/>
      <c r="I21" s="699"/>
      <c r="J21" s="680"/>
      <c r="K21" s="681"/>
      <c r="L21" s="681"/>
      <c r="M21" s="681"/>
      <c r="N21" s="681"/>
      <c r="O21" s="681"/>
      <c r="P21" s="681"/>
      <c r="Q21" s="681"/>
      <c r="R21" s="681"/>
      <c r="S21" s="681"/>
      <c r="T21" s="681"/>
      <c r="U21" s="681"/>
      <c r="V21" s="681"/>
      <c r="W21" s="619"/>
      <c r="X21" s="619"/>
      <c r="Y21" s="619"/>
      <c r="Z21" s="619"/>
      <c r="AA21" s="619"/>
      <c r="AB21" s="619"/>
      <c r="AC21" s="672"/>
      <c r="AD21" s="672"/>
      <c r="AE21" s="674" t="s">
        <v>747</v>
      </c>
      <c r="AF21" s="675"/>
      <c r="AG21" s="675"/>
      <c r="AH21" s="675"/>
      <c r="AI21" s="675"/>
      <c r="AJ21" s="675"/>
      <c r="AK21" s="675"/>
      <c r="AL21" s="675"/>
      <c r="AM21" s="675"/>
      <c r="AN21" s="675"/>
      <c r="AO21" s="675"/>
      <c r="AP21" s="675"/>
      <c r="AQ21" s="676"/>
    </row>
    <row r="22" spans="1:43" ht="18" customHeight="1">
      <c r="A22" s="691" t="s">
        <v>748</v>
      </c>
      <c r="B22" s="692"/>
      <c r="C22" s="692"/>
      <c r="D22" s="692"/>
      <c r="E22" s="692"/>
      <c r="F22" s="692"/>
      <c r="G22" s="693"/>
      <c r="H22" s="694"/>
      <c r="I22" s="695"/>
      <c r="J22" s="666" t="s">
        <v>749</v>
      </c>
      <c r="K22" s="666"/>
      <c r="L22" s="666"/>
      <c r="M22" s="666"/>
      <c r="N22" s="666"/>
      <c r="O22" s="666"/>
      <c r="P22" s="666"/>
      <c r="Q22" s="666"/>
      <c r="R22" s="666"/>
      <c r="S22" s="666"/>
      <c r="T22" s="666"/>
      <c r="U22" s="666"/>
      <c r="V22" s="667"/>
      <c r="W22" s="691" t="s">
        <v>750</v>
      </c>
      <c r="X22" s="692"/>
      <c r="Y22" s="692"/>
      <c r="Z22" s="692"/>
      <c r="AA22" s="692"/>
      <c r="AB22" s="693"/>
      <c r="AC22" s="694"/>
      <c r="AD22" s="695"/>
      <c r="AE22" s="668" t="s">
        <v>751</v>
      </c>
      <c r="AF22" s="669"/>
      <c r="AG22" s="669"/>
      <c r="AH22" s="669"/>
      <c r="AI22" s="669"/>
      <c r="AJ22" s="669"/>
      <c r="AK22" s="669"/>
      <c r="AL22" s="669"/>
      <c r="AM22" s="669"/>
      <c r="AN22" s="669"/>
      <c r="AO22" s="669"/>
      <c r="AP22" s="669"/>
      <c r="AQ22" s="670"/>
    </row>
    <row r="23" spans="1:43" ht="18" customHeight="1">
      <c r="A23" s="683"/>
      <c r="B23" s="309"/>
      <c r="C23" s="309"/>
      <c r="D23" s="309"/>
      <c r="E23" s="309"/>
      <c r="F23" s="309"/>
      <c r="G23" s="684"/>
      <c r="H23" s="696"/>
      <c r="I23" s="697"/>
      <c r="J23" s="666" t="s">
        <v>752</v>
      </c>
      <c r="K23" s="666"/>
      <c r="L23" s="666"/>
      <c r="M23" s="666"/>
      <c r="N23" s="666"/>
      <c r="O23" s="666"/>
      <c r="P23" s="666"/>
      <c r="Q23" s="666"/>
      <c r="R23" s="666"/>
      <c r="S23" s="666"/>
      <c r="T23" s="666"/>
      <c r="U23" s="666"/>
      <c r="V23" s="667"/>
      <c r="W23" s="683"/>
      <c r="X23" s="309"/>
      <c r="Y23" s="309"/>
      <c r="Z23" s="309"/>
      <c r="AA23" s="309"/>
      <c r="AB23" s="684"/>
      <c r="AC23" s="696"/>
      <c r="AD23" s="697"/>
      <c r="AE23" s="677" t="s">
        <v>753</v>
      </c>
      <c r="AF23" s="678"/>
      <c r="AG23" s="678"/>
      <c r="AH23" s="678"/>
      <c r="AI23" s="678"/>
      <c r="AJ23" s="678"/>
      <c r="AK23" s="678"/>
      <c r="AL23" s="678"/>
      <c r="AM23" s="678"/>
      <c r="AN23" s="678"/>
      <c r="AO23" s="678"/>
      <c r="AP23" s="678"/>
      <c r="AQ23" s="679"/>
    </row>
    <row r="24" spans="1:43" ht="18" customHeight="1">
      <c r="A24" s="683" t="s">
        <v>754</v>
      </c>
      <c r="B24" s="309"/>
      <c r="C24" s="309"/>
      <c r="D24" s="309"/>
      <c r="E24" s="309"/>
      <c r="F24" s="309"/>
      <c r="G24" s="684"/>
      <c r="H24" s="696"/>
      <c r="I24" s="697"/>
      <c r="J24" s="677" t="s">
        <v>755</v>
      </c>
      <c r="K24" s="678"/>
      <c r="L24" s="678"/>
      <c r="M24" s="678"/>
      <c r="N24" s="678"/>
      <c r="O24" s="678"/>
      <c r="P24" s="678"/>
      <c r="Q24" s="678"/>
      <c r="R24" s="678"/>
      <c r="S24" s="678"/>
      <c r="T24" s="678"/>
      <c r="U24" s="678"/>
      <c r="V24" s="679"/>
      <c r="W24" s="685"/>
      <c r="X24" s="686"/>
      <c r="Y24" s="686"/>
      <c r="Z24" s="686"/>
      <c r="AA24" s="686"/>
      <c r="AB24" s="687"/>
      <c r="AC24" s="698"/>
      <c r="AD24" s="699"/>
      <c r="AE24" s="680"/>
      <c r="AF24" s="681"/>
      <c r="AG24" s="681"/>
      <c r="AH24" s="681"/>
      <c r="AI24" s="681"/>
      <c r="AJ24" s="681"/>
      <c r="AK24" s="681"/>
      <c r="AL24" s="681"/>
      <c r="AM24" s="681"/>
      <c r="AN24" s="681"/>
      <c r="AO24" s="681"/>
      <c r="AP24" s="681"/>
      <c r="AQ24" s="682"/>
    </row>
    <row r="25" spans="1:43" ht="18" customHeight="1">
      <c r="A25" s="685"/>
      <c r="B25" s="686"/>
      <c r="C25" s="686"/>
      <c r="D25" s="686"/>
      <c r="E25" s="686"/>
      <c r="F25" s="686"/>
      <c r="G25" s="687"/>
      <c r="H25" s="698"/>
      <c r="I25" s="699"/>
      <c r="J25" s="680"/>
      <c r="K25" s="681"/>
      <c r="L25" s="681"/>
      <c r="M25" s="681"/>
      <c r="N25" s="681"/>
      <c r="O25" s="681"/>
      <c r="P25" s="681"/>
      <c r="Q25" s="681"/>
      <c r="R25" s="681"/>
      <c r="S25" s="681"/>
      <c r="T25" s="681"/>
      <c r="U25" s="681"/>
      <c r="V25" s="682"/>
      <c r="W25" s="688" t="s">
        <v>756</v>
      </c>
      <c r="X25" s="689"/>
      <c r="Y25" s="689"/>
      <c r="Z25" s="689"/>
      <c r="AA25" s="689"/>
      <c r="AB25" s="690"/>
      <c r="AC25" s="672"/>
      <c r="AD25" s="672"/>
      <c r="AE25" s="668" t="s">
        <v>757</v>
      </c>
      <c r="AF25" s="669"/>
      <c r="AG25" s="669"/>
      <c r="AH25" s="669"/>
      <c r="AI25" s="669"/>
      <c r="AJ25" s="669"/>
      <c r="AK25" s="669"/>
      <c r="AL25" s="669"/>
      <c r="AM25" s="669"/>
      <c r="AN25" s="669"/>
      <c r="AO25" s="669"/>
      <c r="AP25" s="669"/>
      <c r="AQ25" s="670"/>
    </row>
    <row r="26" spans="1:43" ht="18" customHeight="1">
      <c r="A26" s="718" t="s">
        <v>758</v>
      </c>
      <c r="B26" s="719"/>
      <c r="C26" s="692"/>
      <c r="D26" s="692"/>
      <c r="E26" s="692"/>
      <c r="F26" s="692"/>
      <c r="G26" s="693"/>
      <c r="H26" s="672"/>
      <c r="I26" s="672"/>
      <c r="J26" s="677" t="s">
        <v>759</v>
      </c>
      <c r="K26" s="678"/>
      <c r="L26" s="678"/>
      <c r="M26" s="678"/>
      <c r="N26" s="678"/>
      <c r="O26" s="678"/>
      <c r="P26" s="678"/>
      <c r="Q26" s="678"/>
      <c r="R26" s="678"/>
      <c r="S26" s="678"/>
      <c r="T26" s="678"/>
      <c r="U26" s="678"/>
      <c r="V26" s="679"/>
      <c r="W26" s="691" t="s">
        <v>760</v>
      </c>
      <c r="X26" s="692"/>
      <c r="Y26" s="692"/>
      <c r="Z26" s="692"/>
      <c r="AA26" s="692"/>
      <c r="AB26" s="693"/>
      <c r="AC26" s="672"/>
      <c r="AD26" s="672"/>
      <c r="AE26" s="677" t="s">
        <v>761</v>
      </c>
      <c r="AF26" s="678"/>
      <c r="AG26" s="678"/>
      <c r="AH26" s="678"/>
      <c r="AI26" s="678"/>
      <c r="AJ26" s="678"/>
      <c r="AK26" s="678"/>
      <c r="AL26" s="678"/>
      <c r="AM26" s="678"/>
      <c r="AN26" s="678"/>
      <c r="AO26" s="678"/>
      <c r="AP26" s="678"/>
      <c r="AQ26" s="679"/>
    </row>
    <row r="27" spans="1:43" ht="18" customHeight="1">
      <c r="A27" s="683"/>
      <c r="B27" s="309"/>
      <c r="C27" s="309"/>
      <c r="D27" s="309"/>
      <c r="E27" s="309"/>
      <c r="F27" s="309"/>
      <c r="G27" s="684"/>
      <c r="H27" s="672"/>
      <c r="I27" s="672"/>
      <c r="J27" s="680"/>
      <c r="K27" s="681"/>
      <c r="L27" s="681"/>
      <c r="M27" s="681"/>
      <c r="N27" s="681"/>
      <c r="O27" s="681"/>
      <c r="P27" s="681"/>
      <c r="Q27" s="681"/>
      <c r="R27" s="681"/>
      <c r="S27" s="681"/>
      <c r="T27" s="681"/>
      <c r="U27" s="681"/>
      <c r="V27" s="681"/>
      <c r="W27" s="685"/>
      <c r="X27" s="686"/>
      <c r="Y27" s="686"/>
      <c r="Z27" s="686"/>
      <c r="AA27" s="686"/>
      <c r="AB27" s="687"/>
      <c r="AC27" s="672"/>
      <c r="AD27" s="672"/>
      <c r="AE27" s="680"/>
      <c r="AF27" s="681"/>
      <c r="AG27" s="681"/>
      <c r="AH27" s="681"/>
      <c r="AI27" s="681"/>
      <c r="AJ27" s="681"/>
      <c r="AK27" s="681"/>
      <c r="AL27" s="681"/>
      <c r="AM27" s="681"/>
      <c r="AN27" s="681"/>
      <c r="AO27" s="681"/>
      <c r="AP27" s="681"/>
      <c r="AQ27" s="682"/>
    </row>
    <row r="28" spans="1:43" ht="18" customHeight="1" thickBot="1">
      <c r="A28" s="683"/>
      <c r="B28" s="309"/>
      <c r="C28" s="309"/>
      <c r="D28" s="309"/>
      <c r="E28" s="309"/>
      <c r="F28" s="309"/>
      <c r="G28" s="684"/>
      <c r="H28" s="672"/>
      <c r="I28" s="672"/>
      <c r="J28" s="665" t="s">
        <v>762</v>
      </c>
      <c r="K28" s="665"/>
      <c r="L28" s="665"/>
      <c r="M28" s="665"/>
      <c r="N28" s="665"/>
      <c r="O28" s="665"/>
      <c r="P28" s="665"/>
      <c r="Q28" s="665"/>
      <c r="R28" s="665"/>
      <c r="S28" s="665"/>
      <c r="T28" s="665"/>
      <c r="U28" s="665"/>
      <c r="V28" s="703"/>
      <c r="W28" s="706" t="s">
        <v>763</v>
      </c>
      <c r="X28" s="706"/>
      <c r="Y28" s="706"/>
      <c r="Z28" s="706"/>
      <c r="AA28" s="706"/>
      <c r="AB28" s="706"/>
      <c r="AC28" s="707"/>
      <c r="AD28" s="707"/>
      <c r="AE28" s="708" t="s">
        <v>764</v>
      </c>
      <c r="AF28" s="708"/>
      <c r="AG28" s="708"/>
      <c r="AH28" s="708"/>
      <c r="AI28" s="708"/>
      <c r="AJ28" s="708"/>
      <c r="AK28" s="708"/>
      <c r="AL28" s="708"/>
      <c r="AM28" s="708"/>
      <c r="AN28" s="708"/>
      <c r="AO28" s="708"/>
      <c r="AP28" s="708"/>
      <c r="AQ28" s="708"/>
    </row>
    <row r="29" spans="1:43" ht="18" customHeight="1" thickBot="1">
      <c r="A29" s="683"/>
      <c r="B29" s="309"/>
      <c r="C29" s="309"/>
      <c r="D29" s="309"/>
      <c r="E29" s="309"/>
      <c r="F29" s="309"/>
      <c r="G29" s="684"/>
      <c r="H29" s="672"/>
      <c r="I29" s="672"/>
      <c r="J29" s="701" t="s">
        <v>765</v>
      </c>
      <c r="K29" s="701"/>
      <c r="L29" s="701"/>
      <c r="M29" s="701"/>
      <c r="N29" s="701"/>
      <c r="O29" s="701"/>
      <c r="P29" s="701"/>
      <c r="Q29" s="701"/>
      <c r="R29" s="701"/>
      <c r="S29" s="701"/>
      <c r="T29" s="701"/>
      <c r="U29" s="701"/>
      <c r="V29" s="668"/>
      <c r="W29" s="709" t="s">
        <v>766</v>
      </c>
      <c r="X29" s="710"/>
      <c r="Y29" s="710"/>
      <c r="Z29" s="710"/>
      <c r="AA29" s="710"/>
      <c r="AB29" s="710"/>
      <c r="AC29" s="710"/>
      <c r="AD29" s="711"/>
      <c r="AE29" s="712" t="s">
        <v>767</v>
      </c>
      <c r="AF29" s="713"/>
      <c r="AG29" s="713"/>
      <c r="AH29" s="713"/>
      <c r="AI29" s="713"/>
      <c r="AJ29" s="713"/>
      <c r="AK29" s="713"/>
      <c r="AL29" s="713"/>
      <c r="AM29" s="713"/>
      <c r="AN29" s="713"/>
      <c r="AO29" s="713"/>
      <c r="AP29" s="713"/>
      <c r="AQ29" s="714"/>
    </row>
    <row r="30" spans="1:43" ht="18" customHeight="1" thickBot="1">
      <c r="A30" s="683"/>
      <c r="B30" s="309"/>
      <c r="C30" s="309"/>
      <c r="D30" s="309"/>
      <c r="E30" s="309"/>
      <c r="F30" s="309"/>
      <c r="G30" s="684"/>
      <c r="H30" s="672"/>
      <c r="I30" s="672"/>
      <c r="J30" s="701"/>
      <c r="K30" s="701"/>
      <c r="L30" s="701"/>
      <c r="M30" s="701"/>
      <c r="N30" s="701"/>
      <c r="O30" s="701"/>
      <c r="P30" s="701"/>
      <c r="Q30" s="701"/>
      <c r="R30" s="701"/>
      <c r="S30" s="701"/>
      <c r="T30" s="701"/>
      <c r="U30" s="701"/>
      <c r="V30" s="668"/>
      <c r="W30" s="46" t="s">
        <v>768</v>
      </c>
      <c r="X30" s="47"/>
      <c r="Y30" s="47"/>
      <c r="Z30" s="47"/>
      <c r="AA30" s="47"/>
      <c r="AB30" s="47"/>
      <c r="AC30" s="47"/>
      <c r="AD30" s="48"/>
      <c r="AE30" s="715" t="s">
        <v>769</v>
      </c>
      <c r="AF30" s="716"/>
      <c r="AG30" s="716"/>
      <c r="AH30" s="716"/>
      <c r="AI30" s="716"/>
      <c r="AJ30" s="716"/>
      <c r="AK30" s="716"/>
      <c r="AL30" s="716"/>
      <c r="AM30" s="716"/>
      <c r="AN30" s="716"/>
      <c r="AO30" s="716"/>
      <c r="AP30" s="716"/>
      <c r="AQ30" s="717"/>
    </row>
    <row r="31" spans="1:43" ht="18" customHeight="1">
      <c r="A31" s="683"/>
      <c r="B31" s="309"/>
      <c r="C31" s="309"/>
      <c r="D31" s="309"/>
      <c r="E31" s="309"/>
      <c r="F31" s="309"/>
      <c r="G31" s="684"/>
      <c r="H31" s="672"/>
      <c r="I31" s="672"/>
      <c r="J31" s="668" t="s">
        <v>770</v>
      </c>
      <c r="K31" s="669"/>
      <c r="L31" s="669"/>
      <c r="M31" s="669"/>
      <c r="N31" s="669"/>
      <c r="O31" s="669"/>
      <c r="P31" s="669"/>
      <c r="Q31" s="669"/>
      <c r="R31" s="669"/>
      <c r="S31" s="669"/>
      <c r="T31" s="669"/>
      <c r="U31" s="669"/>
      <c r="V31" s="669"/>
      <c r="W31" s="720" t="s">
        <v>771</v>
      </c>
      <c r="X31" s="272"/>
      <c r="Y31" s="272"/>
      <c r="Z31" s="272"/>
      <c r="AA31" s="272"/>
      <c r="AB31" s="272"/>
      <c r="AC31" s="272"/>
      <c r="AD31" s="721"/>
      <c r="AE31" s="722" t="s">
        <v>193</v>
      </c>
      <c r="AF31" s="723"/>
      <c r="AG31" s="723"/>
      <c r="AH31" s="49"/>
      <c r="AI31" s="49"/>
      <c r="AJ31" s="49"/>
      <c r="AK31" s="49"/>
      <c r="AL31" s="49"/>
      <c r="AM31" s="49"/>
      <c r="AN31" s="49"/>
      <c r="AO31" s="49"/>
      <c r="AP31" s="49"/>
      <c r="AQ31" s="50"/>
    </row>
    <row r="32" spans="1:43" ht="18" customHeight="1" thickBot="1">
      <c r="A32" s="685"/>
      <c r="B32" s="686"/>
      <c r="C32" s="686"/>
      <c r="D32" s="686"/>
      <c r="E32" s="686"/>
      <c r="F32" s="686"/>
      <c r="G32" s="687"/>
      <c r="H32" s="672"/>
      <c r="I32" s="672"/>
      <c r="J32" s="665" t="s">
        <v>772</v>
      </c>
      <c r="K32" s="665"/>
      <c r="L32" s="665"/>
      <c r="M32" s="665"/>
      <c r="N32" s="665"/>
      <c r="O32" s="665"/>
      <c r="P32" s="665"/>
      <c r="Q32" s="665"/>
      <c r="R32" s="665"/>
      <c r="S32" s="665"/>
      <c r="T32" s="665"/>
      <c r="U32" s="665"/>
      <c r="V32" s="703"/>
      <c r="W32" s="51"/>
      <c r="X32" s="52"/>
      <c r="Y32" s="52"/>
      <c r="Z32" s="52"/>
      <c r="AA32" s="52"/>
      <c r="AB32" s="52"/>
      <c r="AC32" s="52"/>
      <c r="AD32" s="53"/>
      <c r="AE32" s="51"/>
      <c r="AF32" s="52"/>
      <c r="AG32" s="52"/>
      <c r="AH32" s="52"/>
      <c r="AI32" s="52"/>
      <c r="AJ32" s="52"/>
      <c r="AK32" s="52"/>
      <c r="AL32" s="52"/>
      <c r="AM32" s="52"/>
      <c r="AN32" s="52"/>
      <c r="AO32" s="52"/>
      <c r="AP32" s="52"/>
      <c r="AQ32" s="53"/>
    </row>
    <row r="33" spans="1:43" ht="18" customHeight="1">
      <c r="A33" s="704" t="s">
        <v>773</v>
      </c>
      <c r="B33" s="704"/>
      <c r="C33" s="704"/>
      <c r="D33" s="704"/>
      <c r="E33" s="704"/>
      <c r="F33" s="704"/>
      <c r="G33" s="704"/>
      <c r="H33" s="704"/>
      <c r="I33" s="704"/>
      <c r="J33" s="704"/>
      <c r="K33" s="704"/>
      <c r="L33" s="704"/>
      <c r="M33" s="704"/>
      <c r="N33" s="704"/>
      <c r="O33" s="704"/>
      <c r="P33" s="704"/>
      <c r="Q33" s="704"/>
      <c r="R33" s="704"/>
      <c r="S33" s="704"/>
      <c r="T33" s="704"/>
      <c r="U33" s="704"/>
      <c r="V33" s="704"/>
      <c r="W33" s="705"/>
      <c r="X33" s="705"/>
      <c r="Y33" s="705"/>
      <c r="Z33" s="705"/>
      <c r="AA33" s="705"/>
      <c r="AB33" s="705"/>
      <c r="AC33" s="705"/>
      <c r="AD33" s="705"/>
      <c r="AE33" s="705"/>
      <c r="AF33" s="705"/>
      <c r="AG33" s="705"/>
      <c r="AH33" s="705"/>
      <c r="AI33" s="705"/>
      <c r="AJ33" s="705"/>
      <c r="AK33" s="705"/>
      <c r="AL33" s="705"/>
      <c r="AM33" s="705"/>
      <c r="AN33" s="705"/>
      <c r="AO33" s="705"/>
      <c r="AP33" s="705"/>
      <c r="AQ33" s="705"/>
    </row>
    <row r="34" spans="1:43" ht="18" customHeight="1"/>
    <row r="35" spans="1:43" ht="18" customHeight="1"/>
    <row r="36" spans="1:43" ht="18" customHeight="1"/>
  </sheetData>
  <sheetProtection algorithmName="SHA-512" hashValue="rdv/0JQgMNMzd+uPTX1LJAa2BxeVi0HdfsczHwO5qzIjbw2j2X4E/M5m8Z35WfHrgKFfyTccNl95qD7b9sKLfQ==" saltValue="jIdiZWm880TpxnM19Slh4A==" spinCount="100000" sheet="1"/>
  <protectedRanges>
    <protectedRange sqref="H13:I21 AI4:AQ4 Z7:Z8 AB7:AB8 AD7:AD8 J10:Q11 D10:E11 H22:I25 H26:I32 AC28:AD28 AC26:AD27 AC25:AD25 AC22:AD24 AC20:AD21 AC19:AD19 AC18:AD18 AC15:AD17 AC13:AD14 A10:B11" name="範囲1"/>
  </protectedRanges>
  <mergeCells count="99">
    <mergeCell ref="J28:V28"/>
    <mergeCell ref="J31:V31"/>
    <mergeCell ref="W31:AD31"/>
    <mergeCell ref="AE31:AG31"/>
    <mergeCell ref="J32:V32"/>
    <mergeCell ref="AE13:AQ13"/>
    <mergeCell ref="AE14:AQ14"/>
    <mergeCell ref="A33:AQ33"/>
    <mergeCell ref="W28:AB28"/>
    <mergeCell ref="AC28:AD28"/>
    <mergeCell ref="AE28:AQ28"/>
    <mergeCell ref="J29:V30"/>
    <mergeCell ref="W29:AD29"/>
    <mergeCell ref="AE29:AQ29"/>
    <mergeCell ref="AE30:AQ30"/>
    <mergeCell ref="A26:G32"/>
    <mergeCell ref="H26:I32"/>
    <mergeCell ref="J26:V27"/>
    <mergeCell ref="W26:AB27"/>
    <mergeCell ref="AC26:AD27"/>
    <mergeCell ref="AE26:AQ27"/>
    <mergeCell ref="A13:G21"/>
    <mergeCell ref="H13:I21"/>
    <mergeCell ref="J13:V14"/>
    <mergeCell ref="W13:AB14"/>
    <mergeCell ref="AC13:AD14"/>
    <mergeCell ref="J18:V18"/>
    <mergeCell ref="W18:AB18"/>
    <mergeCell ref="AC18:AD18"/>
    <mergeCell ref="J15:V15"/>
    <mergeCell ref="W15:AB17"/>
    <mergeCell ref="AC15:AD17"/>
    <mergeCell ref="J19:V19"/>
    <mergeCell ref="J20:V21"/>
    <mergeCell ref="AE22:AQ22"/>
    <mergeCell ref="J23:V23"/>
    <mergeCell ref="AE23:AQ24"/>
    <mergeCell ref="A24:G25"/>
    <mergeCell ref="J24:V25"/>
    <mergeCell ref="W25:AB25"/>
    <mergeCell ref="AC25:AD25"/>
    <mergeCell ref="AE25:AQ25"/>
    <mergeCell ref="A22:G23"/>
    <mergeCell ref="H22:I25"/>
    <mergeCell ref="J22:V22"/>
    <mergeCell ref="W22:AB24"/>
    <mergeCell ref="AC22:AD24"/>
    <mergeCell ref="AE18:AQ18"/>
    <mergeCell ref="W20:AB21"/>
    <mergeCell ref="AC20:AD21"/>
    <mergeCell ref="AE20:AQ20"/>
    <mergeCell ref="AE21:AQ21"/>
    <mergeCell ref="W19:AB19"/>
    <mergeCell ref="AC19:AD19"/>
    <mergeCell ref="AE19:AQ19"/>
    <mergeCell ref="AE15:AQ15"/>
    <mergeCell ref="J16:V16"/>
    <mergeCell ref="AE16:AQ16"/>
    <mergeCell ref="J17:V17"/>
    <mergeCell ref="AE17:AQ17"/>
    <mergeCell ref="A12:G12"/>
    <mergeCell ref="H12:V12"/>
    <mergeCell ref="W12:AB12"/>
    <mergeCell ref="AC12:AQ12"/>
    <mergeCell ref="A10:B11"/>
    <mergeCell ref="C10:C11"/>
    <mergeCell ref="D10:E11"/>
    <mergeCell ref="F10:F11"/>
    <mergeCell ref="G10:I11"/>
    <mergeCell ref="J10:Q11"/>
    <mergeCell ref="R10:X11"/>
    <mergeCell ref="Y10:AE11"/>
    <mergeCell ref="A4:L4"/>
    <mergeCell ref="AI4:AQ4"/>
    <mergeCell ref="A5:AE6"/>
    <mergeCell ref="A7:Y8"/>
    <mergeCell ref="Z7:Z8"/>
    <mergeCell ref="AA7:AA8"/>
    <mergeCell ref="AB7:AB8"/>
    <mergeCell ref="AC7:AC8"/>
    <mergeCell ref="AD7:AD8"/>
    <mergeCell ref="AG8:AQ9"/>
    <mergeCell ref="AE7:AE8"/>
    <mergeCell ref="AG7:AQ7"/>
    <mergeCell ref="A9:F9"/>
    <mergeCell ref="G9:Q9"/>
    <mergeCell ref="R9:X9"/>
    <mergeCell ref="Y9:AE9"/>
    <mergeCell ref="AR1:AR3"/>
    <mergeCell ref="AC2:AE2"/>
    <mergeCell ref="AF2:AH2"/>
    <mergeCell ref="AI2:AK2"/>
    <mergeCell ref="AL2:AN2"/>
    <mergeCell ref="AO2:AQ2"/>
    <mergeCell ref="AC1:AE1"/>
    <mergeCell ref="AF1:AH1"/>
    <mergeCell ref="AI1:AK1"/>
    <mergeCell ref="AL1:AN1"/>
    <mergeCell ref="AO1:AQ1"/>
  </mergeCells>
  <phoneticPr fontId="1"/>
  <dataValidations count="1">
    <dataValidation imeMode="disabled" allowBlank="1" showInputMessage="1" showErrorMessage="1" sqref="A10:B11 D10:E11 Z7:Z8 AB7:AB8 AD7:AD8" xr:uid="{00000000-0002-0000-0C00-000000000000}"/>
  </dataValidations>
  <printOptions horizontalCentered="1"/>
  <pageMargins left="0.59055118110236227" right="0.59055118110236227" top="0.19685039370078741" bottom="0.19685039370078741" header="0.51181102362204722" footer="0.51181102362204722"/>
  <pageSetup paperSize="9" scale="9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7</xdr:col>
                    <xdr:colOff>127000</xdr:colOff>
                    <xdr:row>15</xdr:row>
                    <xdr:rowOff>190500</xdr:rowOff>
                  </from>
                  <to>
                    <xdr:col>8</xdr:col>
                    <xdr:colOff>209550</xdr:colOff>
                    <xdr:row>17</xdr:row>
                    <xdr:rowOff>50800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7</xdr:col>
                    <xdr:colOff>127000</xdr:colOff>
                    <xdr:row>22</xdr:row>
                    <xdr:rowOff>76200</xdr:rowOff>
                  </from>
                  <to>
                    <xdr:col>8</xdr:col>
                    <xdr:colOff>209550</xdr:colOff>
                    <xdr:row>23</xdr:row>
                    <xdr:rowOff>165100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7</xdr:col>
                    <xdr:colOff>127000</xdr:colOff>
                    <xdr:row>27</xdr:row>
                    <xdr:rowOff>190500</xdr:rowOff>
                  </from>
                  <to>
                    <xdr:col>8</xdr:col>
                    <xdr:colOff>209550</xdr:colOff>
                    <xdr:row>29</xdr:row>
                    <xdr:rowOff>50800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28</xdr:col>
                    <xdr:colOff>127000</xdr:colOff>
                    <xdr:row>12</xdr:row>
                    <xdr:rowOff>76200</xdr:rowOff>
                  </from>
                  <to>
                    <xdr:col>29</xdr:col>
                    <xdr:colOff>209550</xdr:colOff>
                    <xdr:row>13</xdr:row>
                    <xdr:rowOff>165100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28</xdr:col>
                    <xdr:colOff>127000</xdr:colOff>
                    <xdr:row>14</xdr:row>
                    <xdr:rowOff>190500</xdr:rowOff>
                  </from>
                  <to>
                    <xdr:col>29</xdr:col>
                    <xdr:colOff>209550</xdr:colOff>
                    <xdr:row>16</xdr:row>
                    <xdr:rowOff>50800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28</xdr:col>
                    <xdr:colOff>127000</xdr:colOff>
                    <xdr:row>16</xdr:row>
                    <xdr:rowOff>190500</xdr:rowOff>
                  </from>
                  <to>
                    <xdr:col>29</xdr:col>
                    <xdr:colOff>209550</xdr:colOff>
                    <xdr:row>18</xdr:row>
                    <xdr:rowOff>50800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28</xdr:col>
                    <xdr:colOff>127000</xdr:colOff>
                    <xdr:row>17</xdr:row>
                    <xdr:rowOff>190500</xdr:rowOff>
                  </from>
                  <to>
                    <xdr:col>29</xdr:col>
                    <xdr:colOff>209550</xdr:colOff>
                    <xdr:row>19</xdr:row>
                    <xdr:rowOff>50800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28</xdr:col>
                    <xdr:colOff>127000</xdr:colOff>
                    <xdr:row>19</xdr:row>
                    <xdr:rowOff>76200</xdr:rowOff>
                  </from>
                  <to>
                    <xdr:col>29</xdr:col>
                    <xdr:colOff>209550</xdr:colOff>
                    <xdr:row>20</xdr:row>
                    <xdr:rowOff>165100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28</xdr:col>
                    <xdr:colOff>127000</xdr:colOff>
                    <xdr:row>21</xdr:row>
                    <xdr:rowOff>190500</xdr:rowOff>
                  </from>
                  <to>
                    <xdr:col>29</xdr:col>
                    <xdr:colOff>209550</xdr:colOff>
                    <xdr:row>23</xdr:row>
                    <xdr:rowOff>50800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28</xdr:col>
                    <xdr:colOff>127000</xdr:colOff>
                    <xdr:row>23</xdr:row>
                    <xdr:rowOff>190500</xdr:rowOff>
                  </from>
                  <to>
                    <xdr:col>29</xdr:col>
                    <xdr:colOff>209550</xdr:colOff>
                    <xdr:row>25</xdr:row>
                    <xdr:rowOff>50800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28</xdr:col>
                    <xdr:colOff>127000</xdr:colOff>
                    <xdr:row>25</xdr:row>
                    <xdr:rowOff>76200</xdr:rowOff>
                  </from>
                  <to>
                    <xdr:col>29</xdr:col>
                    <xdr:colOff>209550</xdr:colOff>
                    <xdr:row>26</xdr:row>
                    <xdr:rowOff>165100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28</xdr:col>
                    <xdr:colOff>127000</xdr:colOff>
                    <xdr:row>26</xdr:row>
                    <xdr:rowOff>190500</xdr:rowOff>
                  </from>
                  <to>
                    <xdr:col>29</xdr:col>
                    <xdr:colOff>209550</xdr:colOff>
                    <xdr:row>28</xdr:row>
                    <xdr:rowOff>50800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3353B-B610-4002-9B5F-47E198FE5FEF}">
  <sheetPr>
    <tabColor theme="9" tint="0.59999389629810485"/>
    <pageSetUpPr fitToPage="1"/>
  </sheetPr>
  <dimension ref="A1:AX29"/>
  <sheetViews>
    <sheetView view="pageBreakPreview" zoomScale="70" zoomScaleNormal="100" zoomScaleSheetLayoutView="70" workbookViewId="0">
      <selection activeCell="BJ16" sqref="BJ16"/>
    </sheetView>
  </sheetViews>
  <sheetFormatPr defaultColWidth="3.58203125" defaultRowHeight="18"/>
  <cols>
    <col min="6" max="25" width="2.25" customWidth="1"/>
    <col min="26" max="29" width="2.5" customWidth="1"/>
    <col min="30" max="30" width="2.75" customWidth="1"/>
    <col min="31" max="35" width="2.5" customWidth="1"/>
    <col min="36" max="36" width="2.33203125" customWidth="1"/>
    <col min="37" max="40" width="2.5" customWidth="1"/>
    <col min="41" max="41" width="2.75" customWidth="1"/>
    <col min="42" max="50" width="2.5" customWidth="1"/>
  </cols>
  <sheetData>
    <row r="1" spans="1:50" ht="18.75" customHeight="1">
      <c r="A1" s="874" t="s">
        <v>795</v>
      </c>
      <c r="B1" s="874"/>
      <c r="C1" s="874"/>
      <c r="D1" s="874"/>
      <c r="E1" s="874"/>
      <c r="F1" s="874"/>
      <c r="G1" s="874"/>
      <c r="H1" s="874"/>
      <c r="I1" s="874"/>
      <c r="J1" s="874"/>
      <c r="K1" s="874"/>
      <c r="L1" s="874"/>
      <c r="M1" s="874"/>
      <c r="N1" s="874"/>
      <c r="O1" s="874"/>
      <c r="P1" s="874"/>
      <c r="Q1" s="874"/>
      <c r="R1" s="874"/>
      <c r="S1" s="874"/>
      <c r="T1" s="874"/>
      <c r="U1" s="874"/>
      <c r="V1" s="874"/>
      <c r="W1" s="874"/>
      <c r="X1" s="874"/>
      <c r="Y1" s="874"/>
      <c r="Z1" s="874"/>
      <c r="AA1" s="874"/>
      <c r="AB1" s="874"/>
      <c r="AC1" s="874"/>
      <c r="AD1" s="874"/>
      <c r="AE1" s="874"/>
      <c r="AF1" s="874"/>
      <c r="AG1" s="874"/>
      <c r="AH1" s="874"/>
      <c r="AI1" s="875"/>
      <c r="AJ1" s="876" t="s">
        <v>796</v>
      </c>
      <c r="AK1" s="877"/>
      <c r="AL1" s="877"/>
      <c r="AM1" s="877"/>
      <c r="AN1" s="878"/>
      <c r="AO1" s="876" t="s">
        <v>797</v>
      </c>
      <c r="AP1" s="877"/>
      <c r="AQ1" s="877"/>
      <c r="AR1" s="877"/>
      <c r="AS1" s="878"/>
      <c r="AT1" s="876" t="s">
        <v>798</v>
      </c>
      <c r="AU1" s="877"/>
      <c r="AV1" s="877"/>
      <c r="AW1" s="877"/>
      <c r="AX1" s="878"/>
    </row>
    <row r="2" spans="1:50" ht="25.5" customHeight="1">
      <c r="A2" s="874"/>
      <c r="B2" s="874"/>
      <c r="C2" s="874"/>
      <c r="D2" s="874"/>
      <c r="E2" s="874"/>
      <c r="F2" s="874"/>
      <c r="G2" s="874"/>
      <c r="H2" s="874"/>
      <c r="I2" s="874"/>
      <c r="J2" s="874"/>
      <c r="K2" s="874"/>
      <c r="L2" s="874"/>
      <c r="M2" s="874"/>
      <c r="N2" s="874"/>
      <c r="O2" s="874"/>
      <c r="P2" s="874"/>
      <c r="Q2" s="874"/>
      <c r="R2" s="874"/>
      <c r="S2" s="874"/>
      <c r="T2" s="874"/>
      <c r="U2" s="874"/>
      <c r="V2" s="874"/>
      <c r="W2" s="874"/>
      <c r="X2" s="874"/>
      <c r="Y2" s="874"/>
      <c r="Z2" s="874"/>
      <c r="AA2" s="874"/>
      <c r="AB2" s="874"/>
      <c r="AC2" s="874"/>
      <c r="AD2" s="874"/>
      <c r="AE2" s="874"/>
      <c r="AF2" s="874"/>
      <c r="AG2" s="874"/>
      <c r="AH2" s="874"/>
      <c r="AI2" s="875"/>
      <c r="AJ2" s="879"/>
      <c r="AK2" s="880"/>
      <c r="AL2" s="880"/>
      <c r="AM2" s="880"/>
      <c r="AN2" s="881"/>
      <c r="AO2" s="879"/>
      <c r="AP2" s="880"/>
      <c r="AQ2" s="880"/>
      <c r="AR2" s="880"/>
      <c r="AS2" s="881"/>
      <c r="AT2" s="879"/>
      <c r="AU2" s="880"/>
      <c r="AV2" s="880"/>
      <c r="AW2" s="880"/>
      <c r="AX2" s="881"/>
    </row>
    <row r="3" spans="1:50" ht="23.25" customHeight="1" thickBot="1">
      <c r="A3" s="885" t="s">
        <v>799</v>
      </c>
      <c r="B3" s="885"/>
      <c r="C3" s="885"/>
      <c r="D3" s="237"/>
      <c r="E3" s="237"/>
      <c r="F3" s="237"/>
      <c r="G3" s="237"/>
      <c r="H3" s="237"/>
      <c r="I3" s="237"/>
      <c r="J3" s="237"/>
      <c r="K3" s="237"/>
      <c r="L3" s="237"/>
      <c r="M3" s="237"/>
      <c r="N3" s="237"/>
      <c r="O3" s="237"/>
      <c r="P3" s="237"/>
      <c r="Q3" s="237"/>
      <c r="R3" s="237"/>
      <c r="S3" s="237"/>
      <c r="T3" s="237"/>
      <c r="U3" s="237"/>
      <c r="V3" s="237"/>
      <c r="W3" s="237"/>
      <c r="X3" s="237"/>
      <c r="Y3" s="237"/>
      <c r="Z3" s="237"/>
      <c r="AA3" s="237"/>
      <c r="AB3" s="237"/>
      <c r="AC3" s="237"/>
      <c r="AD3" s="237"/>
      <c r="AE3" s="237"/>
      <c r="AF3" s="237"/>
      <c r="AG3" s="237"/>
      <c r="AH3" s="237"/>
      <c r="AI3" s="237"/>
      <c r="AJ3" s="882"/>
      <c r="AK3" s="883"/>
      <c r="AL3" s="883"/>
      <c r="AM3" s="883"/>
      <c r="AN3" s="884"/>
      <c r="AO3" s="882"/>
      <c r="AP3" s="883"/>
      <c r="AQ3" s="883"/>
      <c r="AR3" s="883"/>
      <c r="AS3" s="884"/>
      <c r="AT3" s="882"/>
      <c r="AU3" s="883"/>
      <c r="AV3" s="883"/>
      <c r="AW3" s="883"/>
      <c r="AX3" s="884"/>
    </row>
    <row r="4" spans="1:50" ht="30.75" customHeight="1" thickBot="1">
      <c r="A4" s="872" t="s">
        <v>800</v>
      </c>
      <c r="B4" s="872"/>
      <c r="C4" s="872"/>
      <c r="D4" s="872"/>
      <c r="E4" s="872"/>
      <c r="F4" s="872"/>
      <c r="G4" s="872"/>
      <c r="H4" s="872"/>
      <c r="I4" s="872"/>
      <c r="J4" s="872"/>
      <c r="K4" s="237"/>
      <c r="L4" s="237"/>
      <c r="M4" s="237"/>
      <c r="N4" s="237"/>
      <c r="O4" s="237"/>
      <c r="P4" s="237"/>
      <c r="Q4" s="237"/>
      <c r="R4" s="237"/>
      <c r="S4" s="237"/>
      <c r="T4" s="237"/>
      <c r="U4" s="237"/>
      <c r="V4" s="237"/>
      <c r="W4" s="237"/>
      <c r="X4" s="237"/>
      <c r="Y4" s="237"/>
      <c r="Z4" s="237"/>
      <c r="AA4" s="237"/>
      <c r="AB4" s="237"/>
      <c r="AC4" s="238"/>
      <c r="AD4" s="237"/>
      <c r="AE4" s="237"/>
      <c r="AF4" s="731" t="s">
        <v>801</v>
      </c>
      <c r="AG4" s="731"/>
      <c r="AH4" s="731"/>
      <c r="AI4" s="237"/>
      <c r="AJ4" s="237"/>
      <c r="AK4" s="731" t="s">
        <v>802</v>
      </c>
      <c r="AL4" s="731"/>
      <c r="AM4" s="796"/>
      <c r="AN4" s="796"/>
      <c r="AO4" s="238" t="s">
        <v>49</v>
      </c>
      <c r="AP4" s="237"/>
      <c r="AQ4" s="796"/>
      <c r="AR4" s="796"/>
      <c r="AS4" s="238" t="s">
        <v>542</v>
      </c>
      <c r="AT4" s="237"/>
      <c r="AU4" s="873"/>
      <c r="AV4" s="873"/>
      <c r="AW4" s="238" t="s">
        <v>51</v>
      </c>
      <c r="AX4" s="237"/>
    </row>
    <row r="5" spans="1:50" ht="18.75" customHeight="1">
      <c r="A5" s="827" t="s">
        <v>803</v>
      </c>
      <c r="B5" s="828"/>
      <c r="C5" s="828"/>
      <c r="D5" s="828"/>
      <c r="E5" s="838"/>
      <c r="F5" s="839"/>
      <c r="G5" s="840"/>
      <c r="H5" s="840"/>
      <c r="I5" s="840"/>
      <c r="J5" s="840"/>
      <c r="K5" s="840"/>
      <c r="L5" s="840"/>
      <c r="M5" s="840"/>
      <c r="N5" s="840"/>
      <c r="O5" s="840"/>
      <c r="P5" s="840"/>
      <c r="Q5" s="840"/>
      <c r="R5" s="840"/>
      <c r="S5" s="841"/>
      <c r="T5" s="848" t="s">
        <v>804</v>
      </c>
      <c r="U5" s="849"/>
      <c r="V5" s="849"/>
      <c r="W5" s="849"/>
      <c r="X5" s="849"/>
      <c r="Y5" s="850"/>
      <c r="Z5" s="827" t="s">
        <v>805</v>
      </c>
      <c r="AA5" s="828"/>
      <c r="AB5" s="828"/>
      <c r="AC5" s="828"/>
      <c r="AD5" s="828"/>
      <c r="AE5" s="857"/>
      <c r="AF5" s="858"/>
      <c r="AG5" s="859"/>
      <c r="AH5" s="860" t="s">
        <v>806</v>
      </c>
      <c r="AI5" s="860"/>
      <c r="AJ5" s="860"/>
      <c r="AK5" s="860"/>
      <c r="AL5" s="860"/>
      <c r="AM5" s="860"/>
      <c r="AN5" s="860"/>
      <c r="AO5" s="860"/>
      <c r="AP5" s="860"/>
      <c r="AQ5" s="860"/>
      <c r="AR5" s="860"/>
      <c r="AS5" s="860"/>
      <c r="AT5" s="860"/>
      <c r="AU5" s="860"/>
      <c r="AV5" s="860"/>
      <c r="AW5" s="860"/>
      <c r="AX5" s="861"/>
    </row>
    <row r="6" spans="1:50" ht="20.25" customHeight="1">
      <c r="A6" s="791"/>
      <c r="B6" s="792"/>
      <c r="C6" s="792"/>
      <c r="D6" s="792"/>
      <c r="E6" s="793"/>
      <c r="F6" s="842"/>
      <c r="G6" s="843"/>
      <c r="H6" s="843"/>
      <c r="I6" s="843"/>
      <c r="J6" s="843"/>
      <c r="K6" s="843"/>
      <c r="L6" s="843"/>
      <c r="M6" s="843"/>
      <c r="N6" s="843"/>
      <c r="O6" s="843"/>
      <c r="P6" s="843"/>
      <c r="Q6" s="843"/>
      <c r="R6" s="843"/>
      <c r="S6" s="844"/>
      <c r="T6" s="851"/>
      <c r="U6" s="852"/>
      <c r="V6" s="852"/>
      <c r="W6" s="852"/>
      <c r="X6" s="852"/>
      <c r="Y6" s="853"/>
      <c r="Z6" s="791"/>
      <c r="AA6" s="792"/>
      <c r="AB6" s="792"/>
      <c r="AC6" s="792"/>
      <c r="AD6" s="792"/>
      <c r="AE6" s="837"/>
      <c r="AF6" s="862" t="s">
        <v>807</v>
      </c>
      <c r="AG6" s="863"/>
      <c r="AH6" s="864"/>
      <c r="AI6" s="864"/>
      <c r="AJ6" s="864"/>
      <c r="AK6" s="864"/>
      <c r="AL6" s="864"/>
      <c r="AM6" s="864"/>
      <c r="AN6" s="864"/>
      <c r="AO6" s="864"/>
      <c r="AP6" s="864"/>
      <c r="AQ6" s="864"/>
      <c r="AR6" s="864"/>
      <c r="AS6" s="864"/>
      <c r="AT6" s="864"/>
      <c r="AU6" s="864"/>
      <c r="AV6" s="864"/>
      <c r="AW6" s="864"/>
      <c r="AX6" s="865"/>
    </row>
    <row r="7" spans="1:50" ht="20.25" customHeight="1" thickBot="1">
      <c r="A7" s="730"/>
      <c r="B7" s="731"/>
      <c r="C7" s="731"/>
      <c r="D7" s="731"/>
      <c r="E7" s="756"/>
      <c r="F7" s="845"/>
      <c r="G7" s="846"/>
      <c r="H7" s="846"/>
      <c r="I7" s="846"/>
      <c r="J7" s="846"/>
      <c r="K7" s="846"/>
      <c r="L7" s="846"/>
      <c r="M7" s="846"/>
      <c r="N7" s="846"/>
      <c r="O7" s="846"/>
      <c r="P7" s="846"/>
      <c r="Q7" s="846"/>
      <c r="R7" s="846"/>
      <c r="S7" s="847"/>
      <c r="T7" s="854"/>
      <c r="U7" s="855"/>
      <c r="V7" s="855"/>
      <c r="W7" s="855"/>
      <c r="X7" s="855"/>
      <c r="Y7" s="856"/>
      <c r="Z7" s="791"/>
      <c r="AA7" s="792"/>
      <c r="AB7" s="792"/>
      <c r="AC7" s="792"/>
      <c r="AD7" s="792"/>
      <c r="AE7" s="837"/>
      <c r="AF7" s="866"/>
      <c r="AG7" s="867"/>
      <c r="AH7" s="867"/>
      <c r="AI7" s="867"/>
      <c r="AJ7" s="867"/>
      <c r="AK7" s="867"/>
      <c r="AL7" s="867"/>
      <c r="AM7" s="867"/>
      <c r="AN7" s="867"/>
      <c r="AO7" s="867"/>
      <c r="AP7" s="867"/>
      <c r="AQ7" s="867"/>
      <c r="AR7" s="867"/>
      <c r="AS7" s="867"/>
      <c r="AT7" s="867"/>
      <c r="AU7" s="867"/>
      <c r="AV7" s="867"/>
      <c r="AW7" s="867"/>
      <c r="AX7" s="868"/>
    </row>
    <row r="8" spans="1:50" ht="20.25" customHeight="1">
      <c r="A8" s="827" t="s">
        <v>808</v>
      </c>
      <c r="B8" s="828"/>
      <c r="C8" s="828"/>
      <c r="D8" s="828"/>
      <c r="E8" s="838"/>
      <c r="F8" s="827" t="s">
        <v>809</v>
      </c>
      <c r="G8" s="828"/>
      <c r="H8" s="828"/>
      <c r="I8" s="828"/>
      <c r="J8" s="828"/>
      <c r="K8" s="829"/>
      <c r="L8" s="829"/>
      <c r="M8" s="829"/>
      <c r="N8" s="829"/>
      <c r="O8" s="829"/>
      <c r="P8" s="829"/>
      <c r="Q8" s="829"/>
      <c r="R8" s="829"/>
      <c r="S8" s="829"/>
      <c r="T8" s="829"/>
      <c r="U8" s="829"/>
      <c r="V8" s="829"/>
      <c r="W8" s="829"/>
      <c r="X8" s="829"/>
      <c r="Y8" s="830"/>
      <c r="Z8" s="791"/>
      <c r="AA8" s="792"/>
      <c r="AB8" s="792"/>
      <c r="AC8" s="792"/>
      <c r="AD8" s="792"/>
      <c r="AE8" s="837"/>
      <c r="AF8" s="866"/>
      <c r="AG8" s="867"/>
      <c r="AH8" s="867"/>
      <c r="AI8" s="867"/>
      <c r="AJ8" s="867"/>
      <c r="AK8" s="867"/>
      <c r="AL8" s="867"/>
      <c r="AM8" s="867"/>
      <c r="AN8" s="867"/>
      <c r="AO8" s="867"/>
      <c r="AP8" s="867"/>
      <c r="AQ8" s="867"/>
      <c r="AR8" s="867"/>
      <c r="AS8" s="867"/>
      <c r="AT8" s="867"/>
      <c r="AU8" s="867"/>
      <c r="AV8" s="867"/>
      <c r="AW8" s="867"/>
      <c r="AX8" s="868"/>
    </row>
    <row r="9" spans="1:50" ht="14.25" customHeight="1">
      <c r="A9" s="797"/>
      <c r="B9" s="798"/>
      <c r="C9" s="798"/>
      <c r="D9" s="798"/>
      <c r="E9" s="799"/>
      <c r="F9" s="797"/>
      <c r="G9" s="798"/>
      <c r="H9" s="798"/>
      <c r="I9" s="798"/>
      <c r="J9" s="798"/>
      <c r="K9" s="831"/>
      <c r="L9" s="831"/>
      <c r="M9" s="831"/>
      <c r="N9" s="831"/>
      <c r="O9" s="831"/>
      <c r="P9" s="831"/>
      <c r="Q9" s="831"/>
      <c r="R9" s="831"/>
      <c r="S9" s="831"/>
      <c r="T9" s="831"/>
      <c r="U9" s="831"/>
      <c r="V9" s="831"/>
      <c r="W9" s="831"/>
      <c r="X9" s="831"/>
      <c r="Y9" s="832"/>
      <c r="Z9" s="797"/>
      <c r="AA9" s="798"/>
      <c r="AB9" s="798"/>
      <c r="AC9" s="798"/>
      <c r="AD9" s="798"/>
      <c r="AE9" s="812"/>
      <c r="AF9" s="869"/>
      <c r="AG9" s="870"/>
      <c r="AH9" s="870"/>
      <c r="AI9" s="870"/>
      <c r="AJ9" s="870"/>
      <c r="AK9" s="870"/>
      <c r="AL9" s="870"/>
      <c r="AM9" s="870"/>
      <c r="AN9" s="870"/>
      <c r="AO9" s="870"/>
      <c r="AP9" s="870"/>
      <c r="AQ9" s="870"/>
      <c r="AR9" s="870"/>
      <c r="AS9" s="870"/>
      <c r="AT9" s="870"/>
      <c r="AU9" s="870"/>
      <c r="AV9" s="870"/>
      <c r="AW9" s="870"/>
      <c r="AX9" s="871"/>
    </row>
    <row r="10" spans="1:50" ht="18.75" customHeight="1">
      <c r="A10" s="794" t="s">
        <v>810</v>
      </c>
      <c r="B10" s="767"/>
      <c r="C10" s="767"/>
      <c r="D10" s="767"/>
      <c r="E10" s="768"/>
      <c r="F10" s="794" t="s">
        <v>811</v>
      </c>
      <c r="G10" s="767"/>
      <c r="H10" s="767"/>
      <c r="I10" s="767"/>
      <c r="J10" s="833"/>
      <c r="K10" s="834"/>
      <c r="L10" s="835"/>
      <c r="M10" s="835"/>
      <c r="N10" s="835"/>
      <c r="O10" s="835"/>
      <c r="P10" s="835"/>
      <c r="Q10" s="835"/>
      <c r="R10" s="835"/>
      <c r="S10" s="835"/>
      <c r="T10" s="835"/>
      <c r="U10" s="835"/>
      <c r="V10" s="835"/>
      <c r="W10" s="835"/>
      <c r="X10" s="835"/>
      <c r="Y10" s="836"/>
      <c r="Z10" s="794" t="s">
        <v>812</v>
      </c>
      <c r="AA10" s="767"/>
      <c r="AB10" s="767"/>
      <c r="AC10" s="767"/>
      <c r="AD10" s="767"/>
      <c r="AE10" s="833"/>
      <c r="AF10" s="239" t="s">
        <v>813</v>
      </c>
      <c r="AG10" s="237"/>
      <c r="AH10" s="237"/>
      <c r="AI10" s="240"/>
      <c r="AJ10" s="819"/>
      <c r="AK10" s="820"/>
      <c r="AL10" s="820"/>
      <c r="AM10" s="820"/>
      <c r="AN10" s="820"/>
      <c r="AO10" s="820"/>
      <c r="AP10" s="820"/>
      <c r="AQ10" s="820"/>
      <c r="AR10" s="820"/>
      <c r="AS10" s="820"/>
      <c r="AT10" s="820"/>
      <c r="AU10" s="820"/>
      <c r="AV10" s="820"/>
      <c r="AW10" s="820"/>
      <c r="AX10" s="821"/>
    </row>
    <row r="11" spans="1:50" ht="6" customHeight="1">
      <c r="A11" s="791"/>
      <c r="B11" s="792"/>
      <c r="C11" s="792"/>
      <c r="D11" s="792"/>
      <c r="E11" s="793"/>
      <c r="F11" s="797"/>
      <c r="G11" s="798"/>
      <c r="H11" s="798"/>
      <c r="I11" s="798"/>
      <c r="J11" s="812"/>
      <c r="K11" s="816"/>
      <c r="L11" s="817"/>
      <c r="M11" s="817"/>
      <c r="N11" s="817"/>
      <c r="O11" s="817"/>
      <c r="P11" s="817"/>
      <c r="Q11" s="817"/>
      <c r="R11" s="817"/>
      <c r="S11" s="817"/>
      <c r="T11" s="817"/>
      <c r="U11" s="817"/>
      <c r="V11" s="817"/>
      <c r="W11" s="817"/>
      <c r="X11" s="817"/>
      <c r="Y11" s="818"/>
      <c r="Z11" s="791"/>
      <c r="AA11" s="792"/>
      <c r="AB11" s="792"/>
      <c r="AC11" s="792"/>
      <c r="AD11" s="792"/>
      <c r="AE11" s="837"/>
      <c r="AF11" s="822" t="s">
        <v>814</v>
      </c>
      <c r="AG11" s="810"/>
      <c r="AH11" s="810"/>
      <c r="AI11" s="811"/>
      <c r="AJ11" s="813"/>
      <c r="AK11" s="814"/>
      <c r="AL11" s="814"/>
      <c r="AM11" s="814"/>
      <c r="AN11" s="814"/>
      <c r="AO11" s="814"/>
      <c r="AP11" s="814"/>
      <c r="AQ11" s="814"/>
      <c r="AR11" s="814"/>
      <c r="AS11" s="814"/>
      <c r="AT11" s="814"/>
      <c r="AU11" s="814"/>
      <c r="AV11" s="814"/>
      <c r="AW11" s="814"/>
      <c r="AX11" s="815"/>
    </row>
    <row r="12" spans="1:50" ht="26.25" customHeight="1">
      <c r="A12" s="797"/>
      <c r="B12" s="798"/>
      <c r="C12" s="798"/>
      <c r="D12" s="798"/>
      <c r="E12" s="799"/>
      <c r="F12" s="763" t="s">
        <v>815</v>
      </c>
      <c r="G12" s="763"/>
      <c r="H12" s="763"/>
      <c r="I12" s="763"/>
      <c r="J12" s="764"/>
      <c r="K12" s="824"/>
      <c r="L12" s="825"/>
      <c r="M12" s="825"/>
      <c r="N12" s="825"/>
      <c r="O12" s="763" t="s">
        <v>816</v>
      </c>
      <c r="P12" s="763"/>
      <c r="Q12" s="764"/>
      <c r="R12" s="762" t="s">
        <v>817</v>
      </c>
      <c r="S12" s="763"/>
      <c r="T12" s="764"/>
      <c r="U12" s="826"/>
      <c r="V12" s="789"/>
      <c r="W12" s="763" t="s">
        <v>818</v>
      </c>
      <c r="X12" s="763"/>
      <c r="Y12" s="765"/>
      <c r="Z12" s="797"/>
      <c r="AA12" s="798"/>
      <c r="AB12" s="798"/>
      <c r="AC12" s="798"/>
      <c r="AD12" s="798"/>
      <c r="AE12" s="812"/>
      <c r="AF12" s="823"/>
      <c r="AG12" s="798"/>
      <c r="AH12" s="798"/>
      <c r="AI12" s="812"/>
      <c r="AJ12" s="816"/>
      <c r="AK12" s="817"/>
      <c r="AL12" s="817"/>
      <c r="AM12" s="817"/>
      <c r="AN12" s="817"/>
      <c r="AO12" s="817"/>
      <c r="AP12" s="817"/>
      <c r="AQ12" s="817"/>
      <c r="AR12" s="817"/>
      <c r="AS12" s="817"/>
      <c r="AT12" s="817"/>
      <c r="AU12" s="817"/>
      <c r="AV12" s="817"/>
      <c r="AW12" s="817"/>
      <c r="AX12" s="818"/>
    </row>
    <row r="13" spans="1:50" ht="24" customHeight="1" thickBot="1">
      <c r="A13" s="794" t="s">
        <v>819</v>
      </c>
      <c r="B13" s="767"/>
      <c r="C13" s="767"/>
      <c r="D13" s="767"/>
      <c r="E13" s="768"/>
      <c r="F13" s="787"/>
      <c r="G13" s="763"/>
      <c r="H13" s="763"/>
      <c r="I13" s="763"/>
      <c r="J13" s="763" t="s">
        <v>820</v>
      </c>
      <c r="K13" s="763"/>
      <c r="L13" s="763"/>
      <c r="M13" s="763"/>
      <c r="N13" s="763"/>
      <c r="O13" s="763"/>
      <c r="P13" s="763"/>
      <c r="Q13" s="763"/>
      <c r="R13" s="763"/>
      <c r="S13" s="763"/>
      <c r="T13" s="763"/>
      <c r="U13" s="763"/>
      <c r="V13" s="763"/>
      <c r="W13" s="763"/>
      <c r="X13" s="763"/>
      <c r="Y13" s="765"/>
      <c r="Z13" s="766" t="s">
        <v>821</v>
      </c>
      <c r="AA13" s="736"/>
      <c r="AB13" s="736"/>
      <c r="AC13" s="736"/>
      <c r="AD13" s="736"/>
      <c r="AE13" s="737"/>
      <c r="AF13" s="733"/>
      <c r="AG13" s="734"/>
      <c r="AH13" s="734"/>
      <c r="AI13" s="734"/>
      <c r="AJ13" s="734"/>
      <c r="AK13" s="734"/>
      <c r="AL13" s="734"/>
      <c r="AM13" s="734"/>
      <c r="AN13" s="734"/>
      <c r="AO13" s="734"/>
      <c r="AP13" s="734"/>
      <c r="AQ13" s="734"/>
      <c r="AR13" s="734"/>
      <c r="AS13" s="734"/>
      <c r="AT13" s="734"/>
      <c r="AU13" s="734"/>
      <c r="AV13" s="734"/>
      <c r="AW13" s="734"/>
      <c r="AX13" s="738"/>
    </row>
    <row r="14" spans="1:50" ht="18" customHeight="1">
      <c r="A14" s="791"/>
      <c r="B14" s="792"/>
      <c r="C14" s="792"/>
      <c r="D14" s="792"/>
      <c r="E14" s="793"/>
      <c r="F14" s="800" t="s">
        <v>822</v>
      </c>
      <c r="G14" s="801"/>
      <c r="H14" s="801"/>
      <c r="I14" s="802"/>
      <c r="J14" s="803"/>
      <c r="K14" s="804"/>
      <c r="L14" s="804"/>
      <c r="M14" s="804"/>
      <c r="N14" s="804"/>
      <c r="O14" s="804"/>
      <c r="P14" s="804"/>
      <c r="Q14" s="804"/>
      <c r="R14" s="804"/>
      <c r="S14" s="804"/>
      <c r="T14" s="804"/>
      <c r="U14" s="804"/>
      <c r="V14" s="804"/>
      <c r="W14" s="804"/>
      <c r="X14" s="804"/>
      <c r="Y14" s="805"/>
      <c r="Z14" s="806" t="s">
        <v>823</v>
      </c>
      <c r="AA14" s="807"/>
      <c r="AB14" s="807"/>
      <c r="AC14" s="807"/>
      <c r="AD14" s="807"/>
      <c r="AE14" s="807"/>
      <c r="AF14" s="807"/>
      <c r="AG14" s="807"/>
      <c r="AH14" s="807"/>
      <c r="AI14" s="807"/>
      <c r="AJ14" s="807"/>
      <c r="AK14" s="807"/>
      <c r="AL14" s="807"/>
      <c r="AM14" s="807"/>
      <c r="AN14" s="807"/>
      <c r="AO14" s="807"/>
      <c r="AP14" s="807"/>
      <c r="AQ14" s="807"/>
      <c r="AR14" s="807"/>
      <c r="AS14" s="807"/>
      <c r="AT14" s="807"/>
      <c r="AU14" s="807"/>
      <c r="AV14" s="807"/>
      <c r="AW14" s="807"/>
      <c r="AX14" s="808"/>
    </row>
    <row r="15" spans="1:50" ht="14.25" customHeight="1">
      <c r="A15" s="791"/>
      <c r="B15" s="792"/>
      <c r="C15" s="792"/>
      <c r="D15" s="792"/>
      <c r="E15" s="793"/>
      <c r="F15" s="809" t="s">
        <v>814</v>
      </c>
      <c r="G15" s="810"/>
      <c r="H15" s="810"/>
      <c r="I15" s="811"/>
      <c r="J15" s="813"/>
      <c r="K15" s="814"/>
      <c r="L15" s="814"/>
      <c r="M15" s="814"/>
      <c r="N15" s="814"/>
      <c r="O15" s="814"/>
      <c r="P15" s="814"/>
      <c r="Q15" s="814"/>
      <c r="R15" s="814"/>
      <c r="S15" s="814"/>
      <c r="T15" s="814"/>
      <c r="U15" s="814"/>
      <c r="V15" s="814"/>
      <c r="W15" s="814"/>
      <c r="X15" s="814"/>
      <c r="Y15" s="815"/>
      <c r="Z15" s="781"/>
      <c r="AA15" s="782"/>
      <c r="AB15" s="782"/>
      <c r="AC15" s="782"/>
      <c r="AD15" s="782"/>
      <c r="AE15" s="782"/>
      <c r="AF15" s="782"/>
      <c r="AG15" s="782"/>
      <c r="AH15" s="782"/>
      <c r="AI15" s="782"/>
      <c r="AJ15" s="782"/>
      <c r="AK15" s="782"/>
      <c r="AL15" s="782"/>
      <c r="AM15" s="782"/>
      <c r="AN15" s="782"/>
      <c r="AO15" s="782"/>
      <c r="AP15" s="782"/>
      <c r="AQ15" s="782"/>
      <c r="AR15" s="782"/>
      <c r="AS15" s="782"/>
      <c r="AT15" s="782"/>
      <c r="AU15" s="782"/>
      <c r="AV15" s="782"/>
      <c r="AW15" s="782"/>
      <c r="AX15" s="783"/>
    </row>
    <row r="16" spans="1:50" ht="31.5" customHeight="1">
      <c r="A16" s="797"/>
      <c r="B16" s="798"/>
      <c r="C16" s="798"/>
      <c r="D16" s="798"/>
      <c r="E16" s="799"/>
      <c r="F16" s="797"/>
      <c r="G16" s="798"/>
      <c r="H16" s="798"/>
      <c r="I16" s="812"/>
      <c r="J16" s="816"/>
      <c r="K16" s="817"/>
      <c r="L16" s="817"/>
      <c r="M16" s="817"/>
      <c r="N16" s="817"/>
      <c r="O16" s="817"/>
      <c r="P16" s="817"/>
      <c r="Q16" s="817"/>
      <c r="R16" s="817"/>
      <c r="S16" s="817"/>
      <c r="T16" s="817"/>
      <c r="U16" s="817"/>
      <c r="V16" s="817"/>
      <c r="W16" s="817"/>
      <c r="X16" s="817"/>
      <c r="Y16" s="818"/>
      <c r="Z16" s="781"/>
      <c r="AA16" s="782"/>
      <c r="AB16" s="782"/>
      <c r="AC16" s="782"/>
      <c r="AD16" s="782"/>
      <c r="AE16" s="782"/>
      <c r="AF16" s="782"/>
      <c r="AG16" s="782"/>
      <c r="AH16" s="782"/>
      <c r="AI16" s="782"/>
      <c r="AJ16" s="782"/>
      <c r="AK16" s="782"/>
      <c r="AL16" s="782"/>
      <c r="AM16" s="782"/>
      <c r="AN16" s="782"/>
      <c r="AO16" s="782"/>
      <c r="AP16" s="782"/>
      <c r="AQ16" s="782"/>
      <c r="AR16" s="782"/>
      <c r="AS16" s="782"/>
      <c r="AT16" s="782"/>
      <c r="AU16" s="782"/>
      <c r="AV16" s="782"/>
      <c r="AW16" s="782"/>
      <c r="AX16" s="783"/>
    </row>
    <row r="17" spans="1:50" ht="30" customHeight="1">
      <c r="A17" s="787" t="s">
        <v>824</v>
      </c>
      <c r="B17" s="763"/>
      <c r="C17" s="763"/>
      <c r="D17" s="763"/>
      <c r="E17" s="765"/>
      <c r="F17" s="788"/>
      <c r="G17" s="789"/>
      <c r="H17" s="789"/>
      <c r="I17" s="789"/>
      <c r="J17" s="789"/>
      <c r="K17" s="789"/>
      <c r="L17" s="789"/>
      <c r="M17" s="789"/>
      <c r="N17" s="789"/>
      <c r="O17" s="789"/>
      <c r="P17" s="789"/>
      <c r="Q17" s="789"/>
      <c r="R17" s="789"/>
      <c r="S17" s="789"/>
      <c r="T17" s="789"/>
      <c r="U17" s="789"/>
      <c r="V17" s="789"/>
      <c r="W17" s="789"/>
      <c r="X17" s="789"/>
      <c r="Y17" s="790"/>
      <c r="Z17" s="781"/>
      <c r="AA17" s="782"/>
      <c r="AB17" s="782"/>
      <c r="AC17" s="782"/>
      <c r="AD17" s="782"/>
      <c r="AE17" s="782"/>
      <c r="AF17" s="782"/>
      <c r="AG17" s="782"/>
      <c r="AH17" s="782"/>
      <c r="AI17" s="782"/>
      <c r="AJ17" s="782"/>
      <c r="AK17" s="782"/>
      <c r="AL17" s="782"/>
      <c r="AM17" s="782"/>
      <c r="AN17" s="782"/>
      <c r="AO17" s="782"/>
      <c r="AP17" s="782"/>
      <c r="AQ17" s="782"/>
      <c r="AR17" s="782"/>
      <c r="AS17" s="782"/>
      <c r="AT17" s="782"/>
      <c r="AU17" s="782"/>
      <c r="AV17" s="782"/>
      <c r="AW17" s="782"/>
      <c r="AX17" s="783"/>
    </row>
    <row r="18" spans="1:50" ht="15" customHeight="1">
      <c r="A18" s="791" t="s">
        <v>825</v>
      </c>
      <c r="B18" s="792"/>
      <c r="C18" s="792"/>
      <c r="D18" s="792"/>
      <c r="E18" s="793"/>
      <c r="F18" s="794" t="s">
        <v>802</v>
      </c>
      <c r="G18" s="767"/>
      <c r="H18" s="767"/>
      <c r="I18" s="795"/>
      <c r="J18" s="795"/>
      <c r="K18" s="795"/>
      <c r="L18" s="767" t="s">
        <v>49</v>
      </c>
      <c r="M18" s="767"/>
      <c r="N18" s="795"/>
      <c r="O18" s="795"/>
      <c r="P18" s="795"/>
      <c r="Q18" s="795"/>
      <c r="R18" s="767" t="s">
        <v>542</v>
      </c>
      <c r="S18" s="767"/>
      <c r="T18" s="795"/>
      <c r="U18" s="795"/>
      <c r="V18" s="795"/>
      <c r="W18" s="795"/>
      <c r="X18" s="767" t="s">
        <v>257</v>
      </c>
      <c r="Y18" s="768"/>
      <c r="Z18" s="781"/>
      <c r="AA18" s="782"/>
      <c r="AB18" s="782"/>
      <c r="AC18" s="782"/>
      <c r="AD18" s="782"/>
      <c r="AE18" s="782"/>
      <c r="AF18" s="782"/>
      <c r="AG18" s="782"/>
      <c r="AH18" s="782"/>
      <c r="AI18" s="782"/>
      <c r="AJ18" s="782"/>
      <c r="AK18" s="782"/>
      <c r="AL18" s="782"/>
      <c r="AM18" s="782"/>
      <c r="AN18" s="782"/>
      <c r="AO18" s="782"/>
      <c r="AP18" s="782"/>
      <c r="AQ18" s="782"/>
      <c r="AR18" s="782"/>
      <c r="AS18" s="782"/>
      <c r="AT18" s="782"/>
      <c r="AU18" s="782"/>
      <c r="AV18" s="782"/>
      <c r="AW18" s="782"/>
      <c r="AX18" s="783"/>
    </row>
    <row r="19" spans="1:50" ht="15" customHeight="1" thickBot="1">
      <c r="A19" s="730"/>
      <c r="B19" s="731"/>
      <c r="C19" s="731"/>
      <c r="D19" s="731"/>
      <c r="E19" s="756"/>
      <c r="F19" s="730"/>
      <c r="G19" s="731"/>
      <c r="H19" s="731"/>
      <c r="I19" s="796"/>
      <c r="J19" s="796"/>
      <c r="K19" s="796"/>
      <c r="L19" s="731"/>
      <c r="M19" s="731"/>
      <c r="N19" s="796"/>
      <c r="O19" s="796"/>
      <c r="P19" s="796"/>
      <c r="Q19" s="796"/>
      <c r="R19" s="731"/>
      <c r="S19" s="731"/>
      <c r="T19" s="796"/>
      <c r="U19" s="796"/>
      <c r="V19" s="796"/>
      <c r="W19" s="796"/>
      <c r="X19" s="731"/>
      <c r="Y19" s="756"/>
      <c r="Z19" s="781"/>
      <c r="AA19" s="782"/>
      <c r="AB19" s="782"/>
      <c r="AC19" s="782"/>
      <c r="AD19" s="782"/>
      <c r="AE19" s="782"/>
      <c r="AF19" s="782"/>
      <c r="AG19" s="782"/>
      <c r="AH19" s="782"/>
      <c r="AI19" s="782"/>
      <c r="AJ19" s="782"/>
      <c r="AK19" s="782"/>
      <c r="AL19" s="782"/>
      <c r="AM19" s="782"/>
      <c r="AN19" s="782"/>
      <c r="AO19" s="782"/>
      <c r="AP19" s="782"/>
      <c r="AQ19" s="782"/>
      <c r="AR19" s="782"/>
      <c r="AS19" s="782"/>
      <c r="AT19" s="782"/>
      <c r="AU19" s="782"/>
      <c r="AV19" s="782"/>
      <c r="AW19" s="782"/>
      <c r="AX19" s="783"/>
    </row>
    <row r="20" spans="1:50" ht="22.5" customHeight="1">
      <c r="A20" s="769" t="s">
        <v>826</v>
      </c>
      <c r="B20" s="772" t="s">
        <v>827</v>
      </c>
      <c r="C20" s="746"/>
      <c r="D20" s="746"/>
      <c r="E20" s="760"/>
      <c r="F20" s="773"/>
      <c r="G20" s="774"/>
      <c r="H20" s="774"/>
      <c r="I20" s="775" t="s">
        <v>828</v>
      </c>
      <c r="J20" s="776"/>
      <c r="K20" s="772" t="s">
        <v>829</v>
      </c>
      <c r="L20" s="746"/>
      <c r="M20" s="746"/>
      <c r="N20" s="746"/>
      <c r="O20" s="747"/>
      <c r="P20" s="746"/>
      <c r="Q20" s="746"/>
      <c r="R20" s="746"/>
      <c r="S20" s="746"/>
      <c r="T20" s="746"/>
      <c r="U20" s="746"/>
      <c r="V20" s="746"/>
      <c r="W20" s="746"/>
      <c r="X20" s="746"/>
      <c r="Y20" s="760"/>
      <c r="Z20" s="781"/>
      <c r="AA20" s="782"/>
      <c r="AB20" s="782"/>
      <c r="AC20" s="782"/>
      <c r="AD20" s="782"/>
      <c r="AE20" s="782"/>
      <c r="AF20" s="782"/>
      <c r="AG20" s="782"/>
      <c r="AH20" s="782"/>
      <c r="AI20" s="782"/>
      <c r="AJ20" s="782"/>
      <c r="AK20" s="782"/>
      <c r="AL20" s="782"/>
      <c r="AM20" s="782"/>
      <c r="AN20" s="782"/>
      <c r="AO20" s="782"/>
      <c r="AP20" s="782"/>
      <c r="AQ20" s="782"/>
      <c r="AR20" s="782"/>
      <c r="AS20" s="782"/>
      <c r="AT20" s="782"/>
      <c r="AU20" s="782"/>
      <c r="AV20" s="782"/>
      <c r="AW20" s="782"/>
      <c r="AX20" s="783"/>
    </row>
    <row r="21" spans="1:50" ht="22.5" customHeight="1">
      <c r="A21" s="770"/>
      <c r="B21" s="762" t="s">
        <v>830</v>
      </c>
      <c r="C21" s="763"/>
      <c r="D21" s="763"/>
      <c r="E21" s="765"/>
      <c r="F21" s="777"/>
      <c r="G21" s="778"/>
      <c r="H21" s="778"/>
      <c r="I21" s="779" t="s">
        <v>831</v>
      </c>
      <c r="J21" s="780"/>
      <c r="K21" s="762" t="s">
        <v>832</v>
      </c>
      <c r="L21" s="763"/>
      <c r="M21" s="763"/>
      <c r="N21" s="763"/>
      <c r="O21" s="764"/>
      <c r="P21" s="762"/>
      <c r="Q21" s="763"/>
      <c r="R21" s="763"/>
      <c r="S21" s="763" t="s">
        <v>49</v>
      </c>
      <c r="T21" s="763"/>
      <c r="U21" s="763"/>
      <c r="V21" s="763"/>
      <c r="W21" s="763"/>
      <c r="X21" s="763" t="s">
        <v>542</v>
      </c>
      <c r="Y21" s="765"/>
      <c r="Z21" s="781"/>
      <c r="AA21" s="782"/>
      <c r="AB21" s="782"/>
      <c r="AC21" s="782"/>
      <c r="AD21" s="782"/>
      <c r="AE21" s="782"/>
      <c r="AF21" s="782"/>
      <c r="AG21" s="782"/>
      <c r="AH21" s="782"/>
      <c r="AI21" s="782"/>
      <c r="AJ21" s="782"/>
      <c r="AK21" s="782"/>
      <c r="AL21" s="782"/>
      <c r="AM21" s="782"/>
      <c r="AN21" s="782"/>
      <c r="AO21" s="782"/>
      <c r="AP21" s="782"/>
      <c r="AQ21" s="782"/>
      <c r="AR21" s="782"/>
      <c r="AS21" s="782"/>
      <c r="AT21" s="782"/>
      <c r="AU21" s="782"/>
      <c r="AV21" s="782"/>
      <c r="AW21" s="782"/>
      <c r="AX21" s="783"/>
    </row>
    <row r="22" spans="1:50" ht="23.25" customHeight="1" thickBot="1">
      <c r="A22" s="771"/>
      <c r="B22" s="762" t="s">
        <v>833</v>
      </c>
      <c r="C22" s="763"/>
      <c r="D22" s="763"/>
      <c r="E22" s="765"/>
      <c r="F22" s="766" t="s">
        <v>802</v>
      </c>
      <c r="G22" s="736"/>
      <c r="H22" s="736"/>
      <c r="I22" s="758"/>
      <c r="J22" s="758"/>
      <c r="K22" s="758"/>
      <c r="L22" s="736" t="s">
        <v>49</v>
      </c>
      <c r="M22" s="736"/>
      <c r="N22" s="758"/>
      <c r="O22" s="758"/>
      <c r="P22" s="758"/>
      <c r="Q22" s="758"/>
      <c r="R22" s="736" t="s">
        <v>542</v>
      </c>
      <c r="S22" s="736"/>
      <c r="T22" s="758"/>
      <c r="U22" s="758"/>
      <c r="V22" s="758"/>
      <c r="W22" s="758"/>
      <c r="X22" s="736" t="s">
        <v>257</v>
      </c>
      <c r="Y22" s="759"/>
      <c r="Z22" s="781"/>
      <c r="AA22" s="782"/>
      <c r="AB22" s="782"/>
      <c r="AC22" s="782"/>
      <c r="AD22" s="782"/>
      <c r="AE22" s="782"/>
      <c r="AF22" s="782"/>
      <c r="AG22" s="782"/>
      <c r="AH22" s="782"/>
      <c r="AI22" s="782"/>
      <c r="AJ22" s="782"/>
      <c r="AK22" s="782"/>
      <c r="AL22" s="782"/>
      <c r="AM22" s="782"/>
      <c r="AN22" s="782"/>
      <c r="AO22" s="782"/>
      <c r="AP22" s="782"/>
      <c r="AQ22" s="782"/>
      <c r="AR22" s="782"/>
      <c r="AS22" s="782"/>
      <c r="AT22" s="782"/>
      <c r="AU22" s="782"/>
      <c r="AV22" s="782"/>
      <c r="AW22" s="782"/>
      <c r="AX22" s="783"/>
    </row>
    <row r="23" spans="1:50" ht="30" customHeight="1">
      <c r="A23" s="745" t="s">
        <v>834</v>
      </c>
      <c r="B23" s="746"/>
      <c r="C23" s="746"/>
      <c r="D23" s="746"/>
      <c r="E23" s="760"/>
      <c r="F23" s="761"/>
      <c r="G23" s="754"/>
      <c r="H23" s="751"/>
      <c r="I23" s="752"/>
      <c r="J23" s="753"/>
      <c r="K23" s="754"/>
      <c r="L23" s="751"/>
      <c r="M23" s="752"/>
      <c r="N23" s="753"/>
      <c r="O23" s="754"/>
      <c r="P23" s="751"/>
      <c r="Q23" s="754"/>
      <c r="R23" s="751"/>
      <c r="S23" s="752"/>
      <c r="T23" s="753"/>
      <c r="U23" s="754"/>
      <c r="V23" s="751"/>
      <c r="W23" s="754"/>
      <c r="X23" s="751"/>
      <c r="Y23" s="755"/>
      <c r="Z23" s="781"/>
      <c r="AA23" s="782"/>
      <c r="AB23" s="782"/>
      <c r="AC23" s="782"/>
      <c r="AD23" s="782"/>
      <c r="AE23" s="782"/>
      <c r="AF23" s="782"/>
      <c r="AG23" s="782"/>
      <c r="AH23" s="782"/>
      <c r="AI23" s="782"/>
      <c r="AJ23" s="782"/>
      <c r="AK23" s="782"/>
      <c r="AL23" s="782"/>
      <c r="AM23" s="782"/>
      <c r="AN23" s="782"/>
      <c r="AO23" s="782"/>
      <c r="AP23" s="782"/>
      <c r="AQ23" s="782"/>
      <c r="AR23" s="782"/>
      <c r="AS23" s="782"/>
      <c r="AT23" s="782"/>
      <c r="AU23" s="782"/>
      <c r="AV23" s="782"/>
      <c r="AW23" s="782"/>
      <c r="AX23" s="783"/>
    </row>
    <row r="24" spans="1:50" ht="30.75" customHeight="1" thickBot="1">
      <c r="A24" s="730" t="s">
        <v>835</v>
      </c>
      <c r="B24" s="731"/>
      <c r="C24" s="731"/>
      <c r="D24" s="731"/>
      <c r="E24" s="756"/>
      <c r="F24" s="757"/>
      <c r="G24" s="740"/>
      <c r="H24" s="741"/>
      <c r="I24" s="742"/>
      <c r="J24" s="743"/>
      <c r="K24" s="740"/>
      <c r="L24" s="741"/>
      <c r="M24" s="742"/>
      <c r="N24" s="743"/>
      <c r="O24" s="740"/>
      <c r="P24" s="739"/>
      <c r="Q24" s="740"/>
      <c r="R24" s="741"/>
      <c r="S24" s="742"/>
      <c r="T24" s="743"/>
      <c r="U24" s="743"/>
      <c r="V24" s="739"/>
      <c r="W24" s="740"/>
      <c r="X24" s="743"/>
      <c r="Y24" s="744"/>
      <c r="Z24" s="784"/>
      <c r="AA24" s="785"/>
      <c r="AB24" s="785"/>
      <c r="AC24" s="785"/>
      <c r="AD24" s="785"/>
      <c r="AE24" s="785"/>
      <c r="AF24" s="785"/>
      <c r="AG24" s="785"/>
      <c r="AH24" s="785"/>
      <c r="AI24" s="785"/>
      <c r="AJ24" s="785"/>
      <c r="AK24" s="785"/>
      <c r="AL24" s="785"/>
      <c r="AM24" s="785"/>
      <c r="AN24" s="785"/>
      <c r="AO24" s="785"/>
      <c r="AP24" s="785"/>
      <c r="AQ24" s="785"/>
      <c r="AR24" s="785"/>
      <c r="AS24" s="785"/>
      <c r="AT24" s="785"/>
      <c r="AU24" s="785"/>
      <c r="AV24" s="785"/>
      <c r="AW24" s="785"/>
      <c r="AX24" s="786"/>
    </row>
    <row r="25" spans="1:50" ht="28.5" customHeight="1">
      <c r="A25" s="745" t="s">
        <v>836</v>
      </c>
      <c r="B25" s="746"/>
      <c r="C25" s="746"/>
      <c r="D25" s="746"/>
      <c r="E25" s="746"/>
      <c r="F25" s="746"/>
      <c r="G25" s="746"/>
      <c r="H25" s="746"/>
      <c r="I25" s="747"/>
      <c r="J25" s="748"/>
      <c r="K25" s="749"/>
      <c r="L25" s="749"/>
      <c r="M25" s="749"/>
      <c r="N25" s="749"/>
      <c r="O25" s="749"/>
      <c r="P25" s="749"/>
      <c r="Q25" s="749"/>
      <c r="R25" s="749"/>
      <c r="S25" s="749"/>
      <c r="T25" s="749"/>
      <c r="U25" s="749"/>
      <c r="V25" s="749"/>
      <c r="W25" s="749"/>
      <c r="X25" s="749"/>
      <c r="Y25" s="750"/>
      <c r="Z25" s="724" t="s">
        <v>13</v>
      </c>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6"/>
    </row>
    <row r="26" spans="1:50" ht="28.5" customHeight="1" thickBot="1">
      <c r="A26" s="730" t="s">
        <v>837</v>
      </c>
      <c r="B26" s="731"/>
      <c r="C26" s="732"/>
      <c r="D26" s="733"/>
      <c r="E26" s="734"/>
      <c r="F26" s="734"/>
      <c r="G26" s="734"/>
      <c r="H26" s="734"/>
      <c r="I26" s="734"/>
      <c r="J26" s="734"/>
      <c r="K26" s="734"/>
      <c r="L26" s="734"/>
      <c r="M26" s="734"/>
      <c r="N26" s="734"/>
      <c r="O26" s="735" t="s">
        <v>838</v>
      </c>
      <c r="P26" s="736"/>
      <c r="Q26" s="736"/>
      <c r="R26" s="736"/>
      <c r="S26" s="737"/>
      <c r="T26" s="734"/>
      <c r="U26" s="734"/>
      <c r="V26" s="734"/>
      <c r="W26" s="734"/>
      <c r="X26" s="734"/>
      <c r="Y26" s="738"/>
      <c r="Z26" s="727"/>
      <c r="AA26" s="728"/>
      <c r="AB26" s="728"/>
      <c r="AC26" s="728"/>
      <c r="AD26" s="728"/>
      <c r="AE26" s="728"/>
      <c r="AF26" s="728"/>
      <c r="AG26" s="728"/>
      <c r="AH26" s="728"/>
      <c r="AI26" s="728"/>
      <c r="AJ26" s="728"/>
      <c r="AK26" s="728"/>
      <c r="AL26" s="728"/>
      <c r="AM26" s="728"/>
      <c r="AN26" s="728"/>
      <c r="AO26" s="728"/>
      <c r="AP26" s="728"/>
      <c r="AQ26" s="728"/>
      <c r="AR26" s="728"/>
      <c r="AS26" s="728"/>
      <c r="AT26" s="728"/>
      <c r="AU26" s="728"/>
      <c r="AV26" s="728"/>
      <c r="AW26" s="728"/>
      <c r="AX26" s="729"/>
    </row>
    <row r="27" spans="1:50" ht="41.25" customHeight="1">
      <c r="A27" s="237"/>
      <c r="B27" s="237"/>
      <c r="C27" s="237"/>
      <c r="D27" s="237"/>
      <c r="E27" s="237"/>
      <c r="F27" s="237"/>
      <c r="G27" s="237"/>
      <c r="H27" s="237"/>
      <c r="I27" s="237"/>
      <c r="J27" s="237"/>
      <c r="K27" s="237"/>
      <c r="L27" s="237"/>
      <c r="M27" s="237"/>
      <c r="N27" s="237"/>
      <c r="O27" s="237"/>
      <c r="P27" s="237"/>
      <c r="Q27" s="237"/>
      <c r="R27" s="237"/>
      <c r="S27" s="237"/>
      <c r="T27" s="237"/>
      <c r="U27" s="237"/>
      <c r="V27" s="237"/>
      <c r="W27" s="237"/>
      <c r="X27" s="237"/>
      <c r="Y27" s="237"/>
      <c r="AG27" s="241"/>
      <c r="AH27" s="241"/>
      <c r="AI27" s="241"/>
      <c r="AJ27" s="241"/>
      <c r="AK27" s="241"/>
      <c r="AL27" s="241"/>
      <c r="AM27" s="241"/>
      <c r="AN27" s="241"/>
      <c r="AO27" s="241"/>
      <c r="AP27" s="241"/>
      <c r="AQ27" s="241"/>
      <c r="AR27" s="242"/>
      <c r="AS27" s="242"/>
      <c r="AT27" s="242"/>
      <c r="AU27" s="242"/>
      <c r="AV27" s="242"/>
      <c r="AW27" s="242"/>
      <c r="AX27" s="242"/>
    </row>
    <row r="28" spans="1:50" ht="36.75" customHeight="1"/>
    <row r="29" spans="1:50" ht="36.75" customHeight="1"/>
  </sheetData>
  <sheetProtection algorithmName="SHA-512" hashValue="GlIDCsT9A/LlrEnllR9edMXLjAMGYaZzt+eXL2dRmjoda4/Zq09/D7z39G4E/9rP1jiZWZBD/vv6sKtW3uW2wg==" saltValue="4mA3srFZDWNd9M/rpD3spQ==" spinCount="100000" sheet="1" objects="1" scenarios="1"/>
  <mergeCells count="111">
    <mergeCell ref="A1:AI2"/>
    <mergeCell ref="AJ1:AN1"/>
    <mergeCell ref="AO1:AS1"/>
    <mergeCell ref="AT1:AX1"/>
    <mergeCell ref="AJ2:AN3"/>
    <mergeCell ref="AO2:AS3"/>
    <mergeCell ref="AT2:AX3"/>
    <mergeCell ref="A3:C3"/>
    <mergeCell ref="AF5:AG5"/>
    <mergeCell ref="AH5:AX5"/>
    <mergeCell ref="AF6:AG6"/>
    <mergeCell ref="AH6:AX6"/>
    <mergeCell ref="AF7:AX9"/>
    <mergeCell ref="A8:E9"/>
    <mergeCell ref="A4:J4"/>
    <mergeCell ref="AF4:AH4"/>
    <mergeCell ref="AK4:AL4"/>
    <mergeCell ref="AM4:AN4"/>
    <mergeCell ref="AQ4:AR4"/>
    <mergeCell ref="AU4:AV4"/>
    <mergeCell ref="F8:J9"/>
    <mergeCell ref="K8:Y9"/>
    <mergeCell ref="A10:E12"/>
    <mergeCell ref="F10:J11"/>
    <mergeCell ref="K10:Y11"/>
    <mergeCell ref="Z10:AE12"/>
    <mergeCell ref="A5:E7"/>
    <mergeCell ref="F5:S7"/>
    <mergeCell ref="T5:Y7"/>
    <mergeCell ref="Z5:AE9"/>
    <mergeCell ref="J15:Y16"/>
    <mergeCell ref="AJ10:AX10"/>
    <mergeCell ref="AF11:AI12"/>
    <mergeCell ref="AJ11:AX12"/>
    <mergeCell ref="F12:J12"/>
    <mergeCell ref="K12:N12"/>
    <mergeCell ref="O12:Q12"/>
    <mergeCell ref="R12:T12"/>
    <mergeCell ref="U12:V12"/>
    <mergeCell ref="W12:Y12"/>
    <mergeCell ref="X18:Y19"/>
    <mergeCell ref="A20:A22"/>
    <mergeCell ref="B20:E20"/>
    <mergeCell ref="F20:H20"/>
    <mergeCell ref="I20:J20"/>
    <mergeCell ref="K20:O20"/>
    <mergeCell ref="P20:Y20"/>
    <mergeCell ref="B21:E21"/>
    <mergeCell ref="F21:H21"/>
    <mergeCell ref="I21:J21"/>
    <mergeCell ref="A18:E19"/>
    <mergeCell ref="F18:H19"/>
    <mergeCell ref="I18:K19"/>
    <mergeCell ref="L18:M19"/>
    <mergeCell ref="N18:Q19"/>
    <mergeCell ref="R18:S19"/>
    <mergeCell ref="T18:W19"/>
    <mergeCell ref="K21:O21"/>
    <mergeCell ref="P21:R21"/>
    <mergeCell ref="S21:T21"/>
    <mergeCell ref="U21:W21"/>
    <mergeCell ref="X21:Y21"/>
    <mergeCell ref="B22:E22"/>
    <mergeCell ref="F22:H22"/>
    <mergeCell ref="I22:K22"/>
    <mergeCell ref="L22:M22"/>
    <mergeCell ref="N22:Q22"/>
    <mergeCell ref="R22:S22"/>
    <mergeCell ref="T22:W22"/>
    <mergeCell ref="X22:Y22"/>
    <mergeCell ref="A23:E23"/>
    <mergeCell ref="F23:G23"/>
    <mergeCell ref="H23:I23"/>
    <mergeCell ref="J23:K23"/>
    <mergeCell ref="L23:M23"/>
    <mergeCell ref="N23:O23"/>
    <mergeCell ref="P23:Q23"/>
    <mergeCell ref="R23:S23"/>
    <mergeCell ref="T23:U23"/>
    <mergeCell ref="V23:W23"/>
    <mergeCell ref="X23:Y23"/>
    <mergeCell ref="A24:E24"/>
    <mergeCell ref="F24:G24"/>
    <mergeCell ref="H24:I24"/>
    <mergeCell ref="J24:K24"/>
    <mergeCell ref="L24:M24"/>
    <mergeCell ref="N24:O24"/>
    <mergeCell ref="Z25:AX26"/>
    <mergeCell ref="A26:C26"/>
    <mergeCell ref="D26:N26"/>
    <mergeCell ref="O26:S26"/>
    <mergeCell ref="T26:Y26"/>
    <mergeCell ref="P24:Q24"/>
    <mergeCell ref="R24:S24"/>
    <mergeCell ref="T24:U24"/>
    <mergeCell ref="V24:W24"/>
    <mergeCell ref="X24:Y24"/>
    <mergeCell ref="A25:I25"/>
    <mergeCell ref="J25:Y25"/>
    <mergeCell ref="Z15:AX24"/>
    <mergeCell ref="A17:E17"/>
    <mergeCell ref="F17:Y17"/>
    <mergeCell ref="A13:E16"/>
    <mergeCell ref="F13:I13"/>
    <mergeCell ref="J13:Y13"/>
    <mergeCell ref="Z13:AE13"/>
    <mergeCell ref="AF13:AX13"/>
    <mergeCell ref="F14:I14"/>
    <mergeCell ref="J14:Y14"/>
    <mergeCell ref="Z14:AX14"/>
    <mergeCell ref="F15:I16"/>
  </mergeCells>
  <phoneticPr fontId="1"/>
  <pageMargins left="1.1023622047244095" right="0" top="0.15748031496062992" bottom="0.15748031496062992" header="0.31496062992125984" footer="0.31496062992125984"/>
  <pageSetup paperSize="9" scale="95" orientation="landscape" horizont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locked="0" defaultSize="0" autoFill="0" autoLine="0" autoPict="0">
                <anchor moveWithCells="1">
                  <from>
                    <xdr:col>6</xdr:col>
                    <xdr:colOff>57150</xdr:colOff>
                    <xdr:row>12</xdr:row>
                    <xdr:rowOff>19050</xdr:rowOff>
                  </from>
                  <to>
                    <xdr:col>8</xdr:col>
                    <xdr:colOff>38100</xdr:colOff>
                    <xdr:row>12</xdr:row>
                    <xdr:rowOff>266700</xdr:rowOff>
                  </to>
                </anchor>
              </controlPr>
            </control>
          </mc:Choice>
        </mc:AlternateContent>
        <mc:AlternateContent xmlns:mc="http://schemas.openxmlformats.org/markup-compatibility/2006">
          <mc:Choice Requires="x14">
            <control shapeId="17410" r:id="rId5" name="Check Box 2">
              <controlPr locked="0" defaultSize="0" autoFill="0" autoLine="0" autoPict="0">
                <anchor moveWithCells="1">
                  <from>
                    <xdr:col>31</xdr:col>
                    <xdr:colOff>88900</xdr:colOff>
                    <xdr:row>4</xdr:row>
                    <xdr:rowOff>0</xdr:rowOff>
                  </from>
                  <to>
                    <xdr:col>33</xdr:col>
                    <xdr:colOff>31750</xdr:colOff>
                    <xdr:row>5</xdr:row>
                    <xdr:rowOff>12700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79998168889431442"/>
  </sheetPr>
  <dimension ref="B1:AG42"/>
  <sheetViews>
    <sheetView view="pageBreakPreview" zoomScaleNormal="100" zoomScaleSheetLayoutView="100" workbookViewId="0"/>
  </sheetViews>
  <sheetFormatPr defaultColWidth="9" defaultRowHeight="18"/>
  <cols>
    <col min="1" max="34" width="2.58203125" style="227" customWidth="1"/>
    <col min="35" max="16384" width="9" style="227"/>
  </cols>
  <sheetData>
    <row r="1" spans="2:33">
      <c r="AG1" s="228"/>
    </row>
    <row r="2" spans="2:33" ht="22.5">
      <c r="B2" s="886" t="s">
        <v>774</v>
      </c>
      <c r="C2" s="886"/>
      <c r="D2" s="886"/>
      <c r="E2" s="886"/>
      <c r="F2" s="886"/>
      <c r="G2" s="886"/>
      <c r="H2" s="886"/>
      <c r="I2" s="886"/>
      <c r="J2" s="886"/>
      <c r="K2" s="886"/>
      <c r="L2" s="886"/>
      <c r="M2" s="886"/>
      <c r="N2" s="886"/>
      <c r="O2" s="886"/>
      <c r="P2" s="886"/>
      <c r="Q2" s="886"/>
      <c r="R2" s="886"/>
      <c r="S2" s="886"/>
      <c r="T2" s="886"/>
      <c r="U2" s="886"/>
      <c r="V2" s="886"/>
      <c r="W2" s="886"/>
      <c r="X2" s="886"/>
      <c r="Y2" s="886"/>
      <c r="Z2" s="886"/>
      <c r="AA2" s="886"/>
      <c r="AB2" s="886"/>
      <c r="AC2" s="886"/>
      <c r="AD2" s="886"/>
      <c r="AE2" s="886"/>
      <c r="AF2" s="886"/>
    </row>
    <row r="5" spans="2:33">
      <c r="B5" s="227" t="s">
        <v>172</v>
      </c>
      <c r="D5" s="227" t="s">
        <v>775</v>
      </c>
    </row>
    <row r="7" spans="2:33">
      <c r="B7" s="227" t="s">
        <v>172</v>
      </c>
      <c r="D7" s="227" t="s">
        <v>776</v>
      </c>
    </row>
    <row r="9" spans="2:33">
      <c r="B9" s="227" t="s">
        <v>172</v>
      </c>
      <c r="D9" s="227" t="s">
        <v>777</v>
      </c>
    </row>
    <row r="11" spans="2:33">
      <c r="B11" s="227" t="s">
        <v>172</v>
      </c>
      <c r="D11" s="227" t="s">
        <v>778</v>
      </c>
    </row>
    <row r="13" spans="2:33">
      <c r="B13" s="227" t="s">
        <v>172</v>
      </c>
      <c r="D13" s="227" t="s">
        <v>779</v>
      </c>
    </row>
    <row r="15" spans="2:33">
      <c r="B15" s="227" t="s">
        <v>172</v>
      </c>
      <c r="D15" s="227" t="s">
        <v>780</v>
      </c>
    </row>
    <row r="17" spans="2:4">
      <c r="B17" s="227" t="s">
        <v>172</v>
      </c>
      <c r="D17" s="227" t="s">
        <v>781</v>
      </c>
    </row>
    <row r="19" spans="2:4">
      <c r="B19" s="227" t="s">
        <v>172</v>
      </c>
      <c r="D19" s="227" t="s">
        <v>782</v>
      </c>
    </row>
    <row r="21" spans="2:4">
      <c r="B21" s="227" t="s">
        <v>172</v>
      </c>
      <c r="D21" s="227" t="s">
        <v>783</v>
      </c>
    </row>
    <row r="23" spans="2:4">
      <c r="B23" s="227" t="s">
        <v>172</v>
      </c>
      <c r="D23" s="227" t="s">
        <v>784</v>
      </c>
    </row>
    <row r="25" spans="2:4">
      <c r="B25" s="227" t="s">
        <v>172</v>
      </c>
      <c r="D25" s="227" t="s">
        <v>785</v>
      </c>
    </row>
    <row r="27" spans="2:4">
      <c r="B27" s="227" t="s">
        <v>172</v>
      </c>
      <c r="D27" s="227" t="s">
        <v>786</v>
      </c>
    </row>
    <row r="29" spans="2:4">
      <c r="B29" s="227" t="s">
        <v>172</v>
      </c>
      <c r="D29" s="227" t="s">
        <v>787</v>
      </c>
    </row>
    <row r="31" spans="2:4">
      <c r="B31" s="227" t="s">
        <v>172</v>
      </c>
      <c r="D31" s="227" t="s">
        <v>788</v>
      </c>
    </row>
    <row r="33" spans="2:4">
      <c r="B33" s="227" t="s">
        <v>172</v>
      </c>
      <c r="D33" s="227" t="s">
        <v>789</v>
      </c>
    </row>
    <row r="35" spans="2:4">
      <c r="B35" s="227" t="s">
        <v>172</v>
      </c>
      <c r="D35" s="227" t="s">
        <v>790</v>
      </c>
    </row>
    <row r="36" spans="2:4">
      <c r="D36" s="227" t="s">
        <v>791</v>
      </c>
    </row>
    <row r="37" spans="2:4">
      <c r="B37" s="227" t="s">
        <v>172</v>
      </c>
      <c r="D37" s="227" t="s">
        <v>792</v>
      </c>
    </row>
    <row r="39" spans="2:4">
      <c r="B39" s="227" t="s">
        <v>172</v>
      </c>
      <c r="D39" s="227" t="s">
        <v>793</v>
      </c>
    </row>
    <row r="42" spans="2:4">
      <c r="B42" s="227" t="s">
        <v>794</v>
      </c>
    </row>
  </sheetData>
  <sheetProtection algorithmName="SHA-512" hashValue="h/h7B5jiO6HEqytL6ALvGQQeoP0GSigkMvdD83xpCgcfJUqJxotB8CQs1v9lL9bXUICQgEvONT+bzcztMvW6UA==" saltValue="86i1xVf7LF35QtYh7Fjo7g==" spinCount="100000" sheet="1" objects="1" scenarios="1"/>
  <mergeCells count="1">
    <mergeCell ref="B2:AF2"/>
  </mergeCells>
  <phoneticPr fontId="1"/>
  <pageMargins left="0.70866141732283472" right="0.70866141732283472" top="0.74803149606299213" bottom="0.35433070866141736" header="0.31496062992125984" footer="0.31496062992125984"/>
  <pageSetup paperSize="9" scale="93"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AR60"/>
  <sheetViews>
    <sheetView view="pageBreakPreview" zoomScaleNormal="100" zoomScaleSheetLayoutView="100" workbookViewId="0">
      <selection activeCell="AJ34" sqref="AJ34"/>
    </sheetView>
  </sheetViews>
  <sheetFormatPr defaultColWidth="9" defaultRowHeight="13"/>
  <cols>
    <col min="1" max="44" width="1.83203125" style="71" customWidth="1"/>
    <col min="45" max="45" width="9" style="71"/>
    <col min="46" max="48" width="9" style="71" customWidth="1"/>
    <col min="49" max="16384" width="9" style="71"/>
  </cols>
  <sheetData>
    <row r="1" spans="1:44" ht="13.5" customHeight="1"/>
    <row r="2" spans="1:44" ht="13.5" customHeight="1">
      <c r="I2" s="72"/>
      <c r="K2" s="72"/>
      <c r="M2" s="72"/>
      <c r="Q2" s="73"/>
      <c r="Z2" s="274" t="s">
        <v>48</v>
      </c>
      <c r="AA2" s="274"/>
      <c r="AB2" s="274"/>
      <c r="AC2" s="275">
        <v>6</v>
      </c>
      <c r="AD2" s="275"/>
      <c r="AE2" s="275"/>
      <c r="AF2" s="275" t="s">
        <v>49</v>
      </c>
      <c r="AG2" s="275"/>
      <c r="AH2" s="275">
        <v>10</v>
      </c>
      <c r="AI2" s="275"/>
      <c r="AJ2" s="275"/>
      <c r="AK2" s="275" t="s">
        <v>50</v>
      </c>
      <c r="AL2" s="275"/>
      <c r="AM2" s="275">
        <v>9</v>
      </c>
      <c r="AN2" s="275"/>
      <c r="AO2" s="275"/>
      <c r="AP2" s="275" t="s">
        <v>51</v>
      </c>
      <c r="AQ2" s="275"/>
      <c r="AR2" s="275"/>
    </row>
    <row r="3" spans="1:44" ht="13.5" customHeight="1">
      <c r="I3" s="72"/>
      <c r="K3" s="72"/>
      <c r="M3" s="72"/>
      <c r="Q3" s="73"/>
      <c r="AC3" s="72"/>
      <c r="AD3" s="72"/>
      <c r="AE3" s="72"/>
      <c r="AF3" s="72"/>
      <c r="AG3" s="72"/>
      <c r="AH3" s="72"/>
      <c r="AI3" s="72"/>
      <c r="AJ3" s="72"/>
      <c r="AK3" s="72"/>
      <c r="AL3" s="72"/>
      <c r="AM3" s="72"/>
      <c r="AN3" s="72"/>
      <c r="AO3" s="72"/>
      <c r="AP3" s="72"/>
      <c r="AQ3" s="72"/>
      <c r="AR3" s="72"/>
    </row>
    <row r="4" spans="1:44" ht="13.5" customHeight="1"/>
    <row r="5" spans="1:44" ht="16.5">
      <c r="A5" s="276" t="s">
        <v>52</v>
      </c>
      <c r="B5" s="276"/>
      <c r="C5" s="276"/>
      <c r="D5" s="276"/>
      <c r="E5" s="276"/>
      <c r="F5" s="276"/>
      <c r="G5" s="276"/>
      <c r="H5" s="276"/>
      <c r="I5" s="276"/>
      <c r="J5" s="276"/>
      <c r="K5" s="276"/>
      <c r="L5" s="276"/>
      <c r="M5" s="276"/>
      <c r="N5" s="276"/>
      <c r="O5" s="276"/>
      <c r="P5" s="276"/>
      <c r="Q5" s="276"/>
      <c r="R5" s="276"/>
      <c r="S5" s="276"/>
      <c r="T5" s="276"/>
      <c r="U5" s="276"/>
      <c r="V5" s="276"/>
      <c r="W5" s="276"/>
      <c r="X5" s="276"/>
      <c r="Y5" s="276"/>
      <c r="Z5" s="276"/>
      <c r="AA5" s="276"/>
      <c r="AB5" s="276"/>
      <c r="AC5" s="276"/>
      <c r="AD5" s="276"/>
      <c r="AE5" s="276"/>
      <c r="AF5" s="276"/>
      <c r="AG5" s="276"/>
      <c r="AH5" s="276"/>
      <c r="AI5" s="276"/>
      <c r="AJ5" s="276"/>
      <c r="AK5" s="276"/>
      <c r="AL5" s="276"/>
      <c r="AM5" s="276"/>
      <c r="AN5" s="276"/>
      <c r="AO5" s="276"/>
      <c r="AP5" s="276"/>
      <c r="AQ5" s="276"/>
      <c r="AR5" s="276"/>
    </row>
    <row r="8" spans="1:44">
      <c r="A8" s="274" t="s">
        <v>53</v>
      </c>
      <c r="B8" s="274"/>
      <c r="C8" s="274"/>
      <c r="D8" s="274"/>
      <c r="E8" s="274"/>
      <c r="F8" s="274"/>
      <c r="G8" s="274"/>
      <c r="H8" s="274"/>
      <c r="I8" s="274"/>
      <c r="J8" s="274"/>
      <c r="K8" s="274"/>
      <c r="L8" s="274"/>
      <c r="M8" s="274"/>
      <c r="N8" s="274"/>
      <c r="O8" s="274"/>
      <c r="P8" s="274"/>
      <c r="Q8" s="274"/>
      <c r="R8" s="274"/>
      <c r="S8" s="274"/>
      <c r="T8" s="274"/>
      <c r="U8" s="274"/>
      <c r="V8" s="274"/>
      <c r="W8" s="274"/>
      <c r="X8" s="274"/>
      <c r="Y8" s="274"/>
      <c r="Z8" s="274"/>
      <c r="AA8" s="274"/>
      <c r="AB8" s="274"/>
      <c r="AC8" s="274"/>
      <c r="AD8" s="274"/>
      <c r="AE8" s="274"/>
      <c r="AF8" s="274"/>
      <c r="AG8" s="274"/>
      <c r="AH8" s="274"/>
      <c r="AI8" s="274"/>
      <c r="AJ8" s="274"/>
      <c r="AK8" s="274"/>
      <c r="AL8" s="274"/>
      <c r="AM8" s="274"/>
      <c r="AN8" s="274"/>
      <c r="AO8" s="274"/>
      <c r="AP8" s="274"/>
      <c r="AQ8" s="274"/>
      <c r="AR8" s="274"/>
    </row>
    <row r="9" spans="1:44">
      <c r="K9" s="72"/>
      <c r="L9" s="72"/>
      <c r="M9" s="72"/>
      <c r="N9" s="72"/>
      <c r="O9" s="72"/>
      <c r="P9" s="72"/>
      <c r="Q9" s="72"/>
      <c r="R9" s="72"/>
      <c r="S9" s="72"/>
      <c r="T9" s="72"/>
      <c r="U9" s="72"/>
      <c r="V9" s="72"/>
      <c r="W9" s="72"/>
      <c r="X9" s="72"/>
      <c r="Y9" s="72"/>
      <c r="Z9" s="72"/>
      <c r="AA9" s="72"/>
      <c r="AB9" s="72"/>
      <c r="AC9" s="72"/>
      <c r="AD9" s="72"/>
      <c r="AE9" s="72"/>
      <c r="AF9" s="72"/>
      <c r="AG9" s="72"/>
    </row>
    <row r="10" spans="1:44">
      <c r="A10" s="274" t="s">
        <v>54</v>
      </c>
      <c r="B10" s="274"/>
      <c r="C10" s="274"/>
      <c r="D10" s="274"/>
      <c r="E10" s="274"/>
      <c r="F10" s="274"/>
      <c r="G10" s="274"/>
      <c r="H10" s="274"/>
      <c r="I10" s="274"/>
      <c r="J10" s="274"/>
      <c r="K10" s="274"/>
      <c r="L10" s="274"/>
      <c r="M10" s="274"/>
      <c r="N10" s="274"/>
      <c r="O10" s="274"/>
      <c r="P10" s="274"/>
      <c r="Q10" s="274"/>
      <c r="R10" s="274"/>
      <c r="S10" s="274"/>
      <c r="T10" s="274"/>
      <c r="U10" s="274"/>
      <c r="V10" s="274"/>
      <c r="W10" s="274"/>
      <c r="X10" s="274"/>
      <c r="Y10" s="274"/>
      <c r="Z10" s="274"/>
      <c r="AA10" s="274"/>
      <c r="AB10" s="274"/>
      <c r="AC10" s="274"/>
      <c r="AD10" s="274"/>
      <c r="AE10" s="274"/>
      <c r="AF10" s="274"/>
      <c r="AG10" s="274"/>
      <c r="AH10" s="274"/>
      <c r="AI10" s="274"/>
      <c r="AJ10" s="274"/>
      <c r="AK10" s="274"/>
      <c r="AL10" s="274"/>
      <c r="AM10" s="274"/>
      <c r="AN10" s="274"/>
      <c r="AO10" s="274"/>
      <c r="AP10" s="274"/>
      <c r="AQ10" s="274"/>
      <c r="AR10" s="274"/>
    </row>
    <row r="11" spans="1:44">
      <c r="K11" s="72"/>
      <c r="L11" s="72"/>
      <c r="M11" s="72"/>
      <c r="N11" s="72"/>
      <c r="O11" s="72"/>
      <c r="P11" s="72"/>
      <c r="Q11" s="72"/>
      <c r="R11" s="72"/>
      <c r="S11" s="72"/>
      <c r="T11" s="72"/>
      <c r="U11" s="72"/>
      <c r="V11" s="72"/>
      <c r="W11" s="72"/>
      <c r="X11" s="72"/>
      <c r="Y11" s="72"/>
      <c r="Z11" s="72"/>
      <c r="AA11" s="72"/>
      <c r="AB11" s="72"/>
      <c r="AC11" s="72"/>
      <c r="AD11" s="72"/>
      <c r="AE11" s="72"/>
      <c r="AF11" s="72"/>
      <c r="AG11" s="72"/>
    </row>
    <row r="13" spans="1:44">
      <c r="A13" s="275" t="s">
        <v>55</v>
      </c>
      <c r="B13" s="275"/>
      <c r="C13" s="275"/>
      <c r="D13" s="275"/>
      <c r="E13" s="275"/>
      <c r="F13" s="275"/>
      <c r="G13" s="275"/>
      <c r="H13" s="275"/>
      <c r="I13" s="275"/>
      <c r="J13" s="275"/>
      <c r="K13" s="275"/>
      <c r="L13" s="275"/>
      <c r="M13" s="275"/>
      <c r="N13" s="275"/>
      <c r="O13" s="275"/>
      <c r="P13" s="275"/>
      <c r="Q13" s="275"/>
      <c r="R13" s="275"/>
      <c r="S13" s="275"/>
      <c r="T13" s="275"/>
      <c r="U13" s="275"/>
      <c r="V13" s="275"/>
      <c r="W13" s="275"/>
      <c r="X13" s="275"/>
      <c r="Y13" s="275"/>
      <c r="Z13" s="275"/>
      <c r="AA13" s="275"/>
      <c r="AB13" s="275"/>
      <c r="AC13" s="275"/>
      <c r="AD13" s="275"/>
      <c r="AE13" s="275"/>
      <c r="AF13" s="275"/>
      <c r="AG13" s="275"/>
      <c r="AH13" s="275"/>
      <c r="AI13" s="275"/>
      <c r="AJ13" s="275"/>
      <c r="AK13" s="275"/>
      <c r="AL13" s="275"/>
      <c r="AM13" s="275"/>
      <c r="AN13" s="275"/>
      <c r="AO13" s="275"/>
      <c r="AP13" s="275"/>
      <c r="AQ13" s="275"/>
      <c r="AR13" s="275"/>
    </row>
    <row r="16" spans="1:44">
      <c r="A16" s="74"/>
      <c r="B16" s="75"/>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6"/>
    </row>
    <row r="17" spans="1:44">
      <c r="A17" s="77" t="s">
        <v>56</v>
      </c>
      <c r="AR17" s="78"/>
    </row>
    <row r="18" spans="1:44">
      <c r="A18" s="79"/>
      <c r="AR18" s="78"/>
    </row>
    <row r="19" spans="1:44">
      <c r="A19" s="269" t="s">
        <v>57</v>
      </c>
      <c r="B19" s="272"/>
      <c r="C19" s="272"/>
      <c r="D19" s="272"/>
      <c r="E19" s="272"/>
      <c r="F19" s="272"/>
      <c r="G19" s="272"/>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3"/>
    </row>
    <row r="20" spans="1:44" ht="6" customHeight="1">
      <c r="A20" s="79"/>
      <c r="AR20" s="78"/>
    </row>
    <row r="21" spans="1:44">
      <c r="A21" s="269" t="s">
        <v>58</v>
      </c>
      <c r="B21" s="272"/>
      <c r="C21" s="272"/>
      <c r="D21" s="272"/>
      <c r="E21" s="272"/>
      <c r="F21" s="272"/>
      <c r="G21" s="272"/>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3"/>
    </row>
    <row r="22" spans="1:44" ht="6" customHeight="1">
      <c r="A22" s="79"/>
      <c r="AR22" s="78"/>
    </row>
    <row r="23" spans="1:44">
      <c r="A23" s="269" t="s">
        <v>59</v>
      </c>
      <c r="B23" s="272"/>
      <c r="C23" s="272"/>
      <c r="D23" s="272"/>
      <c r="E23" s="272"/>
      <c r="F23" s="272"/>
      <c r="G23" s="272"/>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3"/>
    </row>
    <row r="24" spans="1:44" ht="6" customHeight="1">
      <c r="A24" s="79"/>
      <c r="AR24" s="78"/>
    </row>
    <row r="25" spans="1:44">
      <c r="A25" s="269" t="s">
        <v>60</v>
      </c>
      <c r="B25" s="272"/>
      <c r="C25" s="272"/>
      <c r="D25" s="272"/>
      <c r="E25" s="272"/>
      <c r="F25" s="272"/>
      <c r="G25" s="272"/>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3"/>
    </row>
    <row r="26" spans="1:44" ht="6" customHeight="1">
      <c r="A26" s="79"/>
      <c r="AR26" s="78"/>
    </row>
    <row r="27" spans="1:44">
      <c r="A27" s="269" t="s">
        <v>61</v>
      </c>
      <c r="B27" s="272"/>
      <c r="C27" s="272"/>
      <c r="D27" s="272"/>
      <c r="E27" s="272"/>
      <c r="F27" s="272"/>
      <c r="G27" s="272"/>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3"/>
    </row>
    <row r="28" spans="1:44" ht="6" customHeight="1">
      <c r="A28" s="79"/>
      <c r="AR28" s="78"/>
    </row>
    <row r="29" spans="1:44">
      <c r="A29" s="269" t="s">
        <v>62</v>
      </c>
      <c r="B29" s="272"/>
      <c r="C29" s="272"/>
      <c r="D29" s="272"/>
      <c r="E29" s="272"/>
      <c r="F29" s="272"/>
      <c r="G29" s="272"/>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3"/>
    </row>
    <row r="30" spans="1:44" ht="6" customHeight="1">
      <c r="A30" s="79"/>
      <c r="AR30" s="78"/>
    </row>
    <row r="31" spans="1:44">
      <c r="A31" s="269" t="s">
        <v>63</v>
      </c>
      <c r="B31" s="272"/>
      <c r="C31" s="272"/>
      <c r="D31" s="272"/>
      <c r="E31" s="272"/>
      <c r="F31" s="272"/>
      <c r="G31" s="272"/>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3"/>
    </row>
    <row r="32" spans="1:44" ht="6" customHeight="1">
      <c r="A32" s="79"/>
      <c r="AR32" s="78"/>
    </row>
    <row r="33" spans="1:44">
      <c r="A33" s="269" t="s">
        <v>64</v>
      </c>
      <c r="B33" s="272"/>
      <c r="C33" s="272"/>
      <c r="D33" s="272"/>
      <c r="E33" s="272"/>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3"/>
    </row>
    <row r="34" spans="1:44" ht="6" customHeight="1">
      <c r="A34" s="79"/>
      <c r="AR34" s="78"/>
    </row>
    <row r="35" spans="1:44">
      <c r="A35" s="269" t="s">
        <v>65</v>
      </c>
      <c r="B35" s="272"/>
      <c r="C35" s="272"/>
      <c r="D35" s="272"/>
      <c r="E35" s="272"/>
      <c r="F35" s="272"/>
      <c r="G35" s="272"/>
      <c r="H35" s="272"/>
      <c r="I35" s="272"/>
      <c r="J35" s="272"/>
      <c r="K35" s="272"/>
      <c r="L35" s="272"/>
      <c r="M35" s="272"/>
      <c r="N35" s="272"/>
      <c r="O35" s="272"/>
      <c r="P35" s="272"/>
      <c r="Q35" s="272"/>
      <c r="R35" s="272"/>
      <c r="S35" s="272"/>
      <c r="T35" s="272"/>
      <c r="U35" s="272"/>
      <c r="V35" s="272"/>
      <c r="W35" s="272"/>
      <c r="X35" s="272"/>
      <c r="Y35" s="272"/>
      <c r="Z35" s="272"/>
      <c r="AA35" s="272"/>
      <c r="AB35" s="272"/>
      <c r="AC35" s="272"/>
      <c r="AD35" s="272"/>
      <c r="AE35" s="272"/>
      <c r="AF35" s="272"/>
      <c r="AG35" s="272"/>
      <c r="AH35" s="272"/>
      <c r="AI35" s="272"/>
      <c r="AJ35" s="272"/>
      <c r="AK35" s="272"/>
      <c r="AL35" s="272"/>
      <c r="AM35" s="272"/>
      <c r="AN35" s="272"/>
      <c r="AO35" s="272"/>
      <c r="AP35" s="272"/>
      <c r="AQ35" s="272"/>
      <c r="AR35" s="273"/>
    </row>
    <row r="36" spans="1:44" ht="6" customHeight="1">
      <c r="A36" s="79"/>
      <c r="AR36" s="78"/>
    </row>
    <row r="37" spans="1:44">
      <c r="A37" s="269" t="s">
        <v>66</v>
      </c>
      <c r="B37" s="272"/>
      <c r="C37" s="272"/>
      <c r="D37" s="272"/>
      <c r="E37" s="272"/>
      <c r="F37" s="272"/>
      <c r="G37" s="272"/>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3"/>
    </row>
    <row r="38" spans="1:44" ht="6" customHeight="1">
      <c r="A38" s="79"/>
      <c r="AR38" s="78"/>
    </row>
    <row r="39" spans="1:44">
      <c r="A39" s="269" t="s">
        <v>67</v>
      </c>
      <c r="B39" s="270"/>
      <c r="C39" s="270"/>
      <c r="D39" s="270"/>
      <c r="E39" s="270"/>
      <c r="F39" s="270"/>
      <c r="G39" s="270"/>
      <c r="H39" s="270"/>
      <c r="I39" s="270"/>
      <c r="J39" s="270"/>
      <c r="K39" s="270"/>
      <c r="L39" s="270"/>
      <c r="M39" s="270"/>
      <c r="N39" s="270"/>
      <c r="O39" s="270"/>
      <c r="P39" s="270"/>
      <c r="Q39" s="270"/>
      <c r="R39" s="270"/>
      <c r="S39" s="270"/>
      <c r="T39" s="270"/>
      <c r="U39" s="270"/>
      <c r="V39" s="270"/>
      <c r="W39" s="270"/>
      <c r="X39" s="270"/>
      <c r="Y39" s="270"/>
      <c r="Z39" s="270"/>
      <c r="AA39" s="270"/>
      <c r="AB39" s="270"/>
      <c r="AC39" s="270"/>
      <c r="AD39" s="270"/>
      <c r="AE39" s="270"/>
      <c r="AF39" s="270"/>
      <c r="AG39" s="270"/>
      <c r="AH39" s="270"/>
      <c r="AI39" s="270"/>
      <c r="AJ39" s="270"/>
      <c r="AK39" s="270"/>
      <c r="AL39" s="270"/>
      <c r="AM39" s="270"/>
      <c r="AN39" s="270"/>
      <c r="AO39" s="270"/>
      <c r="AP39" s="270"/>
      <c r="AQ39" s="270"/>
      <c r="AR39" s="271"/>
    </row>
    <row r="40" spans="1:44" ht="6" customHeight="1">
      <c r="A40" s="79"/>
      <c r="AR40" s="78"/>
    </row>
    <row r="41" spans="1:44">
      <c r="A41" s="77" t="s">
        <v>68</v>
      </c>
      <c r="AR41" s="78"/>
    </row>
    <row r="42" spans="1:44">
      <c r="A42" s="79"/>
      <c r="AR42" s="78"/>
    </row>
    <row r="43" spans="1:44">
      <c r="A43" s="269" t="s">
        <v>69</v>
      </c>
      <c r="B43" s="270"/>
      <c r="C43" s="270"/>
      <c r="D43" s="270"/>
      <c r="E43" s="270"/>
      <c r="F43" s="270"/>
      <c r="G43" s="270"/>
      <c r="H43" s="270"/>
      <c r="I43" s="270"/>
      <c r="J43" s="270"/>
      <c r="K43" s="270"/>
      <c r="L43" s="270"/>
      <c r="M43" s="270"/>
      <c r="N43" s="270"/>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1"/>
    </row>
    <row r="44" spans="1:44" ht="6" customHeight="1">
      <c r="A44" s="79"/>
      <c r="AR44" s="78"/>
    </row>
    <row r="45" spans="1:44">
      <c r="A45" s="269" t="s">
        <v>70</v>
      </c>
      <c r="B45" s="270"/>
      <c r="C45" s="270"/>
      <c r="D45" s="270"/>
      <c r="E45" s="270"/>
      <c r="F45" s="270"/>
      <c r="G45" s="270"/>
      <c r="H45" s="270"/>
      <c r="I45" s="270"/>
      <c r="J45" s="270"/>
      <c r="K45" s="270"/>
      <c r="L45" s="270"/>
      <c r="M45" s="270"/>
      <c r="N45" s="270"/>
      <c r="O45" s="270"/>
      <c r="P45" s="270"/>
      <c r="Q45" s="270"/>
      <c r="R45" s="270"/>
      <c r="S45" s="270"/>
      <c r="T45" s="270"/>
      <c r="U45" s="270"/>
      <c r="V45" s="270"/>
      <c r="W45" s="270"/>
      <c r="X45" s="270"/>
      <c r="Y45" s="270"/>
      <c r="Z45" s="270"/>
      <c r="AA45" s="270"/>
      <c r="AB45" s="270"/>
      <c r="AC45" s="270"/>
      <c r="AD45" s="270"/>
      <c r="AE45" s="270"/>
      <c r="AF45" s="270"/>
      <c r="AG45" s="270"/>
      <c r="AH45" s="270"/>
      <c r="AI45" s="270"/>
      <c r="AJ45" s="270"/>
      <c r="AK45" s="270"/>
      <c r="AL45" s="270"/>
      <c r="AM45" s="270"/>
      <c r="AN45" s="270"/>
      <c r="AO45" s="270"/>
      <c r="AP45" s="270"/>
      <c r="AQ45" s="270"/>
      <c r="AR45" s="271"/>
    </row>
    <row r="46" spans="1:44" ht="6" customHeight="1">
      <c r="A46" s="79"/>
      <c r="AR46" s="78"/>
    </row>
    <row r="47" spans="1:44">
      <c r="A47" s="269" t="s">
        <v>71</v>
      </c>
      <c r="B47" s="272"/>
      <c r="C47" s="272"/>
      <c r="D47" s="272"/>
      <c r="E47" s="272"/>
      <c r="F47" s="272"/>
      <c r="G47" s="272"/>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3"/>
    </row>
    <row r="48" spans="1:44" ht="6" customHeight="1">
      <c r="A48" s="79"/>
      <c r="AR48" s="78"/>
    </row>
    <row r="49" spans="1:44">
      <c r="A49" s="269" t="s">
        <v>72</v>
      </c>
      <c r="B49" s="270"/>
      <c r="C49" s="270"/>
      <c r="D49" s="270"/>
      <c r="E49" s="270"/>
      <c r="F49" s="270"/>
      <c r="G49" s="270"/>
      <c r="H49" s="270"/>
      <c r="I49" s="270"/>
      <c r="J49" s="270"/>
      <c r="K49" s="270"/>
      <c r="L49" s="270"/>
      <c r="M49" s="270"/>
      <c r="N49" s="270"/>
      <c r="O49" s="270"/>
      <c r="P49" s="270"/>
      <c r="Q49" s="270"/>
      <c r="R49" s="270"/>
      <c r="S49" s="270"/>
      <c r="T49" s="270"/>
      <c r="U49" s="270"/>
      <c r="V49" s="270"/>
      <c r="W49" s="270"/>
      <c r="X49" s="270"/>
      <c r="Y49" s="270"/>
      <c r="Z49" s="270"/>
      <c r="AA49" s="270"/>
      <c r="AB49" s="270"/>
      <c r="AC49" s="270"/>
      <c r="AD49" s="270"/>
      <c r="AE49" s="270"/>
      <c r="AF49" s="270"/>
      <c r="AG49" s="270"/>
      <c r="AH49" s="270"/>
      <c r="AI49" s="270"/>
      <c r="AJ49" s="270"/>
      <c r="AK49" s="270"/>
      <c r="AL49" s="270"/>
      <c r="AM49" s="270"/>
      <c r="AN49" s="270"/>
      <c r="AO49" s="270"/>
      <c r="AP49" s="270"/>
      <c r="AQ49" s="270"/>
      <c r="AR49" s="271"/>
    </row>
    <row r="50" spans="1:44" ht="6" customHeight="1">
      <c r="A50" s="79"/>
      <c r="AR50" s="78"/>
    </row>
    <row r="51" spans="1:44">
      <c r="A51" s="269" t="s">
        <v>73</v>
      </c>
      <c r="B51" s="270"/>
      <c r="C51" s="270"/>
      <c r="D51" s="270"/>
      <c r="E51" s="270"/>
      <c r="F51" s="270"/>
      <c r="G51" s="270"/>
      <c r="H51" s="270"/>
      <c r="I51" s="270"/>
      <c r="J51" s="270"/>
      <c r="K51" s="270"/>
      <c r="L51" s="270"/>
      <c r="M51" s="270"/>
      <c r="N51" s="270"/>
      <c r="O51" s="270"/>
      <c r="P51" s="270"/>
      <c r="Q51" s="270"/>
      <c r="R51" s="270"/>
      <c r="S51" s="270"/>
      <c r="T51" s="270"/>
      <c r="U51" s="270"/>
      <c r="V51" s="270"/>
      <c r="W51" s="270"/>
      <c r="X51" s="270"/>
      <c r="Y51" s="270"/>
      <c r="Z51" s="270"/>
      <c r="AA51" s="270"/>
      <c r="AB51" s="270"/>
      <c r="AC51" s="270"/>
      <c r="AD51" s="270"/>
      <c r="AE51" s="270"/>
      <c r="AF51" s="270"/>
      <c r="AG51" s="270"/>
      <c r="AH51" s="270"/>
      <c r="AI51" s="270"/>
      <c r="AJ51" s="270"/>
      <c r="AK51" s="270"/>
      <c r="AL51" s="270"/>
      <c r="AM51" s="270"/>
      <c r="AN51" s="270"/>
      <c r="AO51" s="270"/>
      <c r="AP51" s="270"/>
      <c r="AQ51" s="270"/>
      <c r="AR51" s="271"/>
    </row>
    <row r="52" spans="1:44" ht="6" customHeight="1">
      <c r="A52" s="79"/>
      <c r="AR52" s="78"/>
    </row>
    <row r="53" spans="1:44">
      <c r="A53" s="269" t="s">
        <v>74</v>
      </c>
      <c r="B53" s="272"/>
      <c r="C53" s="272"/>
      <c r="D53" s="272"/>
      <c r="E53" s="272"/>
      <c r="F53" s="272"/>
      <c r="G53" s="272"/>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3"/>
    </row>
    <row r="54" spans="1:44" ht="6" customHeight="1">
      <c r="A54" s="79"/>
      <c r="AR54" s="78"/>
    </row>
    <row r="55" spans="1:44">
      <c r="A55" s="269" t="s">
        <v>75</v>
      </c>
      <c r="B55" s="272"/>
      <c r="C55" s="272"/>
      <c r="D55" s="272"/>
      <c r="E55" s="272"/>
      <c r="F55" s="272"/>
      <c r="G55" s="272"/>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3"/>
    </row>
    <row r="56" spans="1:44" ht="6" customHeight="1">
      <c r="A56" s="80"/>
      <c r="B56" s="68"/>
      <c r="C56" s="68"/>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81"/>
    </row>
    <row r="57" spans="1:44">
      <c r="A57" s="269" t="s">
        <v>76</v>
      </c>
      <c r="B57" s="272"/>
      <c r="C57" s="272"/>
      <c r="D57" s="272"/>
      <c r="E57" s="272"/>
      <c r="F57" s="272"/>
      <c r="G57" s="272"/>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3"/>
    </row>
    <row r="58" spans="1:44">
      <c r="A58" s="82"/>
      <c r="B58" s="83"/>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c r="AP58" s="83"/>
      <c r="AQ58" s="83"/>
      <c r="AR58" s="84"/>
    </row>
    <row r="60" spans="1:44">
      <c r="AC60" s="71" t="s">
        <v>77</v>
      </c>
    </row>
  </sheetData>
  <sheetProtection algorithmName="SHA-512" hashValue="4dmFRBU7AX3PcyHbBVIPK6DaYiXHlQl0fY8Q7PwAsTcWS4ZfgBoldCbU1UdjC8EyVup87ZfviLWS13OjXf1V6g==" saltValue="Utii/XnRqh7BQni2gpfOjg==" spinCount="100000" sheet="1" objects="1" scenarios="1"/>
  <mergeCells count="30">
    <mergeCell ref="A19:AR19"/>
    <mergeCell ref="Z2:AB2"/>
    <mergeCell ref="AC2:AE2"/>
    <mergeCell ref="AF2:AG2"/>
    <mergeCell ref="AH2:AJ2"/>
    <mergeCell ref="AK2:AL2"/>
    <mergeCell ref="AM2:AO2"/>
    <mergeCell ref="AP2:AR2"/>
    <mergeCell ref="A5:AR5"/>
    <mergeCell ref="A8:AR8"/>
    <mergeCell ref="A10:AR10"/>
    <mergeCell ref="A13:AR13"/>
    <mergeCell ref="A47:AR47"/>
    <mergeCell ref="A21:AR21"/>
    <mergeCell ref="A23:AR23"/>
    <mergeCell ref="A25:AR25"/>
    <mergeCell ref="A27:AR27"/>
    <mergeCell ref="A29:AR29"/>
    <mergeCell ref="A31:AR31"/>
    <mergeCell ref="A33:AR33"/>
    <mergeCell ref="A35:AR35"/>
    <mergeCell ref="A39:AR39"/>
    <mergeCell ref="A43:AR43"/>
    <mergeCell ref="A45:AR45"/>
    <mergeCell ref="A37:AR37"/>
    <mergeCell ref="A49:AR49"/>
    <mergeCell ref="A51:AR51"/>
    <mergeCell ref="A53:AR53"/>
    <mergeCell ref="A55:AR55"/>
    <mergeCell ref="A57:AR57"/>
  </mergeCells>
  <phoneticPr fontId="1"/>
  <printOptions horizontalCentered="1"/>
  <pageMargins left="0.70866141732283472" right="0.70866141732283472" top="0.74803149606299213" bottom="0.35433070866141736" header="0.31496062992125984" footer="0.31496062992125984"/>
  <pageSetup paperSize="9" scale="93" orientation="portrait" blackAndWhite="1" horizontalDpi="4294967293"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pageSetUpPr fitToPage="1"/>
  </sheetPr>
  <dimension ref="A3:S49"/>
  <sheetViews>
    <sheetView view="pageBreakPreview" zoomScaleNormal="100" zoomScaleSheetLayoutView="100" workbookViewId="0">
      <selection activeCell="F18" sqref="F18:J18"/>
    </sheetView>
  </sheetViews>
  <sheetFormatPr defaultColWidth="9" defaultRowHeight="18"/>
  <cols>
    <col min="1" max="1" width="1.25" style="55" customWidth="1"/>
    <col min="2" max="4" width="5" style="70" customWidth="1"/>
    <col min="5" max="5" width="31.25" style="55" customWidth="1"/>
    <col min="6" max="6" width="9" style="55"/>
    <col min="7" max="7" width="4.33203125" style="55" customWidth="1"/>
    <col min="8" max="8" width="9" style="55"/>
    <col min="9" max="9" width="4.33203125" style="55" customWidth="1"/>
    <col min="10" max="10" width="9" style="55"/>
    <col min="11" max="11" width="4.75" style="63" customWidth="1"/>
    <col min="12" max="12" width="4.33203125" style="63" hidden="1" customWidth="1"/>
    <col min="13" max="13" width="1.25" style="55" hidden="1" customWidth="1"/>
    <col min="14" max="21" width="0" style="55" hidden="1" customWidth="1"/>
    <col min="22" max="16384" width="9" style="55"/>
  </cols>
  <sheetData>
    <row r="3" spans="2:16">
      <c r="B3" s="284" t="s">
        <v>78</v>
      </c>
      <c r="C3" s="284"/>
      <c r="D3" s="284"/>
      <c r="E3" s="284"/>
      <c r="F3" s="284"/>
      <c r="G3" s="284"/>
      <c r="H3" s="284"/>
      <c r="I3" s="284"/>
      <c r="J3" s="284"/>
      <c r="K3" s="284"/>
      <c r="L3" s="54"/>
    </row>
    <row r="4" spans="2:16" ht="41.25" customHeight="1">
      <c r="B4" s="285"/>
      <c r="C4" s="285"/>
      <c r="D4" s="285"/>
      <c r="E4" s="285"/>
      <c r="F4" s="285"/>
      <c r="G4" s="285"/>
      <c r="H4" s="285"/>
      <c r="I4" s="285"/>
      <c r="J4" s="285"/>
      <c r="K4" s="285"/>
      <c r="L4" s="54" t="str">
        <f>IF(F9=O10,"○","")</f>
        <v/>
      </c>
    </row>
    <row r="5" spans="2:16" ht="18.75" customHeight="1">
      <c r="B5" s="96" t="s">
        <v>79</v>
      </c>
      <c r="C5" s="282" t="s">
        <v>80</v>
      </c>
      <c r="D5" s="282"/>
      <c r="E5" s="282"/>
      <c r="F5" s="282"/>
      <c r="G5" s="282"/>
      <c r="H5" s="282"/>
      <c r="I5" s="282"/>
      <c r="J5" s="282"/>
      <c r="K5" s="282"/>
      <c r="L5" s="56"/>
    </row>
    <row r="6" spans="2:16" ht="18.75" customHeight="1">
      <c r="B6" s="65"/>
      <c r="C6" s="58" t="s">
        <v>81</v>
      </c>
      <c r="D6" s="281" t="s">
        <v>82</v>
      </c>
      <c r="E6" s="282"/>
      <c r="F6" s="282"/>
      <c r="G6" s="282"/>
      <c r="H6" s="282"/>
      <c r="I6" s="282"/>
      <c r="J6" s="282"/>
      <c r="K6" s="282"/>
      <c r="L6" s="56"/>
    </row>
    <row r="7" spans="2:16" ht="18.75" customHeight="1">
      <c r="B7" s="65"/>
      <c r="C7" s="57"/>
      <c r="D7" s="59" t="s">
        <v>83</v>
      </c>
      <c r="E7" s="60" t="s">
        <v>82</v>
      </c>
      <c r="F7" s="61" t="s">
        <v>84</v>
      </c>
      <c r="G7" s="277"/>
      <c r="H7" s="277"/>
      <c r="I7" s="277"/>
      <c r="J7" s="277"/>
      <c r="K7" s="62" t="str">
        <f>IF(G7="","OUT","OK")</f>
        <v>OUT</v>
      </c>
    </row>
    <row r="8" spans="2:16" ht="18.75" customHeight="1">
      <c r="B8" s="65"/>
      <c r="C8" s="58" t="s">
        <v>85</v>
      </c>
      <c r="D8" s="281" t="s">
        <v>86</v>
      </c>
      <c r="E8" s="282"/>
      <c r="F8" s="282"/>
      <c r="G8" s="282"/>
      <c r="H8" s="282"/>
      <c r="I8" s="282"/>
      <c r="J8" s="282"/>
      <c r="K8" s="282"/>
      <c r="L8" s="56"/>
    </row>
    <row r="9" spans="2:16" ht="18.75" customHeight="1">
      <c r="B9" s="65"/>
      <c r="C9" s="57"/>
      <c r="D9" s="59" t="s">
        <v>83</v>
      </c>
      <c r="E9" s="60" t="s">
        <v>87</v>
      </c>
      <c r="F9" s="277"/>
      <c r="G9" s="277"/>
      <c r="H9" s="277"/>
      <c r="I9" s="277"/>
      <c r="J9" s="277"/>
      <c r="K9" s="62" t="str">
        <f>IF(F9="","OUT","OK")</f>
        <v>OUT</v>
      </c>
      <c r="N9" s="55" t="s">
        <v>88</v>
      </c>
      <c r="O9" s="64"/>
    </row>
    <row r="10" spans="2:16" ht="18.75" customHeight="1">
      <c r="B10" s="65"/>
      <c r="C10" s="65"/>
      <c r="D10" s="59" t="s">
        <v>89</v>
      </c>
      <c r="E10" s="60" t="s">
        <v>90</v>
      </c>
      <c r="F10" s="277"/>
      <c r="G10" s="277"/>
      <c r="H10" s="277"/>
      <c r="I10" s="277"/>
      <c r="J10" s="277"/>
      <c r="K10" s="62" t="str">
        <f>IF(COUNTIFS('入力シート '!F9,O12,'入力シート '!F10,""),"OUT","OK")</f>
        <v>OK</v>
      </c>
      <c r="N10" s="55" t="s">
        <v>88</v>
      </c>
      <c r="O10" s="64" t="s">
        <v>91</v>
      </c>
      <c r="P10" s="64"/>
    </row>
    <row r="11" spans="2:16" ht="18.75" customHeight="1">
      <c r="B11" s="65"/>
      <c r="C11" s="58" t="s">
        <v>92</v>
      </c>
      <c r="D11" s="281" t="s">
        <v>93</v>
      </c>
      <c r="E11" s="282"/>
      <c r="F11" s="282"/>
      <c r="G11" s="282"/>
      <c r="H11" s="282"/>
      <c r="I11" s="282"/>
      <c r="J11" s="282"/>
      <c r="K11" s="282"/>
      <c r="L11" s="56"/>
      <c r="O11" s="64" t="s">
        <v>94</v>
      </c>
      <c r="P11" s="64" t="s">
        <v>95</v>
      </c>
    </row>
    <row r="12" spans="2:16" ht="18.75" customHeight="1">
      <c r="B12" s="65"/>
      <c r="C12" s="65"/>
      <c r="D12" s="59" t="s">
        <v>83</v>
      </c>
      <c r="E12" s="60" t="s">
        <v>96</v>
      </c>
      <c r="F12" s="277"/>
      <c r="G12" s="277"/>
      <c r="H12" s="277"/>
      <c r="I12" s="277"/>
      <c r="J12" s="277"/>
      <c r="K12" s="62" t="str">
        <f>IF(F12="","OUT","OK")</f>
        <v>OUT</v>
      </c>
      <c r="O12" s="64" t="s">
        <v>97</v>
      </c>
      <c r="P12" s="64" t="s">
        <v>98</v>
      </c>
    </row>
    <row r="13" spans="2:16" ht="18.75" customHeight="1">
      <c r="B13" s="65"/>
      <c r="C13" s="65"/>
      <c r="D13" s="59" t="s">
        <v>89</v>
      </c>
      <c r="E13" s="60" t="s">
        <v>99</v>
      </c>
      <c r="F13" s="277"/>
      <c r="G13" s="277"/>
      <c r="H13" s="277"/>
      <c r="I13" s="277"/>
      <c r="J13" s="277"/>
      <c r="K13" s="62" t="str">
        <f>IF(F13="","OUT","OK")</f>
        <v>OUT</v>
      </c>
      <c r="P13" s="64" t="s">
        <v>100</v>
      </c>
    </row>
    <row r="14" spans="2:16" ht="18.75" customHeight="1">
      <c r="B14" s="65"/>
      <c r="C14" s="65"/>
      <c r="D14" s="59" t="s">
        <v>101</v>
      </c>
      <c r="E14" s="60" t="s">
        <v>102</v>
      </c>
      <c r="F14" s="277"/>
      <c r="G14" s="277"/>
      <c r="H14" s="277"/>
      <c r="I14" s="277"/>
      <c r="J14" s="277"/>
      <c r="K14" s="62" t="str">
        <f>IF(F14="","OUT","OK")</f>
        <v>OUT</v>
      </c>
      <c r="P14" s="64" t="s">
        <v>103</v>
      </c>
    </row>
    <row r="15" spans="2:16" ht="18.75" customHeight="1">
      <c r="B15" s="65"/>
      <c r="C15" s="65"/>
      <c r="D15" s="59" t="s">
        <v>104</v>
      </c>
      <c r="E15" s="60" t="s">
        <v>105</v>
      </c>
      <c r="F15" s="191"/>
      <c r="G15" s="66" t="s">
        <v>106</v>
      </c>
      <c r="H15" s="191"/>
      <c r="I15" s="66" t="s">
        <v>106</v>
      </c>
      <c r="J15" s="191"/>
      <c r="K15" s="62" t="str">
        <f>IF(COUNTIFS(F15,"&lt;&gt;",H15,"&lt;&gt;",J15,"&lt;&gt;"),"OK","OUT")</f>
        <v>OUT</v>
      </c>
    </row>
    <row r="16" spans="2:16" ht="18.75" customHeight="1">
      <c r="B16" s="65"/>
      <c r="C16" s="58" t="s">
        <v>107</v>
      </c>
      <c r="D16" s="281" t="s">
        <v>108</v>
      </c>
      <c r="E16" s="282"/>
      <c r="F16" s="282"/>
      <c r="G16" s="282"/>
      <c r="H16" s="282"/>
      <c r="I16" s="282"/>
      <c r="J16" s="282"/>
      <c r="K16" s="282"/>
      <c r="L16" s="56"/>
    </row>
    <row r="17" spans="2:17" ht="18.75" customHeight="1">
      <c r="B17" s="65"/>
      <c r="C17" s="95"/>
      <c r="D17" s="59" t="s">
        <v>83</v>
      </c>
      <c r="E17" s="60" t="s">
        <v>109</v>
      </c>
      <c r="F17" s="277"/>
      <c r="G17" s="277"/>
      <c r="H17" s="277"/>
      <c r="I17" s="277"/>
      <c r="J17" s="277"/>
      <c r="K17" s="62" t="str">
        <f t="shared" ref="K17" si="0">IF(F17="","OUT","OK")</f>
        <v>OUT</v>
      </c>
      <c r="L17" s="56"/>
    </row>
    <row r="18" spans="2:17" ht="18.75" customHeight="1">
      <c r="B18" s="65"/>
      <c r="C18" s="65"/>
      <c r="D18" s="59" t="s">
        <v>89</v>
      </c>
      <c r="E18" s="60" t="s">
        <v>96</v>
      </c>
      <c r="F18" s="277"/>
      <c r="G18" s="277"/>
      <c r="H18" s="277"/>
      <c r="I18" s="277"/>
      <c r="J18" s="277"/>
      <c r="K18" s="62" t="str">
        <f t="shared" ref="K18:K21" si="1">IF(F18="","OUT","OK")</f>
        <v>OUT</v>
      </c>
    </row>
    <row r="19" spans="2:17" ht="18.75" customHeight="1">
      <c r="B19" s="65"/>
      <c r="C19" s="65"/>
      <c r="D19" s="59" t="s">
        <v>101</v>
      </c>
      <c r="E19" s="60" t="s">
        <v>110</v>
      </c>
      <c r="F19" s="277"/>
      <c r="G19" s="277"/>
      <c r="H19" s="277"/>
      <c r="I19" s="277"/>
      <c r="J19" s="277"/>
      <c r="K19" s="62" t="str">
        <f t="shared" si="1"/>
        <v>OUT</v>
      </c>
    </row>
    <row r="20" spans="2:17" ht="18.75" customHeight="1">
      <c r="B20" s="65"/>
      <c r="C20" s="57"/>
      <c r="D20" s="59" t="s">
        <v>111</v>
      </c>
      <c r="E20" s="60" t="s">
        <v>112</v>
      </c>
      <c r="F20" s="277"/>
      <c r="G20" s="277"/>
      <c r="H20" s="277"/>
      <c r="I20" s="277"/>
      <c r="J20" s="277"/>
      <c r="K20" s="62" t="str">
        <f t="shared" si="1"/>
        <v>OUT</v>
      </c>
    </row>
    <row r="21" spans="2:17" ht="18.75" customHeight="1">
      <c r="B21" s="65"/>
      <c r="C21" s="57"/>
      <c r="D21" s="59" t="s">
        <v>113</v>
      </c>
      <c r="E21" s="60" t="s">
        <v>114</v>
      </c>
      <c r="F21" s="283"/>
      <c r="G21" s="283"/>
      <c r="H21" s="283"/>
      <c r="I21" s="283"/>
      <c r="J21" s="283"/>
      <c r="K21" s="62" t="str">
        <f t="shared" si="1"/>
        <v>OUT</v>
      </c>
    </row>
    <row r="22" spans="2:17" ht="18.75" customHeight="1">
      <c r="B22" s="65"/>
      <c r="C22" s="57"/>
      <c r="D22" s="59" t="s">
        <v>845</v>
      </c>
      <c r="E22" s="60" t="s">
        <v>105</v>
      </c>
      <c r="F22" s="283"/>
      <c r="G22" s="283"/>
      <c r="H22" s="283"/>
      <c r="I22" s="283"/>
      <c r="J22" s="283"/>
      <c r="K22" s="62" t="str">
        <f>IF(F22="","OUT","OK")</f>
        <v>OUT</v>
      </c>
    </row>
    <row r="23" spans="2:17" ht="18.75" customHeight="1">
      <c r="B23" s="65"/>
      <c r="C23" s="58" t="s">
        <v>115</v>
      </c>
      <c r="D23" s="281" t="s">
        <v>116</v>
      </c>
      <c r="E23" s="282"/>
      <c r="F23" s="282"/>
      <c r="G23" s="282"/>
      <c r="H23" s="282"/>
      <c r="I23" s="282"/>
      <c r="J23" s="282"/>
      <c r="K23" s="282"/>
      <c r="L23" s="56"/>
    </row>
    <row r="24" spans="2:17" ht="18.75" customHeight="1">
      <c r="B24" s="65"/>
      <c r="C24" s="57"/>
      <c r="D24" s="59" t="s">
        <v>83</v>
      </c>
      <c r="E24" s="60" t="s">
        <v>117</v>
      </c>
      <c r="F24" s="277"/>
      <c r="G24" s="277"/>
      <c r="H24" s="277"/>
      <c r="I24" s="277"/>
      <c r="J24" s="277"/>
      <c r="K24" s="62" t="str">
        <f>IF(F24="","OUT","OK")</f>
        <v>OUT</v>
      </c>
      <c r="O24" s="64"/>
    </row>
    <row r="25" spans="2:17" ht="18.75" customHeight="1">
      <c r="B25" s="65"/>
      <c r="C25" s="57"/>
      <c r="D25" s="59" t="s">
        <v>89</v>
      </c>
      <c r="E25" s="60" t="s">
        <v>105</v>
      </c>
      <c r="F25" s="283"/>
      <c r="G25" s="283"/>
      <c r="H25" s="283"/>
      <c r="I25" s="283"/>
      <c r="J25" s="283"/>
      <c r="K25" s="62" t="str">
        <f>IF(F25="","OUT","OK")</f>
        <v>OUT</v>
      </c>
      <c r="O25" s="64" t="s">
        <v>118</v>
      </c>
    </row>
    <row r="26" spans="2:17" ht="18.75" customHeight="1" thickBot="1">
      <c r="B26" s="65"/>
      <c r="C26" s="58" t="s">
        <v>119</v>
      </c>
      <c r="D26" s="281" t="s">
        <v>120</v>
      </c>
      <c r="E26" s="282"/>
      <c r="F26" s="282"/>
      <c r="G26" s="282"/>
      <c r="H26" s="282"/>
      <c r="I26" s="282"/>
      <c r="J26" s="282"/>
      <c r="K26" s="282"/>
      <c r="L26" s="56"/>
      <c r="O26" s="64" t="s">
        <v>121</v>
      </c>
      <c r="Q26" s="55" t="s">
        <v>122</v>
      </c>
    </row>
    <row r="27" spans="2:17" ht="18.75" customHeight="1" thickBot="1">
      <c r="B27" s="65"/>
      <c r="C27" s="57"/>
      <c r="D27" s="59" t="s">
        <v>83</v>
      </c>
      <c r="E27" s="60" t="s">
        <v>87</v>
      </c>
      <c r="F27" s="277"/>
      <c r="G27" s="277"/>
      <c r="H27" s="277"/>
      <c r="I27" s="277"/>
      <c r="J27" s="277"/>
      <c r="K27" s="62" t="str">
        <f>IF(F27="","OUT","OK")</f>
        <v>OUT</v>
      </c>
      <c r="N27" s="55" t="s">
        <v>88</v>
      </c>
      <c r="O27" s="64" t="s">
        <v>123</v>
      </c>
      <c r="Q27" s="67" t="str">
        <f>IF(COUNTIF(F27,"&lt;&gt;有"),"該当","非該当")</f>
        <v>該当</v>
      </c>
    </row>
    <row r="28" spans="2:17" ht="18.75" customHeight="1">
      <c r="B28" s="96" t="s">
        <v>124</v>
      </c>
      <c r="C28" s="282" t="s">
        <v>125</v>
      </c>
      <c r="D28" s="282"/>
      <c r="E28" s="282"/>
      <c r="F28" s="282"/>
      <c r="G28" s="282"/>
      <c r="H28" s="282"/>
      <c r="I28" s="282"/>
      <c r="J28" s="282"/>
      <c r="K28" s="282"/>
      <c r="L28" s="56"/>
    </row>
    <row r="29" spans="2:17" ht="18.75" customHeight="1">
      <c r="B29" s="65"/>
      <c r="C29" s="58" t="s">
        <v>126</v>
      </c>
      <c r="D29" s="281" t="s">
        <v>127</v>
      </c>
      <c r="E29" s="282"/>
      <c r="F29" s="282"/>
      <c r="G29" s="282"/>
      <c r="H29" s="282"/>
      <c r="I29" s="282"/>
      <c r="J29" s="282"/>
      <c r="K29" s="282"/>
      <c r="L29" s="56"/>
    </row>
    <row r="30" spans="2:17" ht="18.75" customHeight="1">
      <c r="B30" s="65"/>
      <c r="C30" s="57"/>
      <c r="D30" s="59" t="s">
        <v>128</v>
      </c>
      <c r="E30" s="60" t="s">
        <v>87</v>
      </c>
      <c r="F30" s="277"/>
      <c r="G30" s="277"/>
      <c r="H30" s="277"/>
      <c r="I30" s="277"/>
      <c r="J30" s="277"/>
      <c r="K30" s="62" t="str">
        <f>IF(F30="","OUT","OK")</f>
        <v>OUT</v>
      </c>
      <c r="L30" s="56"/>
    </row>
    <row r="31" spans="2:17" ht="18.75" customHeight="1">
      <c r="B31" s="65"/>
      <c r="C31" s="58" t="s">
        <v>129</v>
      </c>
      <c r="D31" s="281" t="s">
        <v>130</v>
      </c>
      <c r="E31" s="282"/>
      <c r="F31" s="282"/>
      <c r="G31" s="282"/>
      <c r="H31" s="282"/>
      <c r="I31" s="282"/>
      <c r="J31" s="282"/>
      <c r="K31" s="282"/>
      <c r="L31" s="56"/>
    </row>
    <row r="32" spans="2:17" ht="18.75" customHeight="1">
      <c r="B32" s="65"/>
      <c r="C32" s="57"/>
      <c r="D32" s="59" t="s">
        <v>131</v>
      </c>
      <c r="E32" s="60" t="s">
        <v>87</v>
      </c>
      <c r="F32" s="277"/>
      <c r="G32" s="277"/>
      <c r="H32" s="277"/>
      <c r="I32" s="277"/>
      <c r="J32" s="277"/>
      <c r="K32" s="62" t="str">
        <f>IF(F32="","OUT","OK")</f>
        <v>OUT</v>
      </c>
    </row>
    <row r="33" spans="1:19" ht="18.75" customHeight="1" thickBot="1">
      <c r="B33" s="65"/>
      <c r="C33" s="58" t="s">
        <v>92</v>
      </c>
      <c r="D33" s="279" t="s">
        <v>132</v>
      </c>
      <c r="E33" s="279"/>
      <c r="F33" s="279"/>
      <c r="G33" s="279"/>
      <c r="H33" s="279"/>
      <c r="I33" s="279"/>
      <c r="J33" s="279"/>
      <c r="K33" s="280"/>
    </row>
    <row r="34" spans="1:19" ht="18.75" customHeight="1" thickBot="1">
      <c r="B34" s="65"/>
      <c r="C34" s="57"/>
      <c r="D34" s="59" t="s">
        <v>131</v>
      </c>
      <c r="E34" s="60" t="s">
        <v>87</v>
      </c>
      <c r="F34" s="277"/>
      <c r="G34" s="277"/>
      <c r="H34" s="277"/>
      <c r="I34" s="277"/>
      <c r="J34" s="277"/>
      <c r="K34" s="62" t="str">
        <f>IF(F34="","OUT","OK")</f>
        <v>OUT</v>
      </c>
      <c r="N34" s="67"/>
    </row>
    <row r="35" spans="1:19" ht="18.75" customHeight="1">
      <c r="B35" s="65"/>
      <c r="C35" s="57"/>
      <c r="D35" s="66"/>
      <c r="E35" s="60"/>
      <c r="F35" s="278" t="str">
        <f>IF(F34=S43,"",IF(F34=O35,"","事前協議は済んでいますか？"))</f>
        <v/>
      </c>
      <c r="G35" s="278"/>
      <c r="H35" s="278"/>
      <c r="I35" s="278"/>
      <c r="J35" s="278"/>
      <c r="K35" s="62"/>
    </row>
    <row r="36" spans="1:19" ht="18.75" customHeight="1">
      <c r="B36" s="65"/>
      <c r="C36" s="97" t="s">
        <v>133</v>
      </c>
      <c r="D36" s="279" t="s">
        <v>134</v>
      </c>
      <c r="E36" s="279"/>
      <c r="F36" s="279"/>
      <c r="G36" s="279"/>
      <c r="H36" s="279"/>
      <c r="I36" s="279"/>
      <c r="J36" s="279"/>
      <c r="K36" s="280"/>
    </row>
    <row r="37" spans="1:19" ht="18.75" customHeight="1">
      <c r="B37" s="65"/>
      <c r="C37" s="69"/>
      <c r="D37" s="59" t="s">
        <v>131</v>
      </c>
      <c r="E37" s="60" t="s">
        <v>87</v>
      </c>
      <c r="F37" s="277"/>
      <c r="G37" s="277"/>
      <c r="H37" s="277"/>
      <c r="I37" s="277"/>
      <c r="J37" s="277"/>
      <c r="K37" s="62" t="str">
        <f>IF(F37="","OUT","OK")</f>
        <v>OUT</v>
      </c>
    </row>
    <row r="38" spans="1:19" ht="18.75" customHeight="1">
      <c r="B38" s="105"/>
      <c r="N38" s="55" t="s">
        <v>88</v>
      </c>
      <c r="O38" s="64"/>
    </row>
    <row r="39" spans="1:19" ht="18.75" customHeight="1">
      <c r="O39" s="64" t="s">
        <v>118</v>
      </c>
    </row>
    <row r="40" spans="1:19" ht="18.75" customHeight="1">
      <c r="L40" s="56"/>
      <c r="N40" s="55" t="s">
        <v>88</v>
      </c>
      <c r="O40" s="64" t="s">
        <v>121</v>
      </c>
      <c r="P40" s="55" t="s">
        <v>88</v>
      </c>
      <c r="Q40" s="64"/>
    </row>
    <row r="41" spans="1:19" ht="18.75" customHeight="1">
      <c r="Q41" s="64" t="s">
        <v>135</v>
      </c>
    </row>
    <row r="42" spans="1:19" ht="18.75" customHeight="1">
      <c r="A42" s="32"/>
      <c r="B42" s="104"/>
      <c r="L42" s="68"/>
      <c r="N42" s="55" t="s">
        <v>88</v>
      </c>
      <c r="O42" s="55" t="s">
        <v>88</v>
      </c>
      <c r="P42" s="55" t="s">
        <v>88</v>
      </c>
      <c r="Q42" s="64" t="s">
        <v>136</v>
      </c>
      <c r="R42" s="55" t="s">
        <v>88</v>
      </c>
      <c r="S42" s="64"/>
    </row>
    <row r="43" spans="1:19" ht="18.75" customHeight="1">
      <c r="Q43" s="64" t="s">
        <v>137</v>
      </c>
      <c r="S43" s="64" t="s">
        <v>138</v>
      </c>
    </row>
    <row r="44" spans="1:19" ht="18.75" customHeight="1">
      <c r="A44" s="32"/>
      <c r="B44" s="104"/>
      <c r="L44" s="68"/>
      <c r="M44" s="32"/>
      <c r="Q44" s="64" t="s">
        <v>139</v>
      </c>
      <c r="S44" s="64" t="s">
        <v>140</v>
      </c>
    </row>
    <row r="45" spans="1:19" ht="18.75" customHeight="1">
      <c r="N45" s="55" t="s">
        <v>88</v>
      </c>
      <c r="O45" s="64"/>
      <c r="S45" s="64" t="s">
        <v>141</v>
      </c>
    </row>
    <row r="46" spans="1:19" ht="18.75" customHeight="1">
      <c r="M46" s="32"/>
      <c r="O46" s="64" t="s">
        <v>118</v>
      </c>
      <c r="S46" s="64" t="s">
        <v>142</v>
      </c>
    </row>
    <row r="47" spans="1:19" ht="18.75" customHeight="1">
      <c r="A47" s="32"/>
      <c r="B47" s="104"/>
      <c r="L47" s="68"/>
      <c r="O47" s="64" t="s">
        <v>121</v>
      </c>
    </row>
    <row r="48" spans="1:19" ht="18.75" customHeight="1"/>
    <row r="49" spans="13:13">
      <c r="M49" s="32"/>
    </row>
  </sheetData>
  <sheetProtection algorithmName="SHA-512" hashValue="m0ip50iB6azAk+zeE9GdNbXMmwaaD0SLRqXVjLyfRlAZUK73FWiRy+ByOTI5S0yX+Nyo2pe++SiuR24KtKkIsg==" saltValue="LzPtbdveMiw+Drcoqm/riA==" spinCount="100000" sheet="1" objects="1" scenarios="1"/>
  <protectedRanges>
    <protectedRange sqref="G7 F9:F10 F12:F15 H15 J15 F37 F30 F32 F34:F35 F24:F25 F27 F17:F22" name="項目"/>
  </protectedRanges>
  <mergeCells count="33">
    <mergeCell ref="F10:J10"/>
    <mergeCell ref="D11:K11"/>
    <mergeCell ref="F12:J12"/>
    <mergeCell ref="F13:J13"/>
    <mergeCell ref="F14:J14"/>
    <mergeCell ref="F9:J9"/>
    <mergeCell ref="B3:K4"/>
    <mergeCell ref="C5:K5"/>
    <mergeCell ref="D6:K6"/>
    <mergeCell ref="G7:J7"/>
    <mergeCell ref="D8:K8"/>
    <mergeCell ref="F21:J21"/>
    <mergeCell ref="D23:K23"/>
    <mergeCell ref="D29:K29"/>
    <mergeCell ref="F30:J30"/>
    <mergeCell ref="D16:K16"/>
    <mergeCell ref="F22:J22"/>
    <mergeCell ref="F34:J34"/>
    <mergeCell ref="F35:J35"/>
    <mergeCell ref="D36:K36"/>
    <mergeCell ref="F37:J37"/>
    <mergeCell ref="F17:J17"/>
    <mergeCell ref="D31:K31"/>
    <mergeCell ref="F32:J32"/>
    <mergeCell ref="D33:K33"/>
    <mergeCell ref="F24:J24"/>
    <mergeCell ref="F25:J25"/>
    <mergeCell ref="D26:K26"/>
    <mergeCell ref="F27:J27"/>
    <mergeCell ref="C28:K28"/>
    <mergeCell ref="F18:J18"/>
    <mergeCell ref="F19:J19"/>
    <mergeCell ref="F20:J20"/>
  </mergeCells>
  <phoneticPr fontId="1"/>
  <conditionalFormatting sqref="G7:J7 F9:J10 F12:J14 F15 H15 J15 F24:J25 F27:J27 F30:J30 F32:J32 F34:J34 D36:K36 F37:J37 F17:J22">
    <cfRule type="containsBlanks" dxfId="15" priority="1">
      <formula>LEN(TRIM(D7))=0</formula>
    </cfRule>
  </conditionalFormatting>
  <conditionalFormatting sqref="K3:L1048576">
    <cfRule type="cellIs" dxfId="14" priority="3" operator="equal">
      <formula>"OUT"</formula>
    </cfRule>
  </conditionalFormatting>
  <dataValidations count="8">
    <dataValidation type="list" allowBlank="1" showInputMessage="1" showErrorMessage="1" sqref="F9:J9" xr:uid="{00000000-0002-0000-0200-000000000000}">
      <formula1>$O$9:$O$12</formula1>
    </dataValidation>
    <dataValidation type="list" allowBlank="1" showInputMessage="1" showErrorMessage="1" sqref="F10:J10" xr:uid="{00000000-0002-0000-0200-000001000000}">
      <formula1>$P$10:$P$14</formula1>
    </dataValidation>
    <dataValidation imeMode="disabled" allowBlank="1" showInputMessage="1" showErrorMessage="1" sqref="F15 H15 J15 F25:J25 F21:J22" xr:uid="{00000000-0002-0000-0200-000002000000}"/>
    <dataValidation imeMode="fullKatakana" allowBlank="1" showInputMessage="1" showErrorMessage="1" sqref="F14:J14" xr:uid="{00000000-0002-0000-0200-000003000000}"/>
    <dataValidation type="list" allowBlank="1" showInputMessage="1" showErrorMessage="1" sqref="F27:J27" xr:uid="{00000000-0002-0000-0200-000004000000}">
      <formula1>$O$24:$O$27</formula1>
    </dataValidation>
    <dataValidation type="list" allowBlank="1" showInputMessage="1" showErrorMessage="1" sqref="F32:J32 F30:J30" xr:uid="{00000000-0002-0000-0200-000005000000}">
      <formula1>$O$38:$O$40</formula1>
    </dataValidation>
    <dataValidation type="list" allowBlank="1" showInputMessage="1" showErrorMessage="1" sqref="F37:J37" xr:uid="{00000000-0002-0000-0200-000006000000}">
      <formula1>$O$45:$O$47</formula1>
    </dataValidation>
    <dataValidation type="list" allowBlank="1" showInputMessage="1" showErrorMessage="1" sqref="F34:J34" xr:uid="{00000000-0002-0000-0200-000007000000}">
      <formula1>$S$42:$S$46</formula1>
    </dataValidation>
  </dataValidations>
  <printOptions horizontalCentered="1" verticalCentered="1"/>
  <pageMargins left="0.70866141732283472" right="0.70866141732283472" top="0.74803149606299213" bottom="0.74803149606299213" header="0.31496062992125984" footer="0.31496062992125984"/>
  <pageSetup paperSize="9" scale="81" orientation="portrait" blackAndWhite="1"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4:BE83"/>
  <sheetViews>
    <sheetView view="pageBreakPreview" zoomScaleNormal="100" zoomScaleSheetLayoutView="100" workbookViewId="0">
      <selection activeCell="V6" sqref="V6"/>
    </sheetView>
  </sheetViews>
  <sheetFormatPr defaultColWidth="1.83203125" defaultRowHeight="11.25" customHeight="1"/>
  <cols>
    <col min="1" max="16384" width="1.83203125" style="85"/>
  </cols>
  <sheetData>
    <row r="4" spans="1:57" ht="11.25" customHeight="1">
      <c r="A4" s="314" t="s">
        <v>143</v>
      </c>
      <c r="B4" s="314"/>
      <c r="C4" s="314"/>
      <c r="D4" s="314"/>
      <c r="E4" s="314"/>
      <c r="F4" s="314"/>
      <c r="G4" s="314"/>
      <c r="H4" s="314"/>
      <c r="I4" s="314"/>
      <c r="J4" s="314"/>
      <c r="K4" s="314"/>
      <c r="L4" s="314"/>
      <c r="M4" s="314"/>
      <c r="N4" s="314"/>
      <c r="O4" s="314"/>
      <c r="P4" s="314"/>
      <c r="Q4" s="314"/>
      <c r="R4" s="314"/>
      <c r="S4" s="314"/>
      <c r="T4" s="314"/>
      <c r="U4" s="314"/>
      <c r="V4" s="314"/>
      <c r="W4" s="314"/>
      <c r="X4" s="314"/>
      <c r="Y4" s="314"/>
      <c r="Z4" s="314"/>
      <c r="AA4" s="314"/>
      <c r="AB4" s="314"/>
      <c r="AC4" s="314"/>
      <c r="AD4" s="314"/>
      <c r="AE4" s="314"/>
      <c r="AF4" s="314"/>
      <c r="AG4" s="314"/>
      <c r="AH4" s="314"/>
      <c r="AI4" s="314"/>
      <c r="AJ4" s="314"/>
      <c r="AK4" s="314"/>
      <c r="AL4" s="314"/>
      <c r="AM4" s="314"/>
      <c r="AN4" s="314"/>
      <c r="AO4" s="314"/>
      <c r="AP4" s="314"/>
      <c r="AQ4" s="314"/>
      <c r="AR4" s="314"/>
      <c r="AS4" s="314"/>
      <c r="AT4" s="314"/>
      <c r="AU4" s="314"/>
      <c r="AV4" s="314"/>
      <c r="AW4" s="314"/>
      <c r="AX4" s="314"/>
      <c r="AY4" s="314"/>
      <c r="AZ4" s="314"/>
      <c r="BA4" s="314"/>
      <c r="BB4" s="314"/>
      <c r="BC4" s="314"/>
      <c r="BD4" s="314"/>
      <c r="BE4" s="314"/>
    </row>
    <row r="5" spans="1:57" ht="11.25" customHeight="1">
      <c r="A5" s="314"/>
      <c r="B5" s="314"/>
      <c r="C5" s="314"/>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c r="AD5" s="314"/>
      <c r="AE5" s="314"/>
      <c r="AF5" s="314"/>
      <c r="AG5" s="314"/>
      <c r="AH5" s="314"/>
      <c r="AI5" s="314"/>
      <c r="AJ5" s="314"/>
      <c r="AK5" s="314"/>
      <c r="AL5" s="314"/>
      <c r="AM5" s="314"/>
      <c r="AN5" s="314"/>
      <c r="AO5" s="314"/>
      <c r="AP5" s="314"/>
      <c r="AQ5" s="314"/>
      <c r="AR5" s="314"/>
      <c r="AS5" s="314"/>
      <c r="AT5" s="314"/>
      <c r="AU5" s="314"/>
      <c r="AV5" s="314"/>
      <c r="AW5" s="314"/>
      <c r="AX5" s="314"/>
      <c r="AY5" s="314"/>
      <c r="AZ5" s="314"/>
      <c r="BA5" s="314"/>
      <c r="BB5" s="314"/>
      <c r="BC5" s="314"/>
      <c r="BD5" s="314"/>
      <c r="BE5" s="314"/>
    </row>
    <row r="9" spans="1:57" ht="11.25" customHeight="1">
      <c r="D9" s="306" t="s">
        <v>144</v>
      </c>
      <c r="E9" s="306"/>
      <c r="F9" s="306"/>
      <c r="G9" s="306"/>
      <c r="H9" s="306"/>
      <c r="I9" s="306"/>
      <c r="J9" s="306"/>
      <c r="K9" s="306"/>
      <c r="L9" s="306"/>
      <c r="M9" s="306"/>
      <c r="N9" s="306"/>
      <c r="O9" s="306"/>
      <c r="P9" s="306"/>
      <c r="Q9" s="306"/>
      <c r="R9" s="306"/>
      <c r="S9" s="306"/>
      <c r="T9" s="306"/>
      <c r="U9" s="306"/>
      <c r="V9" s="306"/>
      <c r="W9" s="306"/>
      <c r="X9" s="306"/>
      <c r="Y9" s="306"/>
      <c r="Z9" s="306"/>
      <c r="AA9" s="32"/>
      <c r="AB9" s="86"/>
      <c r="AC9" s="32"/>
      <c r="AD9" s="32"/>
      <c r="AE9" s="306" t="s">
        <v>145</v>
      </c>
      <c r="AF9" s="306"/>
      <c r="AG9" s="306"/>
      <c r="AH9" s="306"/>
      <c r="AI9" s="306"/>
      <c r="AJ9" s="306"/>
      <c r="AK9" s="306"/>
      <c r="AL9" s="306"/>
      <c r="AM9" s="306"/>
      <c r="AN9" s="306"/>
      <c r="AO9" s="306"/>
      <c r="AP9" s="306"/>
      <c r="AQ9" s="306"/>
      <c r="AR9" s="306"/>
      <c r="AS9" s="306"/>
      <c r="AT9" s="306"/>
      <c r="AU9" s="306"/>
      <c r="AV9" s="306"/>
      <c r="AW9" s="306"/>
      <c r="AX9" s="306"/>
      <c r="AY9" s="306"/>
      <c r="AZ9" s="306"/>
      <c r="BA9" s="306"/>
      <c r="BB9" s="306"/>
      <c r="BC9" s="87"/>
    </row>
    <row r="10" spans="1:57" ht="11.25" customHeight="1">
      <c r="D10" s="306"/>
      <c r="E10" s="306"/>
      <c r="F10" s="306"/>
      <c r="G10" s="306"/>
      <c r="H10" s="306"/>
      <c r="I10" s="306"/>
      <c r="J10" s="306"/>
      <c r="K10" s="306"/>
      <c r="L10" s="306"/>
      <c r="M10" s="306"/>
      <c r="N10" s="306"/>
      <c r="O10" s="306"/>
      <c r="P10" s="306"/>
      <c r="Q10" s="306"/>
      <c r="R10" s="306"/>
      <c r="S10" s="306"/>
      <c r="T10" s="306"/>
      <c r="U10" s="306"/>
      <c r="V10" s="306"/>
      <c r="W10" s="306"/>
      <c r="X10" s="306"/>
      <c r="Y10" s="306"/>
      <c r="Z10" s="306"/>
      <c r="AA10" s="32"/>
      <c r="AB10" s="86"/>
      <c r="AC10" s="32"/>
      <c r="AD10" s="32"/>
      <c r="AE10" s="306"/>
      <c r="AF10" s="306"/>
      <c r="AG10" s="306"/>
      <c r="AH10" s="306"/>
      <c r="AI10" s="306"/>
      <c r="AJ10" s="306"/>
      <c r="AK10" s="306"/>
      <c r="AL10" s="306"/>
      <c r="AM10" s="306"/>
      <c r="AN10" s="306"/>
      <c r="AO10" s="306"/>
      <c r="AP10" s="306"/>
      <c r="AQ10" s="306"/>
      <c r="AR10" s="306"/>
      <c r="AS10" s="306"/>
      <c r="AT10" s="306"/>
      <c r="AU10" s="306"/>
      <c r="AV10" s="306"/>
      <c r="AW10" s="306"/>
      <c r="AX10" s="306"/>
      <c r="AY10" s="306"/>
      <c r="AZ10" s="306"/>
      <c r="BA10" s="306"/>
      <c r="BB10" s="306"/>
      <c r="BC10" s="87"/>
    </row>
    <row r="11" spans="1:57" ht="11.25" customHeight="1">
      <c r="A11" s="288"/>
      <c r="B11" s="288"/>
      <c r="C11" s="288" t="s">
        <v>146</v>
      </c>
      <c r="D11" s="288"/>
      <c r="E11" s="289" t="s">
        <v>147</v>
      </c>
      <c r="F11" s="289"/>
      <c r="G11" s="290" t="s">
        <v>148</v>
      </c>
      <c r="H11" s="290"/>
      <c r="I11" s="290"/>
      <c r="J11" s="290"/>
      <c r="K11" s="290"/>
      <c r="L11" s="290"/>
      <c r="M11" s="290"/>
      <c r="N11" s="290"/>
      <c r="O11" s="290"/>
      <c r="P11" s="290"/>
      <c r="Q11" s="290"/>
      <c r="R11" s="290"/>
      <c r="S11" s="290"/>
      <c r="AB11" s="286" t="s">
        <v>149</v>
      </c>
      <c r="AC11" s="287"/>
      <c r="AD11" s="288"/>
      <c r="AE11" s="288"/>
      <c r="AF11" s="305" t="str">
        <f>IF('入力シート '!F34='入力シート '!S45,"■","□")</f>
        <v>□</v>
      </c>
      <c r="AG11" s="305"/>
      <c r="AH11" s="290" t="s">
        <v>150</v>
      </c>
      <c r="AI11" s="290"/>
      <c r="AJ11" s="290"/>
      <c r="AK11" s="290"/>
      <c r="AL11" s="290"/>
      <c r="AM11" s="290"/>
      <c r="AN11" s="290"/>
      <c r="AO11" s="290"/>
      <c r="AP11" s="290"/>
      <c r="AQ11" s="290"/>
      <c r="AR11" s="290"/>
      <c r="AS11" s="290"/>
      <c r="AT11" s="290"/>
      <c r="AU11" s="290"/>
      <c r="AV11" s="290"/>
      <c r="AW11" s="290"/>
      <c r="AX11" s="290"/>
      <c r="AY11" s="290"/>
      <c r="AZ11" s="290"/>
      <c r="BA11" s="290"/>
      <c r="BB11" s="290"/>
      <c r="BC11" s="290"/>
      <c r="BD11" s="290"/>
      <c r="BE11" s="290"/>
    </row>
    <row r="12" spans="1:57" ht="11.25" customHeight="1">
      <c r="A12" s="288"/>
      <c r="B12" s="288"/>
      <c r="C12" s="288"/>
      <c r="D12" s="288"/>
      <c r="E12" s="289"/>
      <c r="F12" s="289"/>
      <c r="G12" s="290"/>
      <c r="H12" s="290"/>
      <c r="I12" s="290"/>
      <c r="J12" s="290"/>
      <c r="K12" s="290"/>
      <c r="L12" s="290"/>
      <c r="M12" s="290"/>
      <c r="N12" s="290"/>
      <c r="O12" s="290"/>
      <c r="P12" s="290"/>
      <c r="Q12" s="290"/>
      <c r="R12" s="290"/>
      <c r="S12" s="290"/>
      <c r="AB12" s="286"/>
      <c r="AC12" s="287"/>
      <c r="AD12" s="288"/>
      <c r="AE12" s="288"/>
      <c r="AF12" s="305"/>
      <c r="AG12" s="305"/>
      <c r="AH12" s="290"/>
      <c r="AI12" s="290"/>
      <c r="AJ12" s="290"/>
      <c r="AK12" s="290"/>
      <c r="AL12" s="290"/>
      <c r="AM12" s="290"/>
      <c r="AN12" s="290"/>
      <c r="AO12" s="290"/>
      <c r="AP12" s="290"/>
      <c r="AQ12" s="290"/>
      <c r="AR12" s="290"/>
      <c r="AS12" s="290"/>
      <c r="AT12" s="290"/>
      <c r="AU12" s="290"/>
      <c r="AV12" s="290"/>
      <c r="AW12" s="290"/>
      <c r="AX12" s="290"/>
      <c r="AY12" s="290"/>
      <c r="AZ12" s="290"/>
      <c r="BA12" s="290"/>
      <c r="BB12" s="290"/>
      <c r="BC12" s="290"/>
      <c r="BD12" s="290"/>
      <c r="BE12" s="290"/>
    </row>
    <row r="13" spans="1:57" ht="11.25" customHeight="1">
      <c r="A13" s="288"/>
      <c r="B13" s="288"/>
      <c r="AB13" s="311"/>
      <c r="AC13" s="288"/>
      <c r="AD13" s="288" t="s">
        <v>151</v>
      </c>
      <c r="AE13" s="288"/>
      <c r="AF13" s="305" t="str">
        <f>IF('入力シート '!F34='入力シート '!S45,"■","□")</f>
        <v>□</v>
      </c>
      <c r="AG13" s="305"/>
      <c r="AH13" s="290" t="s">
        <v>152</v>
      </c>
      <c r="AI13" s="272"/>
      <c r="AJ13" s="272"/>
      <c r="AK13" s="272"/>
      <c r="AL13" s="272"/>
      <c r="AM13" s="272"/>
      <c r="AN13" s="272"/>
      <c r="AO13" s="272"/>
      <c r="AP13" s="272"/>
      <c r="AQ13" s="272"/>
      <c r="AR13" s="272"/>
      <c r="AS13" s="272"/>
      <c r="AT13" s="272"/>
      <c r="AU13" s="272"/>
      <c r="AV13" s="272"/>
      <c r="AW13" s="272"/>
      <c r="AX13" s="272"/>
      <c r="AY13" s="272"/>
      <c r="AZ13" s="272"/>
      <c r="BA13" s="272"/>
      <c r="BB13" s="272"/>
      <c r="BC13" s="272"/>
      <c r="BD13" s="272"/>
      <c r="BE13" s="272"/>
    </row>
    <row r="14" spans="1:57" ht="11.25" customHeight="1">
      <c r="A14" s="288"/>
      <c r="B14" s="288"/>
      <c r="E14" s="287"/>
      <c r="G14" s="313" t="str">
        <f>IF('入力シート '!F32='入力シート '!O46,"■","□")</f>
        <v>□</v>
      </c>
      <c r="H14" s="302" t="s">
        <v>153</v>
      </c>
      <c r="I14" s="302"/>
      <c r="J14" s="302"/>
      <c r="K14" s="302"/>
      <c r="L14" s="302"/>
      <c r="M14" s="302"/>
      <c r="N14" s="302"/>
      <c r="O14" s="302"/>
      <c r="P14" s="302"/>
      <c r="Q14" s="302"/>
      <c r="R14" s="302"/>
      <c r="S14" s="302"/>
      <c r="T14" s="99"/>
      <c r="U14" s="99"/>
      <c r="AB14" s="311"/>
      <c r="AC14" s="288"/>
      <c r="AD14" s="288"/>
      <c r="AE14" s="288"/>
      <c r="AF14" s="305"/>
      <c r="AG14" s="305"/>
      <c r="AH14" s="272"/>
      <c r="AI14" s="272"/>
      <c r="AJ14" s="272"/>
      <c r="AK14" s="272"/>
      <c r="AL14" s="272"/>
      <c r="AM14" s="272"/>
      <c r="AN14" s="272"/>
      <c r="AO14" s="272"/>
      <c r="AP14" s="272"/>
      <c r="AQ14" s="272"/>
      <c r="AR14" s="272"/>
      <c r="AS14" s="272"/>
      <c r="AT14" s="272"/>
      <c r="AU14" s="272"/>
      <c r="AV14" s="272"/>
      <c r="AW14" s="272"/>
      <c r="AX14" s="272"/>
      <c r="AY14" s="272"/>
      <c r="AZ14" s="272"/>
      <c r="BA14" s="272"/>
      <c r="BB14" s="272"/>
      <c r="BC14" s="272"/>
      <c r="BD14" s="272"/>
      <c r="BE14" s="272"/>
    </row>
    <row r="15" spans="1:57" ht="11.25" customHeight="1">
      <c r="A15" s="288"/>
      <c r="B15" s="288"/>
      <c r="E15" s="287"/>
      <c r="G15" s="313"/>
      <c r="H15" s="302"/>
      <c r="I15" s="302"/>
      <c r="J15" s="302"/>
      <c r="K15" s="302"/>
      <c r="L15" s="302"/>
      <c r="M15" s="302"/>
      <c r="N15" s="302"/>
      <c r="O15" s="302"/>
      <c r="P15" s="302"/>
      <c r="Q15" s="302"/>
      <c r="R15" s="302"/>
      <c r="S15" s="302"/>
      <c r="T15" s="99"/>
      <c r="U15" s="99"/>
      <c r="AB15" s="311"/>
      <c r="AC15" s="288"/>
      <c r="AD15" s="288" t="s">
        <v>154</v>
      </c>
      <c r="AE15" s="288"/>
      <c r="AF15" s="305" t="str">
        <f>IF('入力シート '!F34='入力シート '!S45,"■","□")</f>
        <v>□</v>
      </c>
      <c r="AG15" s="305"/>
      <c r="AH15" s="290" t="s">
        <v>155</v>
      </c>
      <c r="AI15" s="272"/>
      <c r="AJ15" s="272"/>
      <c r="AK15" s="272"/>
      <c r="AL15" s="272"/>
      <c r="AM15" s="272"/>
      <c r="AN15" s="272"/>
      <c r="AO15" s="272"/>
      <c r="AP15" s="272"/>
      <c r="AQ15" s="272"/>
      <c r="AR15" s="272"/>
      <c r="AS15" s="272"/>
      <c r="AT15" s="272"/>
      <c r="AU15" s="272"/>
      <c r="AV15" s="272"/>
      <c r="AW15" s="272"/>
      <c r="AX15" s="272"/>
      <c r="AY15" s="272"/>
      <c r="AZ15" s="272"/>
      <c r="BA15" s="272"/>
      <c r="BB15" s="272"/>
      <c r="BC15" s="272"/>
      <c r="BD15" s="272"/>
      <c r="BE15" s="272"/>
    </row>
    <row r="16" spans="1:57" ht="11.25" customHeight="1">
      <c r="A16" s="288"/>
      <c r="B16" s="288"/>
      <c r="D16" s="312" t="s">
        <v>29</v>
      </c>
      <c r="E16" s="312"/>
      <c r="G16" s="313" t="str">
        <f>IF('入力シート '!F37='入力シート '!O46,"■","□")</f>
        <v>□</v>
      </c>
      <c r="H16" s="302" t="s">
        <v>156</v>
      </c>
      <c r="I16" s="302"/>
      <c r="J16" s="302"/>
      <c r="K16" s="302"/>
      <c r="L16" s="302"/>
      <c r="M16" s="302"/>
      <c r="N16" s="302"/>
      <c r="O16" s="302"/>
      <c r="P16" s="302"/>
      <c r="Q16" s="302"/>
      <c r="R16" s="302"/>
      <c r="S16" s="302"/>
      <c r="U16" s="99"/>
      <c r="AB16" s="311"/>
      <c r="AC16" s="288"/>
      <c r="AD16" s="288"/>
      <c r="AE16" s="288"/>
      <c r="AF16" s="305"/>
      <c r="AG16" s="305"/>
      <c r="AH16" s="272"/>
      <c r="AI16" s="272"/>
      <c r="AJ16" s="272"/>
      <c r="AK16" s="272"/>
      <c r="AL16" s="272"/>
      <c r="AM16" s="272"/>
      <c r="AN16" s="272"/>
      <c r="AO16" s="272"/>
      <c r="AP16" s="272"/>
      <c r="AQ16" s="272"/>
      <c r="AR16" s="272"/>
      <c r="AS16" s="272"/>
      <c r="AT16" s="272"/>
      <c r="AU16" s="272"/>
      <c r="AV16" s="272"/>
      <c r="AW16" s="272"/>
      <c r="AX16" s="272"/>
      <c r="AY16" s="272"/>
      <c r="AZ16" s="272"/>
      <c r="BA16" s="272"/>
      <c r="BB16" s="272"/>
      <c r="BC16" s="272"/>
      <c r="BD16" s="272"/>
      <c r="BE16" s="272"/>
    </row>
    <row r="17" spans="1:57" ht="11.25" customHeight="1">
      <c r="A17" s="288"/>
      <c r="B17" s="288"/>
      <c r="D17" s="312"/>
      <c r="E17" s="312"/>
      <c r="G17" s="313"/>
      <c r="H17" s="302"/>
      <c r="I17" s="302"/>
      <c r="J17" s="302"/>
      <c r="K17" s="302"/>
      <c r="L17" s="302"/>
      <c r="M17" s="302"/>
      <c r="N17" s="302"/>
      <c r="O17" s="302"/>
      <c r="P17" s="302"/>
      <c r="Q17" s="302"/>
      <c r="R17" s="302"/>
      <c r="S17" s="302"/>
      <c r="U17" s="99"/>
      <c r="AB17" s="88"/>
      <c r="AC17" s="89"/>
      <c r="AD17" s="90"/>
      <c r="AE17" s="90"/>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32"/>
    </row>
    <row r="18" spans="1:57" ht="11.25" customHeight="1">
      <c r="A18" s="288"/>
      <c r="B18" s="288"/>
      <c r="F18" s="101"/>
      <c r="G18" s="98"/>
      <c r="AB18" s="92"/>
      <c r="AC18" s="89"/>
      <c r="AD18" s="90"/>
      <c r="AE18" s="90"/>
      <c r="AF18" s="91"/>
      <c r="AG18" s="91"/>
      <c r="AH18" s="91"/>
      <c r="AI18" s="91"/>
      <c r="AJ18" s="91"/>
      <c r="AK18" s="91"/>
      <c r="AL18" s="91"/>
      <c r="AM18" s="91"/>
      <c r="AN18" s="91"/>
      <c r="AO18" s="91"/>
      <c r="AP18" s="91"/>
      <c r="AQ18" s="91"/>
      <c r="AR18" s="91"/>
      <c r="AS18" s="91"/>
      <c r="AT18" s="91"/>
      <c r="AU18" s="91"/>
      <c r="AV18" s="91"/>
      <c r="AW18" s="91"/>
      <c r="AX18" s="91"/>
      <c r="AY18" s="91"/>
      <c r="AZ18" s="91"/>
      <c r="BA18" s="91"/>
      <c r="BB18" s="91"/>
      <c r="BC18" s="32"/>
    </row>
    <row r="19" spans="1:57" ht="11.25" customHeight="1">
      <c r="F19" s="101"/>
      <c r="G19" s="98"/>
      <c r="AB19" s="92"/>
      <c r="AC19" s="87"/>
      <c r="AD19" s="87"/>
      <c r="AE19" s="306" t="s">
        <v>157</v>
      </c>
      <c r="AF19" s="306"/>
      <c r="AG19" s="306"/>
      <c r="AH19" s="306"/>
      <c r="AI19" s="306"/>
      <c r="AJ19" s="306"/>
      <c r="AK19" s="306"/>
      <c r="AL19" s="306"/>
      <c r="AM19" s="306"/>
      <c r="AN19" s="306"/>
      <c r="AO19" s="306"/>
      <c r="AP19" s="306"/>
      <c r="AQ19" s="306"/>
      <c r="AR19" s="306"/>
      <c r="AS19" s="306"/>
      <c r="AT19" s="306"/>
      <c r="AU19" s="306"/>
      <c r="AV19" s="306"/>
      <c r="AW19" s="306"/>
      <c r="AX19" s="306"/>
      <c r="AY19" s="306"/>
      <c r="AZ19" s="306"/>
      <c r="BA19" s="306"/>
      <c r="BB19" s="306"/>
      <c r="BC19" s="91"/>
    </row>
    <row r="20" spans="1:57" ht="11.25" customHeight="1">
      <c r="AB20" s="92"/>
      <c r="AC20" s="87"/>
      <c r="AD20" s="87"/>
      <c r="AE20" s="306"/>
      <c r="AF20" s="306"/>
      <c r="AG20" s="306"/>
      <c r="AH20" s="306"/>
      <c r="AI20" s="306"/>
      <c r="AJ20" s="306"/>
      <c r="AK20" s="306"/>
      <c r="AL20" s="306"/>
      <c r="AM20" s="306"/>
      <c r="AN20" s="306"/>
      <c r="AO20" s="306"/>
      <c r="AP20" s="306"/>
      <c r="AQ20" s="306"/>
      <c r="AR20" s="306"/>
      <c r="AS20" s="306"/>
      <c r="AT20" s="306"/>
      <c r="AU20" s="306"/>
      <c r="AV20" s="306"/>
      <c r="AW20" s="306"/>
      <c r="AX20" s="306"/>
      <c r="AY20" s="306"/>
      <c r="AZ20" s="306"/>
      <c r="BA20" s="306"/>
      <c r="BB20" s="306"/>
      <c r="BC20" s="91"/>
    </row>
    <row r="21" spans="1:57" ht="11.25" customHeight="1">
      <c r="AB21" s="286" t="s">
        <v>149</v>
      </c>
      <c r="AC21" s="287"/>
      <c r="AD21" s="288"/>
      <c r="AE21" s="288"/>
      <c r="AF21" s="305" t="str">
        <f>IF('入力シート '!F34='入力シート '!S46,"■","□")</f>
        <v>□</v>
      </c>
      <c r="AG21" s="305"/>
      <c r="AH21" s="290" t="s">
        <v>158</v>
      </c>
      <c r="AI21" s="290"/>
      <c r="AJ21" s="290"/>
      <c r="AK21" s="290"/>
      <c r="AL21" s="290"/>
      <c r="AM21" s="290"/>
      <c r="AN21" s="290"/>
      <c r="AO21" s="290"/>
      <c r="AP21" s="290"/>
      <c r="AQ21" s="290"/>
      <c r="AR21" s="290"/>
      <c r="AS21" s="290"/>
      <c r="AT21" s="290"/>
      <c r="AU21" s="290"/>
      <c r="AV21" s="290"/>
      <c r="AW21" s="290"/>
      <c r="AX21" s="290"/>
      <c r="AY21" s="290"/>
      <c r="AZ21" s="290"/>
      <c r="BA21" s="290"/>
      <c r="BB21" s="290"/>
      <c r="BC21" s="290"/>
      <c r="BD21" s="272"/>
      <c r="BE21" s="272"/>
    </row>
    <row r="22" spans="1:57" ht="11.25" customHeight="1">
      <c r="AB22" s="286"/>
      <c r="AC22" s="287"/>
      <c r="AD22" s="288"/>
      <c r="AE22" s="288"/>
      <c r="AF22" s="305"/>
      <c r="AG22" s="305"/>
      <c r="AH22" s="290"/>
      <c r="AI22" s="290"/>
      <c r="AJ22" s="290"/>
      <c r="AK22" s="290"/>
      <c r="AL22" s="290"/>
      <c r="AM22" s="290"/>
      <c r="AN22" s="290"/>
      <c r="AO22" s="290"/>
      <c r="AP22" s="290"/>
      <c r="AQ22" s="290"/>
      <c r="AR22" s="290"/>
      <c r="AS22" s="290"/>
      <c r="AT22" s="290"/>
      <c r="AU22" s="290"/>
      <c r="AV22" s="290"/>
      <c r="AW22" s="290"/>
      <c r="AX22" s="290"/>
      <c r="AY22" s="290"/>
      <c r="AZ22" s="290"/>
      <c r="BA22" s="290"/>
      <c r="BB22" s="290"/>
      <c r="BC22" s="290"/>
      <c r="BD22" s="272"/>
      <c r="BE22" s="272"/>
    </row>
    <row r="23" spans="1:57" ht="11.25" customHeight="1">
      <c r="C23" s="312"/>
      <c r="D23" s="312"/>
      <c r="E23" s="289" t="s">
        <v>147</v>
      </c>
      <c r="F23" s="289"/>
      <c r="G23" s="290" t="s">
        <v>159</v>
      </c>
      <c r="H23" s="290"/>
      <c r="I23" s="290"/>
      <c r="J23" s="290"/>
      <c r="K23" s="290"/>
      <c r="L23" s="290"/>
      <c r="M23" s="290"/>
      <c r="N23" s="290"/>
      <c r="O23" s="290"/>
      <c r="P23" s="290"/>
      <c r="Q23" s="290"/>
      <c r="R23" s="290"/>
      <c r="S23" s="290"/>
      <c r="T23" s="290"/>
      <c r="U23" s="290"/>
      <c r="V23" s="290"/>
      <c r="W23" s="290"/>
      <c r="X23" s="290"/>
      <c r="Y23" s="290"/>
      <c r="Z23" s="290"/>
      <c r="AA23" s="290"/>
      <c r="AB23" s="311"/>
      <c r="AC23" s="288"/>
      <c r="AD23" s="288"/>
      <c r="AE23" s="288"/>
      <c r="AF23" s="305" t="str">
        <f>IF('入力シート '!F34='入力シート '!S46,"■","□")</f>
        <v>□</v>
      </c>
      <c r="AG23" s="305"/>
      <c r="AH23" s="290" t="s">
        <v>160</v>
      </c>
      <c r="AI23" s="272"/>
      <c r="AJ23" s="272"/>
      <c r="AK23" s="272"/>
      <c r="AL23" s="272"/>
      <c r="AM23" s="272"/>
      <c r="AN23" s="272"/>
      <c r="AO23" s="272"/>
      <c r="AP23" s="272"/>
      <c r="AQ23" s="272"/>
      <c r="AR23" s="272"/>
      <c r="AS23" s="272"/>
      <c r="AT23" s="272"/>
      <c r="AU23" s="272"/>
      <c r="AV23" s="272"/>
      <c r="AW23" s="272"/>
      <c r="AX23" s="272"/>
      <c r="AY23" s="272"/>
      <c r="AZ23" s="272"/>
      <c r="BA23" s="272"/>
      <c r="BB23" s="272"/>
      <c r="BC23" s="272"/>
      <c r="BD23" s="272"/>
      <c r="BE23" s="272"/>
    </row>
    <row r="24" spans="1:57" ht="11.25" customHeight="1">
      <c r="C24" s="312"/>
      <c r="D24" s="312"/>
      <c r="E24" s="289"/>
      <c r="F24" s="289"/>
      <c r="G24" s="290"/>
      <c r="H24" s="290"/>
      <c r="I24" s="290"/>
      <c r="J24" s="290"/>
      <c r="K24" s="290"/>
      <c r="L24" s="290"/>
      <c r="M24" s="290"/>
      <c r="N24" s="290"/>
      <c r="O24" s="290"/>
      <c r="P24" s="290"/>
      <c r="Q24" s="290"/>
      <c r="R24" s="290"/>
      <c r="S24" s="290"/>
      <c r="T24" s="290"/>
      <c r="U24" s="290"/>
      <c r="V24" s="290"/>
      <c r="W24" s="290"/>
      <c r="X24" s="290"/>
      <c r="Y24" s="290"/>
      <c r="Z24" s="290"/>
      <c r="AA24" s="290"/>
      <c r="AB24" s="311"/>
      <c r="AC24" s="288"/>
      <c r="AD24" s="288"/>
      <c r="AE24" s="288"/>
      <c r="AF24" s="305"/>
      <c r="AG24" s="305"/>
      <c r="AH24" s="272"/>
      <c r="AI24" s="272"/>
      <c r="AJ24" s="272"/>
      <c r="AK24" s="272"/>
      <c r="AL24" s="272"/>
      <c r="AM24" s="272"/>
      <c r="AN24" s="272"/>
      <c r="AO24" s="272"/>
      <c r="AP24" s="272"/>
      <c r="AQ24" s="272"/>
      <c r="AR24" s="272"/>
      <c r="AS24" s="272"/>
      <c r="AT24" s="272"/>
      <c r="AU24" s="272"/>
      <c r="AV24" s="272"/>
      <c r="AW24" s="272"/>
      <c r="AX24" s="272"/>
      <c r="AY24" s="272"/>
      <c r="AZ24" s="272"/>
      <c r="BA24" s="272"/>
      <c r="BB24" s="272"/>
      <c r="BC24" s="272"/>
      <c r="BD24" s="272"/>
      <c r="BE24" s="272"/>
    </row>
    <row r="25" spans="1:57" ht="11.25" customHeight="1">
      <c r="C25" s="287" t="s">
        <v>161</v>
      </c>
      <c r="D25" s="287"/>
      <c r="E25" s="289" t="s">
        <v>147</v>
      </c>
      <c r="F25" s="289"/>
      <c r="G25" s="290" t="s">
        <v>162</v>
      </c>
      <c r="H25" s="290"/>
      <c r="I25" s="290"/>
      <c r="J25" s="290"/>
      <c r="K25" s="290"/>
      <c r="L25" s="290"/>
      <c r="M25" s="290"/>
      <c r="N25" s="290"/>
      <c r="O25" s="290"/>
      <c r="P25" s="290"/>
      <c r="Q25" s="290"/>
      <c r="R25" s="290"/>
      <c r="S25" s="290"/>
      <c r="T25" s="290"/>
      <c r="U25" s="290"/>
      <c r="V25" s="290"/>
      <c r="W25" s="290"/>
      <c r="X25" s="290"/>
      <c r="Y25" s="290"/>
      <c r="Z25" s="290"/>
      <c r="AA25" s="290"/>
      <c r="AB25" s="311"/>
      <c r="AC25" s="288"/>
      <c r="AD25" s="288"/>
      <c r="AE25" s="288"/>
      <c r="AF25" s="305" t="str">
        <f>IF('入力シート '!F34='入力シート '!S46,"■","□")</f>
        <v>□</v>
      </c>
      <c r="AG25" s="305"/>
      <c r="AH25" s="290" t="s">
        <v>163</v>
      </c>
      <c r="AI25" s="272"/>
      <c r="AJ25" s="272"/>
      <c r="AK25" s="272"/>
      <c r="AL25" s="272"/>
      <c r="AM25" s="272"/>
      <c r="AN25" s="272"/>
      <c r="AO25" s="272"/>
      <c r="AP25" s="272"/>
      <c r="AQ25" s="272"/>
      <c r="AR25" s="272"/>
      <c r="AS25" s="272"/>
      <c r="AT25" s="272"/>
      <c r="AU25" s="272"/>
      <c r="AV25" s="272"/>
      <c r="AW25" s="272"/>
      <c r="AX25" s="272"/>
      <c r="AY25" s="272"/>
      <c r="AZ25" s="272"/>
      <c r="BA25" s="272"/>
      <c r="BB25" s="272"/>
      <c r="BC25" s="272"/>
      <c r="BD25" s="272"/>
      <c r="BE25" s="272"/>
    </row>
    <row r="26" spans="1:57" ht="11.25" customHeight="1">
      <c r="C26" s="287"/>
      <c r="D26" s="287"/>
      <c r="E26" s="289"/>
      <c r="F26" s="289"/>
      <c r="G26" s="290"/>
      <c r="H26" s="290"/>
      <c r="I26" s="290"/>
      <c r="J26" s="290"/>
      <c r="K26" s="290"/>
      <c r="L26" s="290"/>
      <c r="M26" s="290"/>
      <c r="N26" s="290"/>
      <c r="O26" s="290"/>
      <c r="P26" s="290"/>
      <c r="Q26" s="290"/>
      <c r="R26" s="290"/>
      <c r="S26" s="290"/>
      <c r="T26" s="290"/>
      <c r="U26" s="290"/>
      <c r="V26" s="290"/>
      <c r="W26" s="290"/>
      <c r="X26" s="290"/>
      <c r="Y26" s="290"/>
      <c r="Z26" s="290"/>
      <c r="AA26" s="290"/>
      <c r="AB26" s="311"/>
      <c r="AC26" s="288"/>
      <c r="AD26" s="288"/>
      <c r="AE26" s="288"/>
      <c r="AF26" s="305"/>
      <c r="AG26" s="305"/>
      <c r="AH26" s="272"/>
      <c r="AI26" s="272"/>
      <c r="AJ26" s="272"/>
      <c r="AK26" s="272"/>
      <c r="AL26" s="272"/>
      <c r="AM26" s="272"/>
      <c r="AN26" s="272"/>
      <c r="AO26" s="272"/>
      <c r="AP26" s="272"/>
      <c r="AQ26" s="272"/>
      <c r="AR26" s="272"/>
      <c r="AS26" s="272"/>
      <c r="AT26" s="272"/>
      <c r="AU26" s="272"/>
      <c r="AV26" s="272"/>
      <c r="AW26" s="272"/>
      <c r="AX26" s="272"/>
      <c r="AY26" s="272"/>
      <c r="AZ26" s="272"/>
      <c r="BA26" s="272"/>
      <c r="BB26" s="272"/>
      <c r="BC26" s="272"/>
      <c r="BD26" s="272"/>
      <c r="BE26" s="272"/>
    </row>
    <row r="27" spans="1:57" ht="11.25" customHeight="1">
      <c r="C27" s="287" t="s">
        <v>164</v>
      </c>
      <c r="D27" s="287"/>
      <c r="E27" s="289" t="str">
        <f>IF('入力シート '!F27='入力シート '!O46,"□","■")</f>
        <v>■</v>
      </c>
      <c r="F27" s="289"/>
      <c r="G27" s="309" t="s">
        <v>165</v>
      </c>
      <c r="H27" s="309"/>
      <c r="I27" s="309"/>
      <c r="J27" s="309"/>
      <c r="K27" s="309"/>
      <c r="L27" s="309"/>
      <c r="M27" s="309"/>
      <c r="N27" s="309"/>
      <c r="O27" s="309"/>
      <c r="P27" s="309"/>
      <c r="Q27" s="309"/>
      <c r="R27" s="310" t="str">
        <f>IF('入力シート '!F27='入力シート '!O46,"","〇")</f>
        <v>〇</v>
      </c>
      <c r="S27" s="310"/>
      <c r="T27" s="310"/>
      <c r="U27" s="310"/>
      <c r="X27" s="310" t="str">
        <f>IF('入力シート '!F30='入力シート '!O46,"〇","")</f>
        <v/>
      </c>
      <c r="Y27" s="310"/>
      <c r="Z27" s="310"/>
      <c r="AB27" s="88"/>
      <c r="AD27" s="90"/>
      <c r="AE27" s="90"/>
      <c r="AF27" s="91"/>
      <c r="AG27" s="91"/>
      <c r="AH27" s="91"/>
      <c r="AI27" s="91"/>
      <c r="AJ27" s="91"/>
      <c r="AK27" s="91"/>
      <c r="AL27" s="91"/>
      <c r="AM27" s="91"/>
      <c r="AN27" s="91"/>
      <c r="AO27" s="91"/>
      <c r="AP27" s="91"/>
      <c r="AQ27" s="91"/>
      <c r="AR27" s="91"/>
      <c r="AS27" s="91"/>
      <c r="AT27" s="91"/>
      <c r="AU27" s="91"/>
      <c r="AV27" s="91"/>
      <c r="AW27" s="91"/>
      <c r="AX27" s="91"/>
      <c r="AY27" s="91"/>
      <c r="AZ27" s="91"/>
      <c r="BA27" s="91"/>
      <c r="BB27" s="91"/>
      <c r="BC27" s="91"/>
    </row>
    <row r="28" spans="1:57" ht="11.25" customHeight="1">
      <c r="C28" s="287"/>
      <c r="D28" s="287"/>
      <c r="E28" s="289"/>
      <c r="F28" s="289"/>
      <c r="G28" s="309"/>
      <c r="H28" s="309"/>
      <c r="I28" s="309"/>
      <c r="J28" s="309"/>
      <c r="K28" s="309"/>
      <c r="L28" s="309"/>
      <c r="M28" s="309"/>
      <c r="N28" s="309"/>
      <c r="O28" s="309"/>
      <c r="P28" s="309"/>
      <c r="Q28" s="309"/>
      <c r="R28" s="310"/>
      <c r="S28" s="310"/>
      <c r="T28" s="310"/>
      <c r="U28" s="310"/>
      <c r="X28" s="310"/>
      <c r="Y28" s="310"/>
      <c r="Z28" s="310"/>
      <c r="AB28" s="88"/>
      <c r="AD28" s="90"/>
      <c r="AE28" s="90"/>
      <c r="AF28" s="91"/>
      <c r="AG28" s="91"/>
      <c r="AH28" s="91"/>
      <c r="AI28" s="91"/>
      <c r="AJ28" s="91"/>
      <c r="AK28" s="91"/>
      <c r="AL28" s="91"/>
      <c r="AM28" s="91"/>
      <c r="AN28" s="91"/>
      <c r="AO28" s="91"/>
      <c r="AP28" s="91"/>
      <c r="AQ28" s="91"/>
      <c r="AR28" s="91"/>
      <c r="AS28" s="91"/>
      <c r="AT28" s="91"/>
      <c r="AU28" s="91"/>
      <c r="AV28" s="91"/>
      <c r="AW28" s="91"/>
      <c r="AX28" s="91"/>
      <c r="AY28" s="91"/>
      <c r="AZ28" s="91"/>
      <c r="BA28" s="91"/>
      <c r="BB28" s="91"/>
      <c r="BC28" s="91"/>
    </row>
    <row r="29" spans="1:57" ht="11.25" customHeight="1">
      <c r="C29" s="287" t="s">
        <v>166</v>
      </c>
      <c r="D29" s="287"/>
      <c r="E29" s="289" t="str">
        <f>IF('入力シート '!F27='入力シート '!O46,"■","□")</f>
        <v>□</v>
      </c>
      <c r="F29" s="289"/>
      <c r="G29" s="290" t="s">
        <v>167</v>
      </c>
      <c r="H29" s="290"/>
      <c r="I29" s="290"/>
      <c r="J29" s="290"/>
      <c r="K29" s="290"/>
      <c r="L29" s="290"/>
      <c r="M29" s="290"/>
      <c r="N29" s="290"/>
      <c r="O29" s="290"/>
      <c r="P29" s="290"/>
      <c r="Q29" s="290"/>
      <c r="R29" s="290"/>
      <c r="S29" s="290"/>
      <c r="T29" s="290"/>
      <c r="U29" s="290"/>
      <c r="V29" s="290"/>
      <c r="W29" s="290"/>
      <c r="X29" s="290"/>
      <c r="Y29" s="290"/>
      <c r="Z29" s="290"/>
      <c r="AA29" s="304"/>
      <c r="AB29" s="93"/>
      <c r="AC29" s="87"/>
      <c r="AD29" s="87"/>
      <c r="AE29" s="306" t="s">
        <v>168</v>
      </c>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91"/>
    </row>
    <row r="30" spans="1:57" ht="11.25" customHeight="1">
      <c r="C30" s="287"/>
      <c r="D30" s="287"/>
      <c r="E30" s="289"/>
      <c r="F30" s="289"/>
      <c r="G30" s="290"/>
      <c r="H30" s="290"/>
      <c r="I30" s="290"/>
      <c r="J30" s="290"/>
      <c r="K30" s="290"/>
      <c r="L30" s="290"/>
      <c r="M30" s="290"/>
      <c r="N30" s="290"/>
      <c r="O30" s="290"/>
      <c r="P30" s="290"/>
      <c r="Q30" s="290"/>
      <c r="R30" s="290"/>
      <c r="S30" s="290"/>
      <c r="T30" s="290"/>
      <c r="U30" s="290"/>
      <c r="V30" s="290"/>
      <c r="W30" s="290"/>
      <c r="X30" s="290"/>
      <c r="Y30" s="290"/>
      <c r="Z30" s="290"/>
      <c r="AA30" s="304"/>
      <c r="AB30" s="93"/>
      <c r="AC30" s="87"/>
      <c r="AD30" s="87"/>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91"/>
    </row>
    <row r="31" spans="1:57" ht="11.25" customHeight="1">
      <c r="AB31" s="286" t="s">
        <v>149</v>
      </c>
      <c r="AC31" s="287"/>
      <c r="AD31" s="288"/>
      <c r="AE31" s="288"/>
      <c r="AF31" s="289" t="s">
        <v>169</v>
      </c>
      <c r="AG31" s="289"/>
      <c r="AH31" s="290" t="s">
        <v>170</v>
      </c>
      <c r="AI31" s="272"/>
      <c r="AJ31" s="272"/>
      <c r="AK31" s="272"/>
      <c r="AL31" s="272"/>
      <c r="AM31" s="272"/>
      <c r="AN31" s="272"/>
      <c r="AO31" s="272"/>
      <c r="AP31" s="272"/>
      <c r="AQ31" s="272"/>
      <c r="AR31" s="272"/>
      <c r="AS31" s="272"/>
      <c r="AT31" s="272"/>
      <c r="AU31" s="272"/>
      <c r="AV31" s="272"/>
      <c r="AW31" s="272"/>
      <c r="AX31" s="272"/>
      <c r="AY31" s="272"/>
      <c r="AZ31" s="272"/>
      <c r="BA31" s="272"/>
      <c r="BB31" s="272"/>
      <c r="BC31" s="272"/>
      <c r="BD31" s="272"/>
      <c r="BE31" s="272"/>
    </row>
    <row r="32" spans="1:57" ht="11.25" customHeight="1">
      <c r="AB32" s="286"/>
      <c r="AC32" s="287"/>
      <c r="AD32" s="288"/>
      <c r="AE32" s="288"/>
      <c r="AF32" s="289"/>
      <c r="AG32" s="289"/>
      <c r="AH32" s="272"/>
      <c r="AI32" s="272"/>
      <c r="AJ32" s="272"/>
      <c r="AK32" s="272"/>
      <c r="AL32" s="272"/>
      <c r="AM32" s="272"/>
      <c r="AN32" s="272"/>
      <c r="AO32" s="272"/>
      <c r="AP32" s="272"/>
      <c r="AQ32" s="272"/>
      <c r="AR32" s="272"/>
      <c r="AS32" s="272"/>
      <c r="AT32" s="272"/>
      <c r="AU32" s="272"/>
      <c r="AV32" s="272"/>
      <c r="AW32" s="272"/>
      <c r="AX32" s="272"/>
      <c r="AY32" s="272"/>
      <c r="AZ32" s="272"/>
      <c r="BA32" s="272"/>
      <c r="BB32" s="272"/>
      <c r="BC32" s="272"/>
      <c r="BD32" s="272"/>
      <c r="BE32" s="272"/>
    </row>
    <row r="33" spans="1:57" ht="11.25" customHeight="1">
      <c r="AB33" s="286" t="s">
        <v>149</v>
      </c>
      <c r="AC33" s="287"/>
      <c r="AD33" s="288"/>
      <c r="AE33" s="288"/>
      <c r="AF33" s="289" t="s">
        <v>169</v>
      </c>
      <c r="AG33" s="289"/>
      <c r="AH33" s="290" t="s">
        <v>171</v>
      </c>
      <c r="AI33" s="272"/>
      <c r="AJ33" s="272"/>
      <c r="AK33" s="272"/>
      <c r="AL33" s="272"/>
      <c r="AM33" s="272"/>
      <c r="AN33" s="272"/>
      <c r="AO33" s="272"/>
      <c r="AP33" s="272"/>
      <c r="AQ33" s="272"/>
      <c r="AR33" s="272"/>
      <c r="AS33" s="272"/>
      <c r="AT33" s="272"/>
      <c r="AU33" s="272"/>
      <c r="AV33" s="272"/>
      <c r="AW33" s="272"/>
      <c r="AX33" s="272"/>
      <c r="AY33" s="272"/>
      <c r="AZ33" s="272"/>
      <c r="BA33" s="272"/>
      <c r="BB33" s="272"/>
      <c r="BC33" s="272"/>
      <c r="BD33" s="272"/>
      <c r="BE33" s="272"/>
    </row>
    <row r="34" spans="1:57" ht="11.25" customHeight="1">
      <c r="AB34" s="286"/>
      <c r="AC34" s="287"/>
      <c r="AD34" s="288"/>
      <c r="AE34" s="288"/>
      <c r="AF34" s="289"/>
      <c r="AG34" s="289"/>
      <c r="AH34" s="272"/>
      <c r="AI34" s="272"/>
      <c r="AJ34" s="272"/>
      <c r="AK34" s="272"/>
      <c r="AL34" s="272"/>
      <c r="AM34" s="272"/>
      <c r="AN34" s="272"/>
      <c r="AO34" s="272"/>
      <c r="AP34" s="272"/>
      <c r="AQ34" s="272"/>
      <c r="AR34" s="272"/>
      <c r="AS34" s="272"/>
      <c r="AT34" s="272"/>
      <c r="AU34" s="272"/>
      <c r="AV34" s="272"/>
      <c r="AW34" s="272"/>
      <c r="AX34" s="272"/>
      <c r="AY34" s="272"/>
      <c r="AZ34" s="272"/>
      <c r="BA34" s="272"/>
      <c r="BB34" s="272"/>
      <c r="BC34" s="272"/>
      <c r="BD34" s="272"/>
      <c r="BE34" s="272"/>
    </row>
    <row r="35" spans="1:57" ht="11.25" customHeight="1">
      <c r="AB35" s="286" t="s">
        <v>149</v>
      </c>
      <c r="AC35" s="287"/>
      <c r="AD35" s="288"/>
      <c r="AE35" s="288"/>
      <c r="AF35" s="289" t="s">
        <v>172</v>
      </c>
      <c r="AG35" s="289"/>
      <c r="AH35" s="290" t="s">
        <v>173</v>
      </c>
      <c r="AI35" s="290"/>
      <c r="AJ35" s="290"/>
      <c r="AK35" s="290"/>
      <c r="AL35" s="290"/>
      <c r="AM35" s="290"/>
      <c r="AN35" s="290"/>
      <c r="AO35" s="290"/>
      <c r="AP35" s="290"/>
      <c r="AQ35" s="290"/>
      <c r="AR35" s="290"/>
      <c r="AS35" s="290"/>
      <c r="AT35" s="290"/>
      <c r="AU35" s="290"/>
      <c r="AV35" s="290"/>
      <c r="AW35" s="290"/>
      <c r="AX35" s="290"/>
      <c r="AY35" s="290"/>
      <c r="AZ35" s="290"/>
      <c r="BA35" s="290"/>
      <c r="BB35" s="290"/>
      <c r="BC35" s="272"/>
      <c r="BD35" s="272"/>
      <c r="BE35" s="272"/>
    </row>
    <row r="36" spans="1:57" ht="11.25" customHeight="1">
      <c r="AB36" s="286"/>
      <c r="AC36" s="287"/>
      <c r="AD36" s="288"/>
      <c r="AE36" s="288"/>
      <c r="AF36" s="289"/>
      <c r="AG36" s="289"/>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72"/>
      <c r="BD36" s="272"/>
      <c r="BE36" s="272"/>
    </row>
    <row r="37" spans="1:57" ht="11.25" customHeight="1">
      <c r="A37" s="287" t="s">
        <v>174</v>
      </c>
      <c r="B37" s="287"/>
      <c r="C37" s="288" t="s">
        <v>175</v>
      </c>
      <c r="D37" s="288"/>
      <c r="E37" s="289" t="s">
        <v>169</v>
      </c>
      <c r="F37" s="289"/>
      <c r="G37" s="290" t="s">
        <v>176</v>
      </c>
      <c r="H37" s="290"/>
      <c r="I37" s="290"/>
      <c r="J37" s="290"/>
      <c r="K37" s="290"/>
      <c r="L37" s="290"/>
      <c r="M37" s="290"/>
      <c r="N37" s="290"/>
      <c r="O37" s="290"/>
      <c r="P37" s="290"/>
      <c r="Q37" s="290"/>
      <c r="R37" s="290"/>
      <c r="S37" s="290"/>
      <c r="T37" s="290"/>
      <c r="U37" s="290"/>
      <c r="V37" s="290"/>
      <c r="W37" s="290"/>
      <c r="X37" s="290"/>
      <c r="Y37" s="290"/>
      <c r="Z37" s="290"/>
      <c r="AA37" s="290"/>
      <c r="AB37" s="93"/>
      <c r="AC37" s="87"/>
      <c r="AD37" s="87"/>
      <c r="AE37" s="87"/>
      <c r="AF37" s="87"/>
      <c r="AG37" s="87"/>
      <c r="AH37" s="87"/>
      <c r="AI37" s="87"/>
      <c r="AJ37" s="87"/>
      <c r="AK37" s="87"/>
      <c r="AL37" s="87"/>
      <c r="AM37" s="87"/>
      <c r="AN37" s="87"/>
      <c r="AO37" s="87"/>
      <c r="AP37" s="87"/>
      <c r="AQ37" s="87"/>
      <c r="AR37" s="87"/>
      <c r="AS37" s="87"/>
      <c r="AT37" s="87"/>
      <c r="AU37" s="87"/>
      <c r="AV37" s="87"/>
      <c r="AW37" s="87"/>
      <c r="AX37" s="87"/>
      <c r="AY37" s="87"/>
      <c r="AZ37" s="87"/>
      <c r="BA37" s="87"/>
      <c r="BB37" s="87"/>
      <c r="BC37" s="91"/>
    </row>
    <row r="38" spans="1:57" ht="11.25" customHeight="1">
      <c r="A38" s="287"/>
      <c r="B38" s="287"/>
      <c r="C38" s="288"/>
      <c r="D38" s="288"/>
      <c r="E38" s="289"/>
      <c r="F38" s="289"/>
      <c r="G38" s="290"/>
      <c r="H38" s="290"/>
      <c r="I38" s="290"/>
      <c r="J38" s="290"/>
      <c r="K38" s="290"/>
      <c r="L38" s="290"/>
      <c r="M38" s="290"/>
      <c r="N38" s="290"/>
      <c r="O38" s="290"/>
      <c r="P38" s="290"/>
      <c r="Q38" s="290"/>
      <c r="R38" s="290"/>
      <c r="S38" s="290"/>
      <c r="T38" s="290"/>
      <c r="U38" s="290"/>
      <c r="V38" s="290"/>
      <c r="W38" s="290"/>
      <c r="X38" s="290"/>
      <c r="Y38" s="290"/>
      <c r="Z38" s="290"/>
      <c r="AA38" s="290"/>
      <c r="AB38" s="93"/>
      <c r="AC38" s="87"/>
      <c r="AD38" s="87"/>
      <c r="AE38" s="87"/>
      <c r="AF38" s="87"/>
      <c r="AG38" s="87"/>
      <c r="AH38" s="87"/>
      <c r="AI38" s="87"/>
      <c r="AJ38" s="87"/>
      <c r="AK38" s="87"/>
      <c r="AL38" s="87"/>
      <c r="AM38" s="87"/>
      <c r="AN38" s="87"/>
      <c r="AO38" s="87"/>
      <c r="AP38" s="87"/>
      <c r="AQ38" s="87"/>
      <c r="AR38" s="87"/>
      <c r="AS38" s="87"/>
      <c r="AT38" s="87"/>
      <c r="AU38" s="87"/>
      <c r="AV38" s="87"/>
      <c r="AW38" s="87"/>
      <c r="AX38" s="87"/>
      <c r="AY38" s="87"/>
      <c r="AZ38" s="87"/>
      <c r="BA38" s="87"/>
      <c r="BB38" s="87"/>
      <c r="BC38" s="91"/>
    </row>
    <row r="39" spans="1:57" ht="11.25" customHeight="1">
      <c r="A39" s="287" t="s">
        <v>177</v>
      </c>
      <c r="B39" s="287"/>
      <c r="C39" s="288" t="s">
        <v>178</v>
      </c>
      <c r="D39" s="288"/>
      <c r="E39" s="289" t="s">
        <v>169</v>
      </c>
      <c r="F39" s="289"/>
      <c r="G39" s="290" t="s">
        <v>179</v>
      </c>
      <c r="H39" s="290"/>
      <c r="I39" s="290"/>
      <c r="J39" s="290"/>
      <c r="K39" s="290"/>
      <c r="L39" s="290"/>
      <c r="M39" s="290"/>
      <c r="N39" s="290"/>
      <c r="O39" s="290"/>
      <c r="P39" s="290"/>
      <c r="Q39" s="290"/>
      <c r="R39" s="290"/>
      <c r="S39" s="290"/>
      <c r="T39" s="290"/>
      <c r="U39" s="290"/>
      <c r="V39" s="290"/>
      <c r="W39" s="290"/>
      <c r="X39" s="290"/>
      <c r="Y39" s="290"/>
      <c r="Z39" s="290"/>
      <c r="AA39" s="304"/>
      <c r="AB39" s="93"/>
      <c r="AC39" s="87"/>
      <c r="AD39" s="87"/>
      <c r="AE39" s="306" t="s">
        <v>180</v>
      </c>
      <c r="AF39" s="306"/>
      <c r="AG39" s="306"/>
      <c r="AH39" s="306"/>
      <c r="AI39" s="306"/>
      <c r="AJ39" s="306"/>
      <c r="AK39" s="306"/>
      <c r="AL39" s="306"/>
      <c r="AM39" s="306"/>
      <c r="AN39" s="306"/>
      <c r="AO39" s="306"/>
      <c r="AP39" s="306"/>
      <c r="AQ39" s="306"/>
      <c r="AR39" s="306"/>
      <c r="AS39" s="306"/>
      <c r="AT39" s="306"/>
      <c r="AU39" s="306"/>
      <c r="AV39" s="306"/>
      <c r="AW39" s="306"/>
      <c r="AX39" s="306"/>
      <c r="AY39" s="306"/>
      <c r="AZ39" s="306"/>
      <c r="BA39" s="306"/>
      <c r="BB39" s="306"/>
      <c r="BC39" s="91"/>
    </row>
    <row r="40" spans="1:57" ht="11.25" customHeight="1">
      <c r="A40" s="287"/>
      <c r="B40" s="287"/>
      <c r="C40" s="288"/>
      <c r="D40" s="288"/>
      <c r="E40" s="289"/>
      <c r="F40" s="289"/>
      <c r="G40" s="290"/>
      <c r="H40" s="290"/>
      <c r="I40" s="290"/>
      <c r="J40" s="290"/>
      <c r="K40" s="290"/>
      <c r="L40" s="290"/>
      <c r="M40" s="290"/>
      <c r="N40" s="290"/>
      <c r="O40" s="290"/>
      <c r="P40" s="290"/>
      <c r="Q40" s="290"/>
      <c r="R40" s="290"/>
      <c r="S40" s="290"/>
      <c r="T40" s="290"/>
      <c r="U40" s="290"/>
      <c r="V40" s="290"/>
      <c r="W40" s="290"/>
      <c r="X40" s="290"/>
      <c r="Y40" s="290"/>
      <c r="Z40" s="290"/>
      <c r="AA40" s="304"/>
      <c r="AB40" s="93"/>
      <c r="AC40" s="87"/>
      <c r="AD40" s="87"/>
      <c r="AE40" s="306"/>
      <c r="AF40" s="306"/>
      <c r="AG40" s="306"/>
      <c r="AH40" s="306"/>
      <c r="AI40" s="306"/>
      <c r="AJ40" s="306"/>
      <c r="AK40" s="306"/>
      <c r="AL40" s="306"/>
      <c r="AM40" s="306"/>
      <c r="AN40" s="306"/>
      <c r="AO40" s="306"/>
      <c r="AP40" s="306"/>
      <c r="AQ40" s="306"/>
      <c r="AR40" s="306"/>
      <c r="AS40" s="306"/>
      <c r="AT40" s="306"/>
      <c r="AU40" s="306"/>
      <c r="AV40" s="306"/>
      <c r="AW40" s="306"/>
      <c r="AX40" s="306"/>
      <c r="AY40" s="306"/>
      <c r="AZ40" s="306"/>
      <c r="BA40" s="306"/>
      <c r="BB40" s="306"/>
      <c r="BC40" s="91"/>
    </row>
    <row r="41" spans="1:57" ht="11.25" customHeight="1">
      <c r="A41" s="287" t="s">
        <v>181</v>
      </c>
      <c r="B41" s="287"/>
      <c r="C41" s="288" t="s">
        <v>182</v>
      </c>
      <c r="D41" s="288"/>
      <c r="E41" s="289" t="s">
        <v>169</v>
      </c>
      <c r="F41" s="289"/>
      <c r="G41" s="290" t="s">
        <v>183</v>
      </c>
      <c r="H41" s="290"/>
      <c r="I41" s="290"/>
      <c r="J41" s="290"/>
      <c r="K41" s="290"/>
      <c r="L41" s="290"/>
      <c r="M41" s="290"/>
      <c r="N41" s="290"/>
      <c r="O41" s="290"/>
      <c r="P41" s="290"/>
      <c r="Q41" s="290"/>
      <c r="R41" s="290"/>
      <c r="S41" s="290"/>
      <c r="T41" s="290"/>
      <c r="U41" s="290"/>
      <c r="V41" s="290"/>
      <c r="W41" s="290"/>
      <c r="X41" s="290"/>
      <c r="Y41" s="290"/>
      <c r="Z41" s="290"/>
      <c r="AA41" s="304"/>
      <c r="AB41" s="286" t="s">
        <v>184</v>
      </c>
      <c r="AC41" s="287"/>
      <c r="AD41" s="288" t="s">
        <v>185</v>
      </c>
      <c r="AE41" s="288"/>
      <c r="AF41" s="289" t="s">
        <v>172</v>
      </c>
      <c r="AG41" s="289"/>
      <c r="AH41" s="290" t="s">
        <v>186</v>
      </c>
      <c r="AI41" s="272"/>
      <c r="AJ41" s="272"/>
      <c r="AK41" s="272"/>
      <c r="AL41" s="272"/>
      <c r="AM41" s="272"/>
      <c r="AN41" s="272"/>
      <c r="AO41" s="272"/>
      <c r="AP41" s="272"/>
      <c r="AQ41" s="272"/>
      <c r="AR41" s="272"/>
      <c r="AS41" s="272"/>
      <c r="AT41" s="272"/>
      <c r="AU41" s="272"/>
      <c r="AV41" s="272"/>
      <c r="AW41" s="272"/>
      <c r="AX41" s="272"/>
      <c r="AY41" s="272"/>
      <c r="AZ41" s="272"/>
      <c r="BA41" s="272"/>
      <c r="BB41" s="272"/>
      <c r="BC41" s="272"/>
    </row>
    <row r="42" spans="1:57" ht="11.25" customHeight="1">
      <c r="A42" s="287"/>
      <c r="B42" s="287"/>
      <c r="C42" s="288"/>
      <c r="D42" s="288"/>
      <c r="E42" s="289"/>
      <c r="F42" s="289"/>
      <c r="G42" s="290"/>
      <c r="H42" s="290"/>
      <c r="I42" s="290"/>
      <c r="J42" s="290"/>
      <c r="K42" s="290"/>
      <c r="L42" s="290"/>
      <c r="M42" s="290"/>
      <c r="N42" s="290"/>
      <c r="O42" s="290"/>
      <c r="P42" s="290"/>
      <c r="Q42" s="290"/>
      <c r="R42" s="290"/>
      <c r="S42" s="290"/>
      <c r="T42" s="290"/>
      <c r="U42" s="290"/>
      <c r="V42" s="290"/>
      <c r="W42" s="290"/>
      <c r="X42" s="290"/>
      <c r="Y42" s="290"/>
      <c r="Z42" s="290"/>
      <c r="AA42" s="304"/>
      <c r="AB42" s="286"/>
      <c r="AC42" s="287"/>
      <c r="AD42" s="288"/>
      <c r="AE42" s="288"/>
      <c r="AF42" s="289"/>
      <c r="AG42" s="289"/>
      <c r="AH42" s="272"/>
      <c r="AI42" s="272"/>
      <c r="AJ42" s="272"/>
      <c r="AK42" s="272"/>
      <c r="AL42" s="272"/>
      <c r="AM42" s="272"/>
      <c r="AN42" s="272"/>
      <c r="AO42" s="272"/>
      <c r="AP42" s="272"/>
      <c r="AQ42" s="272"/>
      <c r="AR42" s="272"/>
      <c r="AS42" s="272"/>
      <c r="AT42" s="272"/>
      <c r="AU42" s="272"/>
      <c r="AV42" s="272"/>
      <c r="AW42" s="272"/>
      <c r="AX42" s="272"/>
      <c r="AY42" s="272"/>
      <c r="AZ42" s="272"/>
      <c r="BA42" s="272"/>
      <c r="BB42" s="272"/>
      <c r="BC42" s="272"/>
    </row>
    <row r="43" spans="1:57" ht="11.25" customHeight="1">
      <c r="AA43" s="100"/>
      <c r="AB43" s="286"/>
      <c r="AC43" s="287"/>
      <c r="AD43" s="288"/>
      <c r="AE43" s="288"/>
      <c r="AF43" s="289" t="s">
        <v>172</v>
      </c>
      <c r="AG43" s="289"/>
      <c r="AH43" s="307" t="s">
        <v>187</v>
      </c>
      <c r="AI43" s="308"/>
      <c r="AJ43" s="308"/>
      <c r="AK43" s="308"/>
      <c r="AL43" s="308"/>
      <c r="AM43" s="308"/>
      <c r="AN43" s="308"/>
      <c r="AO43" s="308"/>
      <c r="AP43" s="308"/>
      <c r="AQ43" s="308"/>
      <c r="AR43" s="308"/>
      <c r="AS43" s="308"/>
      <c r="AT43" s="308"/>
      <c r="AU43" s="308"/>
      <c r="AV43" s="308"/>
      <c r="AW43" s="308"/>
      <c r="AX43" s="308"/>
      <c r="AY43" s="308"/>
      <c r="AZ43" s="308"/>
      <c r="BA43" s="308"/>
      <c r="BB43" s="308"/>
      <c r="BC43" s="308"/>
    </row>
    <row r="44" spans="1:57" ht="11.25" customHeight="1">
      <c r="AA44" s="100"/>
      <c r="AB44" s="286"/>
      <c r="AC44" s="287"/>
      <c r="AD44" s="288"/>
      <c r="AE44" s="288"/>
      <c r="AF44" s="289"/>
      <c r="AG44" s="289"/>
      <c r="AH44" s="308"/>
      <c r="AI44" s="308"/>
      <c r="AJ44" s="308"/>
      <c r="AK44" s="308"/>
      <c r="AL44" s="308"/>
      <c r="AM44" s="308"/>
      <c r="AN44" s="308"/>
      <c r="AO44" s="308"/>
      <c r="AP44" s="308"/>
      <c r="AQ44" s="308"/>
      <c r="AR44" s="308"/>
      <c r="AS44" s="308"/>
      <c r="AT44" s="308"/>
      <c r="AU44" s="308"/>
      <c r="AV44" s="308"/>
      <c r="AW44" s="308"/>
      <c r="AX44" s="308"/>
      <c r="AY44" s="308"/>
      <c r="AZ44" s="308"/>
      <c r="BA44" s="308"/>
      <c r="BB44" s="308"/>
      <c r="BC44" s="308"/>
    </row>
    <row r="45" spans="1:57" ht="11.25" customHeight="1">
      <c r="C45" s="32"/>
      <c r="D45" s="32"/>
      <c r="E45" s="32"/>
      <c r="F45" s="32"/>
      <c r="G45" s="32"/>
      <c r="H45" s="32"/>
      <c r="I45" s="32"/>
      <c r="J45" s="32"/>
      <c r="K45" s="32"/>
      <c r="L45" s="32"/>
      <c r="M45" s="32"/>
      <c r="N45" s="32"/>
      <c r="O45" s="32"/>
      <c r="P45" s="32"/>
      <c r="Q45" s="32"/>
      <c r="R45" s="32"/>
      <c r="S45" s="32"/>
      <c r="T45" s="32"/>
      <c r="U45" s="32"/>
      <c r="V45" s="32"/>
      <c r="W45" s="32"/>
      <c r="X45" s="32"/>
      <c r="Y45" s="32"/>
      <c r="Z45" s="32"/>
      <c r="AA45" s="235"/>
      <c r="AB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94"/>
    </row>
    <row r="46" spans="1:57" ht="11.25" customHeight="1">
      <c r="C46" s="32"/>
      <c r="D46" s="32"/>
      <c r="E46" s="32"/>
      <c r="F46" s="32"/>
      <c r="G46" s="32"/>
      <c r="H46" s="32"/>
      <c r="I46" s="32"/>
      <c r="J46" s="32"/>
      <c r="K46" s="32"/>
      <c r="L46" s="32"/>
      <c r="M46" s="32"/>
      <c r="N46" s="32"/>
      <c r="O46" s="32"/>
      <c r="P46" s="32"/>
      <c r="Q46" s="32"/>
      <c r="R46" s="32"/>
      <c r="S46" s="32"/>
      <c r="T46" s="32"/>
      <c r="U46" s="32"/>
      <c r="V46" s="32"/>
      <c r="W46" s="32"/>
      <c r="X46" s="32"/>
      <c r="Y46" s="32"/>
      <c r="Z46" s="32"/>
      <c r="AA46" s="235"/>
      <c r="AB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94"/>
    </row>
    <row r="47" spans="1:57" ht="11.25" customHeight="1">
      <c r="C47" s="32"/>
      <c r="D47" s="32"/>
      <c r="E47" s="32"/>
      <c r="F47" s="32"/>
      <c r="G47" s="32"/>
      <c r="H47" s="32"/>
      <c r="I47" s="32"/>
      <c r="J47" s="32"/>
      <c r="K47" s="32"/>
      <c r="L47" s="32"/>
      <c r="M47" s="32"/>
      <c r="N47" s="32"/>
      <c r="O47" s="32"/>
      <c r="P47" s="32"/>
      <c r="Q47" s="32"/>
      <c r="R47" s="32"/>
      <c r="S47" s="32"/>
      <c r="T47" s="32"/>
      <c r="U47" s="32"/>
      <c r="V47" s="32"/>
      <c r="W47" s="32"/>
      <c r="X47" s="32"/>
      <c r="Y47" s="32"/>
      <c r="Z47" s="32"/>
      <c r="AA47" s="235"/>
      <c r="AB47" s="32"/>
      <c r="AD47" s="32"/>
      <c r="AE47" s="306" t="s">
        <v>188</v>
      </c>
      <c r="AF47" s="306"/>
      <c r="AG47" s="306"/>
      <c r="AH47" s="306"/>
      <c r="AI47" s="306"/>
      <c r="AJ47" s="306"/>
      <c r="AK47" s="306"/>
      <c r="AL47" s="306"/>
      <c r="AM47" s="306"/>
      <c r="AN47" s="306"/>
      <c r="AO47" s="306"/>
      <c r="AP47" s="306"/>
      <c r="AQ47" s="306"/>
      <c r="AR47" s="306"/>
      <c r="AS47" s="306"/>
      <c r="AT47" s="306"/>
      <c r="AU47" s="306"/>
      <c r="AV47" s="306"/>
      <c r="AW47" s="306"/>
      <c r="AX47" s="306"/>
      <c r="AY47" s="306"/>
      <c r="AZ47" s="306"/>
      <c r="BA47" s="306"/>
      <c r="BB47" s="306"/>
      <c r="BC47" s="94"/>
    </row>
    <row r="48" spans="1:57" ht="11.25" customHeight="1">
      <c r="C48" s="32"/>
      <c r="D48" s="32"/>
      <c r="E48" s="32"/>
      <c r="F48" s="32"/>
      <c r="G48" s="32"/>
      <c r="H48" s="32"/>
      <c r="I48" s="32"/>
      <c r="J48" s="32"/>
      <c r="K48" s="32"/>
      <c r="L48" s="32"/>
      <c r="M48" s="32"/>
      <c r="N48" s="32"/>
      <c r="O48" s="32"/>
      <c r="P48" s="32"/>
      <c r="Q48" s="32"/>
      <c r="R48" s="32"/>
      <c r="S48" s="32"/>
      <c r="T48" s="32"/>
      <c r="U48" s="32"/>
      <c r="V48" s="32"/>
      <c r="W48" s="32"/>
      <c r="X48" s="32"/>
      <c r="Y48" s="32"/>
      <c r="Z48" s="32"/>
      <c r="AA48" s="235"/>
      <c r="AB48" s="32"/>
      <c r="AD48" s="32"/>
      <c r="AE48" s="306"/>
      <c r="AF48" s="306"/>
      <c r="AG48" s="306"/>
      <c r="AH48" s="306"/>
      <c r="AI48" s="306"/>
      <c r="AJ48" s="306"/>
      <c r="AK48" s="306"/>
      <c r="AL48" s="306"/>
      <c r="AM48" s="306"/>
      <c r="AN48" s="306"/>
      <c r="AO48" s="306"/>
      <c r="AP48" s="306"/>
      <c r="AQ48" s="306"/>
      <c r="AR48" s="306"/>
      <c r="AS48" s="306"/>
      <c r="AT48" s="306"/>
      <c r="AU48" s="306"/>
      <c r="AV48" s="306"/>
      <c r="AW48" s="306"/>
      <c r="AX48" s="306"/>
      <c r="AY48" s="306"/>
      <c r="AZ48" s="306"/>
      <c r="BA48" s="306"/>
      <c r="BB48" s="306"/>
      <c r="BC48" s="94"/>
    </row>
    <row r="49" spans="2:56" ht="11.25" customHeight="1">
      <c r="AB49" s="286"/>
      <c r="AC49" s="287"/>
      <c r="AD49" s="288" t="s">
        <v>189</v>
      </c>
      <c r="AE49" s="288"/>
      <c r="AF49" s="289" t="s">
        <v>147</v>
      </c>
      <c r="AG49" s="289"/>
      <c r="AH49" s="290" t="s">
        <v>190</v>
      </c>
      <c r="AI49" s="272"/>
      <c r="AJ49" s="272"/>
      <c r="AK49" s="272"/>
      <c r="AL49" s="272"/>
      <c r="AM49" s="272"/>
      <c r="AN49" s="272"/>
      <c r="AO49" s="272"/>
      <c r="AP49" s="272"/>
      <c r="AQ49" s="272"/>
      <c r="AR49" s="272"/>
      <c r="AS49" s="272"/>
      <c r="AT49" s="272"/>
      <c r="AU49" s="272"/>
      <c r="AV49" s="272"/>
      <c r="AW49" s="272"/>
      <c r="AX49" s="272"/>
      <c r="AY49" s="272"/>
      <c r="AZ49" s="272"/>
      <c r="BA49" s="272"/>
      <c r="BB49" s="272"/>
      <c r="BC49" s="272"/>
    </row>
    <row r="50" spans="2:56" ht="11.25" customHeight="1">
      <c r="AB50" s="286"/>
      <c r="AC50" s="287"/>
      <c r="AD50" s="288"/>
      <c r="AE50" s="288"/>
      <c r="AF50" s="289"/>
      <c r="AG50" s="289"/>
      <c r="AH50" s="272"/>
      <c r="AI50" s="272"/>
      <c r="AJ50" s="272"/>
      <c r="AK50" s="272"/>
      <c r="AL50" s="272"/>
      <c r="AM50" s="272"/>
      <c r="AN50" s="272"/>
      <c r="AO50" s="272"/>
      <c r="AP50" s="272"/>
      <c r="AQ50" s="272"/>
      <c r="AR50" s="272"/>
      <c r="AS50" s="272"/>
      <c r="AT50" s="272"/>
      <c r="AU50" s="272"/>
      <c r="AV50" s="272"/>
      <c r="AW50" s="272"/>
      <c r="AX50" s="272"/>
      <c r="AY50" s="272"/>
      <c r="AZ50" s="272"/>
      <c r="BA50" s="272"/>
      <c r="BB50" s="272"/>
      <c r="BC50" s="272"/>
    </row>
    <row r="51" spans="2:56" ht="11.25" customHeight="1">
      <c r="AA51" s="100"/>
      <c r="AB51" s="286"/>
      <c r="AC51" s="287"/>
      <c r="AD51" s="288"/>
      <c r="AE51" s="288"/>
      <c r="AF51" s="289" t="s">
        <v>172</v>
      </c>
      <c r="AG51" s="289"/>
      <c r="AH51" s="290" t="s">
        <v>191</v>
      </c>
      <c r="AI51" s="272"/>
      <c r="AJ51" s="272"/>
      <c r="AK51" s="272"/>
      <c r="AL51" s="272"/>
      <c r="AM51" s="272"/>
      <c r="AN51" s="272"/>
      <c r="AO51" s="272"/>
      <c r="AP51" s="272"/>
      <c r="AQ51" s="272"/>
      <c r="AR51" s="272"/>
      <c r="AS51" s="272"/>
      <c r="AT51" s="272"/>
      <c r="AU51" s="272"/>
      <c r="AV51" s="272"/>
      <c r="AW51" s="272"/>
      <c r="AX51" s="272"/>
      <c r="AY51" s="272"/>
      <c r="AZ51" s="272"/>
      <c r="BA51" s="272"/>
      <c r="BB51" s="272"/>
      <c r="BC51" s="272"/>
    </row>
    <row r="52" spans="2:56" ht="11.25" customHeight="1">
      <c r="AA52" s="100"/>
      <c r="AB52" s="286"/>
      <c r="AC52" s="287"/>
      <c r="AD52" s="288"/>
      <c r="AE52" s="288"/>
      <c r="AF52" s="289"/>
      <c r="AG52" s="289"/>
      <c r="AH52" s="272"/>
      <c r="AI52" s="272"/>
      <c r="AJ52" s="272"/>
      <c r="AK52" s="272"/>
      <c r="AL52" s="272"/>
      <c r="AM52" s="272"/>
      <c r="AN52" s="272"/>
      <c r="AO52" s="272"/>
      <c r="AP52" s="272"/>
      <c r="AQ52" s="272"/>
      <c r="AR52" s="272"/>
      <c r="AS52" s="272"/>
      <c r="AT52" s="272"/>
      <c r="AU52" s="272"/>
      <c r="AV52" s="272"/>
      <c r="AW52" s="272"/>
      <c r="AX52" s="272"/>
      <c r="AY52" s="272"/>
      <c r="AZ52" s="272"/>
      <c r="BA52" s="272"/>
      <c r="BB52" s="272"/>
      <c r="BC52" s="272"/>
    </row>
    <row r="53" spans="2:56" ht="11.25" customHeight="1">
      <c r="AA53" s="100"/>
      <c r="AB53" s="286"/>
      <c r="AC53" s="287"/>
      <c r="AD53" s="288"/>
      <c r="AE53" s="288"/>
      <c r="AF53" s="289" t="s">
        <v>172</v>
      </c>
      <c r="AG53" s="289"/>
      <c r="AH53" s="290" t="s">
        <v>192</v>
      </c>
      <c r="AI53" s="290"/>
      <c r="AJ53" s="290"/>
      <c r="AK53" s="290"/>
      <c r="AL53" s="290"/>
      <c r="AM53" s="290"/>
      <c r="AN53" s="290"/>
      <c r="AO53" s="290"/>
      <c r="AP53" s="290"/>
      <c r="AQ53" s="290"/>
      <c r="AR53" s="290"/>
      <c r="AS53" s="290"/>
      <c r="AT53" s="290"/>
      <c r="AU53" s="290"/>
      <c r="AV53" s="290"/>
      <c r="AW53" s="290"/>
      <c r="AX53" s="290"/>
      <c r="AY53" s="290"/>
      <c r="AZ53" s="290"/>
      <c r="BA53" s="290"/>
      <c r="BB53" s="290"/>
      <c r="BC53" s="272"/>
    </row>
    <row r="54" spans="2:56" ht="11.25" customHeight="1">
      <c r="AA54" s="100"/>
      <c r="AB54" s="286"/>
      <c r="AC54" s="287"/>
      <c r="AD54" s="288"/>
      <c r="AE54" s="288"/>
      <c r="AF54" s="289"/>
      <c r="AG54" s="289"/>
      <c r="AH54" s="290"/>
      <c r="AI54" s="290"/>
      <c r="AJ54" s="290"/>
      <c r="AK54" s="290"/>
      <c r="AL54" s="290"/>
      <c r="AM54" s="290"/>
      <c r="AN54" s="290"/>
      <c r="AO54" s="290"/>
      <c r="AP54" s="290"/>
      <c r="AQ54" s="290"/>
      <c r="AR54" s="290"/>
      <c r="AS54" s="290"/>
      <c r="AT54" s="290"/>
      <c r="AU54" s="290"/>
      <c r="AV54" s="290"/>
      <c r="AW54" s="290"/>
      <c r="AX54" s="290"/>
      <c r="AY54" s="290"/>
      <c r="AZ54" s="290"/>
      <c r="BA54" s="290"/>
      <c r="BB54" s="290"/>
      <c r="BC54" s="272"/>
    </row>
    <row r="55" spans="2:56" ht="11.25" customHeight="1">
      <c r="C55" s="32"/>
      <c r="D55" s="32"/>
      <c r="E55" s="32"/>
      <c r="F55" s="32"/>
      <c r="G55" s="32"/>
      <c r="H55" s="32"/>
      <c r="I55" s="32"/>
      <c r="J55" s="32"/>
      <c r="K55" s="32"/>
      <c r="L55" s="32"/>
      <c r="M55" s="32"/>
      <c r="N55" s="32"/>
      <c r="O55" s="32"/>
      <c r="P55" s="32"/>
      <c r="Q55" s="32"/>
      <c r="R55" s="32"/>
      <c r="S55" s="32"/>
      <c r="T55" s="32"/>
      <c r="U55" s="32"/>
      <c r="V55" s="32"/>
      <c r="W55" s="32"/>
      <c r="X55" s="32"/>
      <c r="Y55" s="32"/>
      <c r="Z55" s="32"/>
      <c r="AA55" s="100"/>
      <c r="AB55" s="286" t="s">
        <v>844</v>
      </c>
      <c r="AC55" s="287"/>
      <c r="AD55" s="288" t="s">
        <v>840</v>
      </c>
      <c r="AE55" s="288"/>
      <c r="AF55" s="289" t="s">
        <v>172</v>
      </c>
      <c r="AG55" s="289"/>
      <c r="AH55" s="290" t="s">
        <v>841</v>
      </c>
      <c r="AI55" s="290"/>
      <c r="AJ55" s="290"/>
      <c r="AK55" s="290"/>
      <c r="AL55" s="290"/>
      <c r="AM55" s="290"/>
      <c r="AN55" s="290"/>
      <c r="AO55" s="290"/>
      <c r="AP55" s="290"/>
      <c r="AQ55" s="290"/>
      <c r="AR55" s="290"/>
      <c r="AS55" s="290"/>
      <c r="AT55" s="290"/>
      <c r="AU55" s="290"/>
      <c r="AV55" s="290"/>
      <c r="AW55" s="290"/>
      <c r="AX55" s="290"/>
      <c r="AY55" s="290"/>
      <c r="AZ55" s="290"/>
      <c r="BA55" s="290"/>
      <c r="BB55" s="290"/>
      <c r="BC55" s="272"/>
    </row>
    <row r="56" spans="2:56" ht="11.25" customHeight="1">
      <c r="C56" s="32"/>
      <c r="D56" s="32"/>
      <c r="E56" s="32"/>
      <c r="F56" s="32"/>
      <c r="G56" s="32"/>
      <c r="H56" s="32"/>
      <c r="I56" s="32"/>
      <c r="J56" s="32"/>
      <c r="K56" s="32"/>
      <c r="L56" s="32"/>
      <c r="M56" s="32"/>
      <c r="N56" s="32"/>
      <c r="O56" s="32"/>
      <c r="P56" s="32"/>
      <c r="Q56" s="32"/>
      <c r="R56" s="32"/>
      <c r="S56" s="32"/>
      <c r="T56" s="32"/>
      <c r="U56" s="32"/>
      <c r="V56" s="32"/>
      <c r="W56" s="32"/>
      <c r="X56" s="32"/>
      <c r="Y56" s="32"/>
      <c r="Z56" s="32"/>
      <c r="AA56" s="100"/>
      <c r="AB56" s="286"/>
      <c r="AC56" s="287"/>
      <c r="AD56" s="288"/>
      <c r="AE56" s="288"/>
      <c r="AF56" s="289"/>
      <c r="AG56" s="289"/>
      <c r="AH56" s="290"/>
      <c r="AI56" s="290"/>
      <c r="AJ56" s="290"/>
      <c r="AK56" s="290"/>
      <c r="AL56" s="290"/>
      <c r="AM56" s="290"/>
      <c r="AN56" s="290"/>
      <c r="AO56" s="290"/>
      <c r="AP56" s="290"/>
      <c r="AQ56" s="290"/>
      <c r="AR56" s="290"/>
      <c r="AS56" s="290"/>
      <c r="AT56" s="290"/>
      <c r="AU56" s="290"/>
      <c r="AV56" s="290"/>
      <c r="AW56" s="290"/>
      <c r="AX56" s="290"/>
      <c r="AY56" s="290"/>
      <c r="AZ56" s="290"/>
      <c r="BA56" s="290"/>
      <c r="BB56" s="290"/>
      <c r="BC56" s="272"/>
    </row>
    <row r="57" spans="2:56" ht="11.25" customHeight="1">
      <c r="C57" s="32"/>
      <c r="D57" s="32"/>
      <c r="E57" s="303" t="s">
        <v>193</v>
      </c>
      <c r="F57" s="303"/>
      <c r="G57" s="303"/>
      <c r="H57" s="303"/>
      <c r="I57" s="303"/>
      <c r="J57" s="303"/>
      <c r="AY57" s="32"/>
      <c r="AZ57" s="32"/>
      <c r="BA57" s="32"/>
      <c r="BB57" s="32"/>
      <c r="BC57" s="94"/>
    </row>
    <row r="58" spans="2:56" ht="11.25" customHeight="1">
      <c r="C58" s="32"/>
      <c r="D58" s="32"/>
      <c r="E58" s="303"/>
      <c r="F58" s="303"/>
      <c r="G58" s="303"/>
      <c r="H58" s="303"/>
      <c r="I58" s="303"/>
      <c r="J58" s="303"/>
      <c r="AY58" s="32"/>
      <c r="AZ58" s="32"/>
      <c r="BA58" s="32"/>
      <c r="BB58" s="32"/>
      <c r="BC58" s="94"/>
    </row>
    <row r="59" spans="2:56" ht="12.75" customHeight="1">
      <c r="B59" s="297" t="s">
        <v>29</v>
      </c>
      <c r="C59" s="298"/>
      <c r="D59" s="299"/>
      <c r="E59" s="114" t="s">
        <v>194</v>
      </c>
      <c r="F59" s="106"/>
      <c r="G59" s="106"/>
      <c r="H59" s="106"/>
      <c r="I59" s="106"/>
      <c r="J59" s="106"/>
      <c r="K59" s="106"/>
      <c r="L59" s="106"/>
      <c r="M59" s="106"/>
      <c r="N59" s="106"/>
      <c r="O59" s="106"/>
      <c r="P59" s="106"/>
      <c r="Q59" s="106"/>
      <c r="R59" s="106"/>
      <c r="S59" s="106"/>
      <c r="T59" s="106"/>
      <c r="U59" s="106"/>
      <c r="V59" s="106"/>
      <c r="W59" s="106"/>
      <c r="X59" s="106"/>
      <c r="Y59" s="106"/>
      <c r="Z59" s="106"/>
      <c r="AA59" s="106"/>
      <c r="AB59" s="106"/>
      <c r="AC59" s="106"/>
      <c r="AD59" s="106"/>
      <c r="AE59" s="106"/>
      <c r="AF59" s="106"/>
      <c r="AG59" s="106"/>
      <c r="AH59" s="106"/>
      <c r="AI59" s="106"/>
      <c r="AJ59" s="106"/>
      <c r="AK59" s="106"/>
      <c r="AL59" s="106"/>
      <c r="AM59" s="106"/>
      <c r="AN59" s="106"/>
      <c r="AO59" s="106"/>
      <c r="AP59" s="106"/>
      <c r="AQ59" s="106"/>
      <c r="AR59" s="106"/>
      <c r="AS59" s="106"/>
      <c r="AT59" s="106"/>
      <c r="AU59" s="106"/>
      <c r="AV59" s="106"/>
      <c r="AW59" s="106"/>
      <c r="AX59" s="106"/>
      <c r="AY59" s="106"/>
      <c r="AZ59" s="106"/>
      <c r="BA59" s="106"/>
      <c r="BB59" s="106"/>
      <c r="BC59" s="106"/>
      <c r="BD59" s="111"/>
    </row>
    <row r="60" spans="2:56" ht="12.75" customHeight="1">
      <c r="B60" s="291"/>
      <c r="C60" s="292"/>
      <c r="D60" s="293"/>
      <c r="E60" s="115" t="s">
        <v>195</v>
      </c>
      <c r="F60" s="108"/>
      <c r="G60" s="108"/>
      <c r="H60" s="108"/>
      <c r="I60" s="108"/>
      <c r="J60" s="108"/>
      <c r="K60" s="108"/>
      <c r="L60" s="108"/>
      <c r="M60" s="108"/>
      <c r="N60" s="108"/>
      <c r="O60" s="108"/>
      <c r="P60" s="108"/>
      <c r="Q60" s="108"/>
      <c r="R60" s="108"/>
      <c r="S60" s="108"/>
      <c r="T60" s="108"/>
      <c r="U60" s="108"/>
      <c r="V60" s="108"/>
      <c r="W60" s="108"/>
      <c r="X60" s="108"/>
      <c r="Y60" s="108"/>
      <c r="Z60" s="108"/>
      <c r="AA60" s="108"/>
      <c r="AB60" s="108"/>
      <c r="AC60" s="108"/>
      <c r="AD60" s="108"/>
      <c r="AE60" s="108"/>
      <c r="AF60" s="108"/>
      <c r="AG60" s="108"/>
      <c r="AH60" s="108"/>
      <c r="AI60" s="108"/>
      <c r="AJ60" s="108"/>
      <c r="AK60" s="108"/>
      <c r="AL60" s="108"/>
      <c r="AM60" s="108"/>
      <c r="AN60" s="108"/>
      <c r="AO60" s="108"/>
      <c r="AP60" s="108"/>
      <c r="AQ60" s="108"/>
      <c r="AR60" s="108"/>
      <c r="AS60" s="108"/>
      <c r="AT60" s="108"/>
      <c r="AU60" s="108"/>
      <c r="AV60" s="108"/>
      <c r="AW60" s="108"/>
      <c r="AX60" s="108"/>
      <c r="AY60" s="108"/>
      <c r="AZ60" s="108"/>
      <c r="BA60" s="108"/>
      <c r="BB60" s="108"/>
      <c r="BC60" s="108"/>
      <c r="BD60" s="112"/>
    </row>
    <row r="61" spans="2:56" ht="12.75" customHeight="1">
      <c r="B61" s="291" t="s">
        <v>196</v>
      </c>
      <c r="C61" s="292"/>
      <c r="D61" s="293"/>
      <c r="E61" s="300" t="s">
        <v>197</v>
      </c>
      <c r="F61" s="301"/>
      <c r="G61" s="301"/>
      <c r="H61" s="301"/>
      <c r="I61" s="301"/>
      <c r="J61" s="301"/>
      <c r="K61" s="301"/>
      <c r="L61" s="301"/>
      <c r="M61" s="301"/>
      <c r="N61" s="301"/>
      <c r="O61" s="301"/>
      <c r="P61" s="301"/>
      <c r="Q61" s="301"/>
      <c r="R61" s="301"/>
      <c r="S61" s="301"/>
      <c r="T61" s="301"/>
      <c r="U61" s="301"/>
      <c r="V61" s="301"/>
      <c r="W61" s="301"/>
      <c r="X61" s="301"/>
      <c r="Y61" s="301"/>
      <c r="Z61" s="301"/>
      <c r="AA61" s="301"/>
      <c r="AB61" s="301"/>
      <c r="AC61" s="301"/>
      <c r="AD61" s="301"/>
      <c r="AE61" s="301"/>
      <c r="AF61" s="301"/>
      <c r="AG61" s="108"/>
      <c r="AH61" s="108"/>
      <c r="AI61" s="108"/>
      <c r="AJ61" s="108"/>
      <c r="AK61" s="108"/>
      <c r="AL61" s="108"/>
      <c r="AM61" s="108"/>
      <c r="AN61" s="108"/>
      <c r="AO61" s="108"/>
      <c r="AP61" s="108"/>
      <c r="AQ61" s="108"/>
      <c r="AR61" s="108"/>
      <c r="AS61" s="108"/>
      <c r="AT61" s="108"/>
      <c r="AU61" s="108"/>
      <c r="AV61" s="108"/>
      <c r="AW61" s="108"/>
      <c r="AX61" s="108"/>
      <c r="AY61" s="108"/>
      <c r="AZ61" s="108"/>
      <c r="BA61" s="108"/>
      <c r="BB61" s="108"/>
      <c r="BC61" s="108"/>
      <c r="BD61" s="112"/>
    </row>
    <row r="62" spans="2:56" ht="12.75" customHeight="1">
      <c r="B62" s="291"/>
      <c r="C62" s="292"/>
      <c r="D62" s="293"/>
      <c r="E62" s="300"/>
      <c r="F62" s="301"/>
      <c r="G62" s="301"/>
      <c r="H62" s="301"/>
      <c r="I62" s="301"/>
      <c r="J62" s="301"/>
      <c r="K62" s="301"/>
      <c r="L62" s="301"/>
      <c r="M62" s="301"/>
      <c r="N62" s="301"/>
      <c r="O62" s="301"/>
      <c r="P62" s="301"/>
      <c r="Q62" s="301"/>
      <c r="R62" s="301"/>
      <c r="S62" s="301"/>
      <c r="T62" s="301"/>
      <c r="U62" s="301"/>
      <c r="V62" s="301"/>
      <c r="W62" s="301"/>
      <c r="X62" s="301"/>
      <c r="Y62" s="301"/>
      <c r="Z62" s="301"/>
      <c r="AA62" s="301"/>
      <c r="AB62" s="301"/>
      <c r="AC62" s="301"/>
      <c r="AD62" s="301"/>
      <c r="AE62" s="301"/>
      <c r="AF62" s="301"/>
      <c r="AG62" s="108"/>
      <c r="AH62" s="108"/>
      <c r="AI62" s="108"/>
      <c r="AJ62" s="108"/>
      <c r="AK62" s="108"/>
      <c r="AL62" s="108"/>
      <c r="AM62" s="108"/>
      <c r="AN62" s="108"/>
      <c r="AO62" s="108"/>
      <c r="AP62" s="108"/>
      <c r="AQ62" s="108"/>
      <c r="AR62" s="108"/>
      <c r="AS62" s="108"/>
      <c r="AT62" s="108"/>
      <c r="AU62" s="108"/>
      <c r="AV62" s="108"/>
      <c r="AW62" s="108"/>
      <c r="AX62" s="108"/>
      <c r="AY62" s="108"/>
      <c r="AZ62" s="108"/>
      <c r="BA62" s="108"/>
      <c r="BB62" s="108"/>
      <c r="BC62" s="108"/>
      <c r="BD62" s="112"/>
    </row>
    <row r="63" spans="2:56" ht="12.75" customHeight="1">
      <c r="B63" s="291" t="s">
        <v>198</v>
      </c>
      <c r="C63" s="292"/>
      <c r="D63" s="293"/>
      <c r="E63" s="115" t="s">
        <v>199</v>
      </c>
      <c r="F63" s="108"/>
      <c r="G63" s="108"/>
      <c r="H63" s="108"/>
      <c r="I63" s="108"/>
      <c r="J63" s="108"/>
      <c r="K63" s="108"/>
      <c r="L63" s="108"/>
      <c r="M63" s="108"/>
      <c r="N63" s="108"/>
      <c r="O63" s="108"/>
      <c r="P63" s="108"/>
      <c r="Q63" s="108"/>
      <c r="R63" s="108"/>
      <c r="S63" s="108"/>
      <c r="T63" s="108"/>
      <c r="U63" s="108"/>
      <c r="V63" s="108"/>
      <c r="W63" s="108"/>
      <c r="X63" s="108"/>
      <c r="Y63" s="108"/>
      <c r="Z63" s="108"/>
      <c r="AA63" s="108"/>
      <c r="AB63" s="108"/>
      <c r="AC63" s="108"/>
      <c r="AD63" s="108"/>
      <c r="AE63" s="108"/>
      <c r="AF63" s="108"/>
      <c r="AG63" s="108"/>
      <c r="AH63" s="108"/>
      <c r="AI63" s="108"/>
      <c r="AJ63" s="108"/>
      <c r="AK63" s="108"/>
      <c r="AL63" s="108"/>
      <c r="AM63" s="108"/>
      <c r="AN63" s="108"/>
      <c r="AO63" s="108"/>
      <c r="AP63" s="108"/>
      <c r="AQ63" s="108"/>
      <c r="AR63" s="108"/>
      <c r="AS63" s="108"/>
      <c r="AT63" s="108"/>
      <c r="AU63" s="108"/>
      <c r="AV63" s="108"/>
      <c r="AW63" s="108"/>
      <c r="AX63" s="108"/>
      <c r="AY63" s="108"/>
      <c r="AZ63" s="108"/>
      <c r="BA63" s="108"/>
      <c r="BB63" s="108"/>
      <c r="BC63" s="108"/>
      <c r="BD63" s="112"/>
    </row>
    <row r="64" spans="2:56" ht="12.75" customHeight="1">
      <c r="B64" s="291"/>
      <c r="C64" s="292"/>
      <c r="D64" s="293"/>
      <c r="E64" s="115" t="s">
        <v>200</v>
      </c>
      <c r="F64" s="108"/>
      <c r="G64" s="108"/>
      <c r="H64" s="108"/>
      <c r="I64" s="108"/>
      <c r="J64" s="108"/>
      <c r="K64" s="108"/>
      <c r="L64" s="108"/>
      <c r="M64" s="108"/>
      <c r="N64" s="108"/>
      <c r="O64" s="108"/>
      <c r="P64" s="108"/>
      <c r="Q64" s="108"/>
      <c r="R64" s="108"/>
      <c r="S64" s="108"/>
      <c r="T64" s="108"/>
      <c r="U64" s="108"/>
      <c r="V64" s="108"/>
      <c r="W64" s="108"/>
      <c r="X64" s="108"/>
      <c r="Y64" s="108"/>
      <c r="Z64" s="108"/>
      <c r="AA64" s="108"/>
      <c r="AB64" s="108"/>
      <c r="AC64" s="108"/>
      <c r="AD64" s="108"/>
      <c r="AE64" s="108"/>
      <c r="AF64" s="108"/>
      <c r="AG64" s="108"/>
      <c r="AH64" s="108"/>
      <c r="AI64" s="108"/>
      <c r="AJ64" s="108"/>
      <c r="AK64" s="108"/>
      <c r="AL64" s="108"/>
      <c r="AM64" s="108"/>
      <c r="AN64" s="108"/>
      <c r="AO64" s="108"/>
      <c r="AP64" s="108"/>
      <c r="AQ64" s="108"/>
      <c r="AR64" s="108"/>
      <c r="AS64" s="108"/>
      <c r="AT64" s="108"/>
      <c r="AU64" s="108"/>
      <c r="AV64" s="108"/>
      <c r="AW64" s="108"/>
      <c r="AX64" s="108"/>
      <c r="AY64" s="108"/>
      <c r="AZ64" s="108"/>
      <c r="BA64" s="108"/>
      <c r="BB64" s="108"/>
      <c r="BC64" s="108"/>
      <c r="BD64" s="112"/>
    </row>
    <row r="65" spans="2:56" ht="12.75" customHeight="1">
      <c r="B65" s="291"/>
      <c r="C65" s="292"/>
      <c r="D65" s="293"/>
      <c r="E65" s="115" t="s">
        <v>201</v>
      </c>
      <c r="F65" s="108"/>
      <c r="G65" s="108"/>
      <c r="H65" s="108"/>
      <c r="I65" s="108"/>
      <c r="J65" s="108"/>
      <c r="K65" s="108"/>
      <c r="L65" s="108"/>
      <c r="M65" s="108"/>
      <c r="N65" s="108"/>
      <c r="O65" s="108"/>
      <c r="P65" s="108"/>
      <c r="Q65" s="108"/>
      <c r="R65" s="108"/>
      <c r="S65" s="108"/>
      <c r="T65" s="108"/>
      <c r="U65" s="108"/>
      <c r="V65" s="108"/>
      <c r="W65" s="108"/>
      <c r="X65" s="108"/>
      <c r="Y65" s="108"/>
      <c r="Z65" s="108"/>
      <c r="AA65" s="108"/>
      <c r="AB65" s="108"/>
      <c r="AC65" s="108"/>
      <c r="AD65" s="108"/>
      <c r="AE65" s="108"/>
      <c r="AF65" s="108"/>
      <c r="AG65" s="108"/>
      <c r="AH65" s="108"/>
      <c r="AI65" s="108"/>
      <c r="AJ65" s="108"/>
      <c r="AK65" s="108"/>
      <c r="AL65" s="108"/>
      <c r="AM65" s="108"/>
      <c r="AN65" s="108"/>
      <c r="AO65" s="108"/>
      <c r="AP65" s="108"/>
      <c r="AQ65" s="108"/>
      <c r="AR65" s="108"/>
      <c r="AS65" s="108"/>
      <c r="AT65" s="108"/>
      <c r="AU65" s="108"/>
      <c r="AV65" s="108"/>
      <c r="AW65" s="108"/>
      <c r="AX65" s="108"/>
      <c r="AY65" s="108"/>
      <c r="AZ65" s="108"/>
      <c r="BA65" s="108"/>
      <c r="BB65" s="108"/>
      <c r="BC65" s="108"/>
      <c r="BD65" s="112"/>
    </row>
    <row r="66" spans="2:56" ht="12.75" customHeight="1">
      <c r="B66" s="291" t="s">
        <v>202</v>
      </c>
      <c r="C66" s="292"/>
      <c r="D66" s="293"/>
      <c r="E66" s="115" t="s">
        <v>203</v>
      </c>
      <c r="F66" s="108"/>
      <c r="G66" s="108"/>
      <c r="H66" s="108"/>
      <c r="I66" s="108"/>
      <c r="J66" s="108"/>
      <c r="K66" s="108"/>
      <c r="L66" s="108"/>
      <c r="M66" s="108"/>
      <c r="N66" s="108"/>
      <c r="O66" s="108"/>
      <c r="P66" s="108"/>
      <c r="Q66" s="108"/>
      <c r="R66" s="108"/>
      <c r="S66" s="108"/>
      <c r="T66" s="108"/>
      <c r="U66" s="108"/>
      <c r="V66" s="108"/>
      <c r="W66" s="108"/>
      <c r="X66" s="108"/>
      <c r="Y66" s="108"/>
      <c r="Z66" s="108"/>
      <c r="AA66" s="108"/>
      <c r="AB66" s="108"/>
      <c r="AC66" s="108"/>
      <c r="AD66" s="108"/>
      <c r="AE66" s="108"/>
      <c r="AF66" s="108"/>
      <c r="AG66" s="108"/>
      <c r="AH66" s="108"/>
      <c r="AI66" s="108"/>
      <c r="AJ66" s="108"/>
      <c r="AK66" s="108"/>
      <c r="AL66" s="108"/>
      <c r="AM66" s="108"/>
      <c r="AN66" s="108"/>
      <c r="AO66" s="108"/>
      <c r="AP66" s="108"/>
      <c r="AQ66" s="108"/>
      <c r="AR66" s="108"/>
      <c r="AS66" s="108"/>
      <c r="AT66" s="108"/>
      <c r="AU66" s="108"/>
      <c r="AV66" s="108"/>
      <c r="AW66" s="108"/>
      <c r="AX66" s="108"/>
      <c r="AY66" s="108"/>
      <c r="AZ66" s="108"/>
      <c r="BA66" s="108"/>
      <c r="BB66" s="108"/>
      <c r="BC66" s="108"/>
      <c r="BD66" s="112"/>
    </row>
    <row r="67" spans="2:56" ht="12.75" customHeight="1">
      <c r="B67" s="291"/>
      <c r="C67" s="292"/>
      <c r="D67" s="293"/>
      <c r="E67" s="115" t="s">
        <v>204</v>
      </c>
      <c r="F67" s="108"/>
      <c r="G67" s="108"/>
      <c r="H67" s="108"/>
      <c r="I67" s="108"/>
      <c r="J67" s="108"/>
      <c r="K67" s="108"/>
      <c r="L67" s="108"/>
      <c r="M67" s="108"/>
      <c r="N67" s="108"/>
      <c r="O67" s="108"/>
      <c r="P67" s="108"/>
      <c r="Q67" s="108"/>
      <c r="R67" s="108"/>
      <c r="S67" s="108"/>
      <c r="T67" s="108"/>
      <c r="U67" s="108"/>
      <c r="V67" s="108"/>
      <c r="W67" s="108"/>
      <c r="X67" s="108"/>
      <c r="Y67" s="108"/>
      <c r="Z67" s="108"/>
      <c r="AA67" s="108"/>
      <c r="AB67" s="108"/>
      <c r="AC67" s="108"/>
      <c r="AD67" s="108"/>
      <c r="AE67" s="108"/>
      <c r="AF67" s="108"/>
      <c r="AG67" s="108"/>
      <c r="AH67" s="108"/>
      <c r="AI67" s="108"/>
      <c r="AJ67" s="108"/>
      <c r="AK67" s="108"/>
      <c r="AL67" s="108"/>
      <c r="AM67" s="108"/>
      <c r="AN67" s="108"/>
      <c r="AO67" s="108"/>
      <c r="AP67" s="108"/>
      <c r="AQ67" s="108"/>
      <c r="AR67" s="108"/>
      <c r="AS67" s="108"/>
      <c r="AT67" s="108"/>
      <c r="AU67" s="108"/>
      <c r="AV67" s="108"/>
      <c r="AW67" s="108"/>
      <c r="AX67" s="108"/>
      <c r="AY67" s="108"/>
      <c r="AZ67" s="108"/>
      <c r="BA67" s="108"/>
      <c r="BB67" s="108"/>
      <c r="BC67" s="108"/>
      <c r="BD67" s="112"/>
    </row>
    <row r="68" spans="2:56" ht="12.75" customHeight="1">
      <c r="B68" s="291" t="s">
        <v>205</v>
      </c>
      <c r="C68" s="292"/>
      <c r="D68" s="293"/>
      <c r="E68" s="115" t="s">
        <v>206</v>
      </c>
      <c r="F68" s="108"/>
      <c r="G68" s="108"/>
      <c r="H68" s="108"/>
      <c r="I68" s="108"/>
      <c r="J68" s="108"/>
      <c r="K68" s="108"/>
      <c r="L68" s="108"/>
      <c r="M68" s="108"/>
      <c r="N68" s="108"/>
      <c r="O68" s="108"/>
      <c r="P68" s="108"/>
      <c r="Q68" s="108"/>
      <c r="R68" s="108"/>
      <c r="S68" s="108"/>
      <c r="T68" s="108"/>
      <c r="U68" s="108"/>
      <c r="V68" s="108"/>
      <c r="W68" s="108"/>
      <c r="X68" s="108"/>
      <c r="Y68" s="108"/>
      <c r="Z68" s="108"/>
      <c r="AA68" s="108"/>
      <c r="AB68" s="108"/>
      <c r="AC68" s="108"/>
      <c r="AD68" s="108"/>
      <c r="AE68" s="108"/>
      <c r="AF68" s="108"/>
      <c r="AG68" s="108"/>
      <c r="AH68" s="108"/>
      <c r="AI68" s="108"/>
      <c r="AJ68" s="108"/>
      <c r="AK68" s="108"/>
      <c r="AL68" s="108"/>
      <c r="AM68" s="108"/>
      <c r="AN68" s="108"/>
      <c r="AO68" s="108"/>
      <c r="AP68" s="108"/>
      <c r="AQ68" s="108"/>
      <c r="AR68" s="108"/>
      <c r="AS68" s="108"/>
      <c r="AT68" s="108"/>
      <c r="AU68" s="108"/>
      <c r="AV68" s="108"/>
      <c r="AW68" s="108"/>
      <c r="AX68" s="108"/>
      <c r="AY68" s="108"/>
      <c r="AZ68" s="108"/>
      <c r="BA68" s="108"/>
      <c r="BB68" s="108"/>
      <c r="BC68" s="108"/>
      <c r="BD68" s="112"/>
    </row>
    <row r="69" spans="2:56" ht="12.75" customHeight="1">
      <c r="B69" s="291"/>
      <c r="C69" s="292"/>
      <c r="D69" s="293"/>
      <c r="E69" s="115" t="s">
        <v>207</v>
      </c>
      <c r="F69" s="108"/>
      <c r="G69" s="108"/>
      <c r="H69" s="108"/>
      <c r="I69" s="108"/>
      <c r="J69" s="108"/>
      <c r="K69" s="108"/>
      <c r="L69" s="108"/>
      <c r="M69" s="108"/>
      <c r="N69" s="108"/>
      <c r="O69" s="108"/>
      <c r="P69" s="108"/>
      <c r="Q69" s="108"/>
      <c r="R69" s="108"/>
      <c r="S69" s="108"/>
      <c r="T69" s="108"/>
      <c r="U69" s="108"/>
      <c r="V69" s="108"/>
      <c r="W69" s="108"/>
      <c r="X69" s="108"/>
      <c r="Y69" s="108"/>
      <c r="Z69" s="108"/>
      <c r="AA69" s="108"/>
      <c r="AB69" s="108"/>
      <c r="AC69" s="108"/>
      <c r="AD69" s="108"/>
      <c r="AE69" s="108"/>
      <c r="AF69" s="108"/>
      <c r="AG69" s="108"/>
      <c r="AH69" s="108"/>
      <c r="AI69" s="108"/>
      <c r="AJ69" s="108"/>
      <c r="AK69" s="108"/>
      <c r="AL69" s="108"/>
      <c r="AM69" s="108"/>
      <c r="AN69" s="108"/>
      <c r="AO69" s="108"/>
      <c r="AP69" s="108"/>
      <c r="AQ69" s="108"/>
      <c r="AR69" s="108"/>
      <c r="AS69" s="108"/>
      <c r="AT69" s="108"/>
      <c r="AU69" s="108"/>
      <c r="AV69" s="108"/>
      <c r="AW69" s="108"/>
      <c r="AX69" s="108"/>
      <c r="AY69" s="108"/>
      <c r="AZ69" s="108"/>
      <c r="BA69" s="108"/>
      <c r="BB69" s="108"/>
      <c r="BC69" s="108"/>
      <c r="BD69" s="112"/>
    </row>
    <row r="70" spans="2:56" ht="12.75" customHeight="1">
      <c r="B70" s="291" t="s">
        <v>208</v>
      </c>
      <c r="C70" s="292"/>
      <c r="D70" s="293"/>
      <c r="E70" s="115" t="s">
        <v>209</v>
      </c>
      <c r="F70" s="108"/>
      <c r="G70" s="108"/>
      <c r="H70" s="108"/>
      <c r="I70" s="108"/>
      <c r="J70" s="108"/>
      <c r="K70" s="108"/>
      <c r="L70" s="108"/>
      <c r="M70" s="108"/>
      <c r="N70" s="108"/>
      <c r="O70" s="108"/>
      <c r="P70" s="108"/>
      <c r="Q70" s="108"/>
      <c r="R70" s="108"/>
      <c r="S70" s="108"/>
      <c r="T70" s="108"/>
      <c r="U70" s="108"/>
      <c r="V70" s="108"/>
      <c r="W70" s="108"/>
      <c r="X70" s="108"/>
      <c r="Y70" s="108"/>
      <c r="Z70" s="108"/>
      <c r="AA70" s="108"/>
      <c r="AB70" s="108"/>
      <c r="AC70" s="108"/>
      <c r="AD70" s="108"/>
      <c r="AE70" s="108"/>
      <c r="AF70" s="108"/>
      <c r="AG70" s="108"/>
      <c r="AH70" s="108"/>
      <c r="AI70" s="108"/>
      <c r="AJ70" s="108"/>
      <c r="AK70" s="108"/>
      <c r="AL70" s="108"/>
      <c r="AM70" s="108"/>
      <c r="AN70" s="108"/>
      <c r="AO70" s="108"/>
      <c r="AP70" s="108"/>
      <c r="AQ70" s="108"/>
      <c r="AR70" s="108"/>
      <c r="AS70" s="108"/>
      <c r="AT70" s="108"/>
      <c r="AU70" s="108"/>
      <c r="AV70" s="108"/>
      <c r="AW70" s="108"/>
      <c r="AX70" s="108"/>
      <c r="AY70" s="108"/>
      <c r="AZ70" s="108"/>
      <c r="BA70" s="108"/>
      <c r="BB70" s="108"/>
      <c r="BC70" s="108"/>
      <c r="BD70" s="112"/>
    </row>
    <row r="71" spans="2:56" ht="12.75" customHeight="1">
      <c r="B71" s="291"/>
      <c r="C71" s="292"/>
      <c r="D71" s="293"/>
      <c r="E71" s="115" t="s">
        <v>210</v>
      </c>
      <c r="F71" s="108"/>
      <c r="G71" s="108"/>
      <c r="H71" s="108"/>
      <c r="I71" s="108"/>
      <c r="J71" s="108"/>
      <c r="K71" s="108"/>
      <c r="L71" s="108"/>
      <c r="M71" s="108"/>
      <c r="N71" s="108"/>
      <c r="O71" s="108"/>
      <c r="P71" s="108"/>
      <c r="Q71" s="108"/>
      <c r="R71" s="108"/>
      <c r="S71" s="108"/>
      <c r="T71" s="108"/>
      <c r="U71" s="108"/>
      <c r="V71" s="108"/>
      <c r="W71" s="108"/>
      <c r="X71" s="108"/>
      <c r="Y71" s="108"/>
      <c r="Z71" s="108"/>
      <c r="AA71" s="108"/>
      <c r="AB71" s="108"/>
      <c r="AC71" s="108"/>
      <c r="AD71" s="108"/>
      <c r="AE71" s="108"/>
      <c r="AF71" s="108"/>
      <c r="AG71" s="108"/>
      <c r="AH71" s="108"/>
      <c r="AI71" s="108"/>
      <c r="AJ71" s="108"/>
      <c r="AK71" s="108"/>
      <c r="AL71" s="108"/>
      <c r="AM71" s="108"/>
      <c r="AN71" s="108"/>
      <c r="AO71" s="108"/>
      <c r="AP71" s="108"/>
      <c r="AQ71" s="108"/>
      <c r="AR71" s="108"/>
      <c r="AS71" s="108"/>
      <c r="AT71" s="108"/>
      <c r="AU71" s="108"/>
      <c r="AV71" s="108"/>
      <c r="AW71" s="108"/>
      <c r="AX71" s="108"/>
      <c r="AY71" s="108"/>
      <c r="AZ71" s="108"/>
      <c r="BA71" s="108"/>
      <c r="BB71" s="108"/>
      <c r="BC71" s="108"/>
      <c r="BD71" s="112"/>
    </row>
    <row r="72" spans="2:56" ht="12.75" customHeight="1">
      <c r="B72" s="291" t="s">
        <v>211</v>
      </c>
      <c r="C72" s="292"/>
      <c r="D72" s="293"/>
      <c r="E72" s="294" t="s">
        <v>212</v>
      </c>
      <c r="F72" s="295"/>
      <c r="G72" s="295"/>
      <c r="H72" s="295"/>
      <c r="I72" s="295"/>
      <c r="J72" s="295"/>
      <c r="K72" s="295"/>
      <c r="L72" s="295"/>
      <c r="M72" s="295"/>
      <c r="N72" s="295"/>
      <c r="O72" s="295"/>
      <c r="P72" s="295"/>
      <c r="Q72" s="295"/>
      <c r="R72" s="295"/>
      <c r="S72" s="295"/>
      <c r="T72" s="295"/>
      <c r="U72" s="295"/>
      <c r="V72" s="295"/>
      <c r="W72" s="295"/>
      <c r="X72" s="295"/>
      <c r="Y72" s="295"/>
      <c r="Z72" s="295"/>
      <c r="AA72" s="295"/>
      <c r="AB72" s="295"/>
      <c r="AC72" s="295"/>
      <c r="AD72" s="295"/>
      <c r="AE72" s="295"/>
      <c r="AF72" s="295"/>
      <c r="AG72" s="295"/>
      <c r="AH72" s="295"/>
      <c r="AI72" s="295"/>
      <c r="AJ72" s="295"/>
      <c r="AK72" s="295"/>
      <c r="AL72" s="295"/>
      <c r="AM72" s="295"/>
      <c r="AN72" s="295"/>
      <c r="AO72" s="295"/>
      <c r="AP72" s="295"/>
      <c r="AQ72" s="295"/>
      <c r="AR72" s="295"/>
      <c r="AS72" s="295"/>
      <c r="AT72" s="295"/>
      <c r="AU72" s="295"/>
      <c r="AV72" s="295"/>
      <c r="AW72" s="295"/>
      <c r="AX72" s="295"/>
      <c r="AY72" s="295"/>
      <c r="AZ72" s="295"/>
      <c r="BA72" s="295"/>
      <c r="BB72" s="295"/>
      <c r="BC72" s="295"/>
      <c r="BD72" s="296"/>
    </row>
    <row r="73" spans="2:56" ht="12.75" customHeight="1">
      <c r="B73" s="291"/>
      <c r="C73" s="292"/>
      <c r="D73" s="293"/>
      <c r="E73" s="294"/>
      <c r="F73" s="295"/>
      <c r="G73" s="295"/>
      <c r="H73" s="295"/>
      <c r="I73" s="295"/>
      <c r="J73" s="295"/>
      <c r="K73" s="295"/>
      <c r="L73" s="295"/>
      <c r="M73" s="295"/>
      <c r="N73" s="295"/>
      <c r="O73" s="295"/>
      <c r="P73" s="295"/>
      <c r="Q73" s="295"/>
      <c r="R73" s="295"/>
      <c r="S73" s="295"/>
      <c r="T73" s="295"/>
      <c r="U73" s="295"/>
      <c r="V73" s="295"/>
      <c r="W73" s="295"/>
      <c r="X73" s="295"/>
      <c r="Y73" s="295"/>
      <c r="Z73" s="295"/>
      <c r="AA73" s="295"/>
      <c r="AB73" s="295"/>
      <c r="AC73" s="295"/>
      <c r="AD73" s="295"/>
      <c r="AE73" s="295"/>
      <c r="AF73" s="295"/>
      <c r="AG73" s="295"/>
      <c r="AH73" s="295"/>
      <c r="AI73" s="295"/>
      <c r="AJ73" s="295"/>
      <c r="AK73" s="295"/>
      <c r="AL73" s="295"/>
      <c r="AM73" s="295"/>
      <c r="AN73" s="295"/>
      <c r="AO73" s="295"/>
      <c r="AP73" s="295"/>
      <c r="AQ73" s="295"/>
      <c r="AR73" s="295"/>
      <c r="AS73" s="295"/>
      <c r="AT73" s="295"/>
      <c r="AU73" s="295"/>
      <c r="AV73" s="295"/>
      <c r="AW73" s="295"/>
      <c r="AX73" s="295"/>
      <c r="AY73" s="295"/>
      <c r="AZ73" s="295"/>
      <c r="BA73" s="295"/>
      <c r="BB73" s="295"/>
      <c r="BC73" s="295"/>
      <c r="BD73" s="296"/>
    </row>
    <row r="74" spans="2:56" ht="12.75" customHeight="1">
      <c r="B74" s="291" t="s">
        <v>213</v>
      </c>
      <c r="C74" s="292"/>
      <c r="D74" s="293"/>
      <c r="E74" s="294" t="s">
        <v>214</v>
      </c>
      <c r="F74" s="295"/>
      <c r="G74" s="295"/>
      <c r="H74" s="295"/>
      <c r="I74" s="295"/>
      <c r="J74" s="295"/>
      <c r="K74" s="295"/>
      <c r="L74" s="295"/>
      <c r="M74" s="295"/>
      <c r="N74" s="295"/>
      <c r="O74" s="295"/>
      <c r="P74" s="295"/>
      <c r="Q74" s="295"/>
      <c r="R74" s="295"/>
      <c r="S74" s="295"/>
      <c r="T74" s="295"/>
      <c r="U74" s="295"/>
      <c r="V74" s="295"/>
      <c r="W74" s="295"/>
      <c r="X74" s="295"/>
      <c r="Y74" s="295"/>
      <c r="Z74" s="295"/>
      <c r="AA74" s="295"/>
      <c r="AB74" s="295"/>
      <c r="AC74" s="295"/>
      <c r="AD74" s="295"/>
      <c r="AE74" s="295"/>
      <c r="AF74" s="295"/>
      <c r="AG74" s="295"/>
      <c r="AH74" s="295"/>
      <c r="AI74" s="295"/>
      <c r="AJ74" s="295"/>
      <c r="AK74" s="295"/>
      <c r="AL74" s="295"/>
      <c r="AM74" s="295"/>
      <c r="AN74" s="295"/>
      <c r="AO74" s="295"/>
      <c r="AP74" s="295"/>
      <c r="AQ74" s="295"/>
      <c r="AR74" s="295"/>
      <c r="AS74" s="295"/>
      <c r="AT74" s="295"/>
      <c r="AU74" s="295"/>
      <c r="AV74" s="295"/>
      <c r="AW74" s="295"/>
      <c r="AX74" s="295"/>
      <c r="AY74" s="295"/>
      <c r="AZ74" s="295"/>
      <c r="BA74" s="295"/>
      <c r="BB74" s="295"/>
      <c r="BC74" s="295"/>
      <c r="BD74" s="296"/>
    </row>
    <row r="75" spans="2:56" ht="12.75" customHeight="1">
      <c r="B75" s="291"/>
      <c r="C75" s="292"/>
      <c r="D75" s="293"/>
      <c r="E75" s="294"/>
      <c r="F75" s="295"/>
      <c r="G75" s="295"/>
      <c r="H75" s="295"/>
      <c r="I75" s="295"/>
      <c r="J75" s="295"/>
      <c r="K75" s="295"/>
      <c r="L75" s="295"/>
      <c r="M75" s="295"/>
      <c r="N75" s="295"/>
      <c r="O75" s="295"/>
      <c r="P75" s="295"/>
      <c r="Q75" s="295"/>
      <c r="R75" s="295"/>
      <c r="S75" s="295"/>
      <c r="T75" s="295"/>
      <c r="U75" s="295"/>
      <c r="V75" s="295"/>
      <c r="W75" s="295"/>
      <c r="X75" s="295"/>
      <c r="Y75" s="295"/>
      <c r="Z75" s="295"/>
      <c r="AA75" s="295"/>
      <c r="AB75" s="295"/>
      <c r="AC75" s="295"/>
      <c r="AD75" s="295"/>
      <c r="AE75" s="295"/>
      <c r="AF75" s="295"/>
      <c r="AG75" s="295"/>
      <c r="AH75" s="295"/>
      <c r="AI75" s="295"/>
      <c r="AJ75" s="295"/>
      <c r="AK75" s="295"/>
      <c r="AL75" s="295"/>
      <c r="AM75" s="295"/>
      <c r="AN75" s="295"/>
      <c r="AO75" s="295"/>
      <c r="AP75" s="295"/>
      <c r="AQ75" s="295"/>
      <c r="AR75" s="295"/>
      <c r="AS75" s="295"/>
      <c r="AT75" s="295"/>
      <c r="AU75" s="295"/>
      <c r="AV75" s="295"/>
      <c r="AW75" s="295"/>
      <c r="AX75" s="295"/>
      <c r="AY75" s="295"/>
      <c r="AZ75" s="295"/>
      <c r="BA75" s="295"/>
      <c r="BB75" s="295"/>
      <c r="BC75" s="295"/>
      <c r="BD75" s="296"/>
    </row>
    <row r="76" spans="2:56" ht="12.75" customHeight="1">
      <c r="B76" s="291" t="s">
        <v>842</v>
      </c>
      <c r="C76" s="292"/>
      <c r="D76" s="293"/>
      <c r="E76" s="294" t="s">
        <v>843</v>
      </c>
      <c r="F76" s="295"/>
      <c r="G76" s="295"/>
      <c r="H76" s="295"/>
      <c r="I76" s="295"/>
      <c r="J76" s="295"/>
      <c r="K76" s="295"/>
      <c r="L76" s="295"/>
      <c r="M76" s="295"/>
      <c r="N76" s="295"/>
      <c r="O76" s="295"/>
      <c r="P76" s="295"/>
      <c r="Q76" s="295"/>
      <c r="R76" s="295"/>
      <c r="S76" s="295"/>
      <c r="T76" s="295"/>
      <c r="U76" s="295"/>
      <c r="V76" s="295"/>
      <c r="W76" s="295"/>
      <c r="X76" s="295"/>
      <c r="Y76" s="295"/>
      <c r="Z76" s="295"/>
      <c r="AA76" s="295"/>
      <c r="AB76" s="295"/>
      <c r="AC76" s="295"/>
      <c r="AD76" s="295"/>
      <c r="AE76" s="295"/>
      <c r="AF76" s="295"/>
      <c r="AG76" s="295"/>
      <c r="AH76" s="295"/>
      <c r="AI76" s="295"/>
      <c r="AJ76" s="295"/>
      <c r="AK76" s="295"/>
      <c r="AL76" s="295"/>
      <c r="AM76" s="295"/>
      <c r="AN76" s="295"/>
      <c r="AO76" s="295"/>
      <c r="AP76" s="295"/>
      <c r="AQ76" s="295"/>
      <c r="AR76" s="295"/>
      <c r="AS76" s="295"/>
      <c r="AT76" s="295"/>
      <c r="AU76" s="295"/>
      <c r="AV76" s="295"/>
      <c r="AW76" s="295"/>
      <c r="AX76" s="295"/>
      <c r="AY76" s="295"/>
      <c r="AZ76" s="295"/>
      <c r="BA76" s="295"/>
      <c r="BB76" s="295"/>
      <c r="BC76" s="295"/>
      <c r="BD76" s="296"/>
    </row>
    <row r="77" spans="2:56" ht="12.75" customHeight="1">
      <c r="B77" s="291"/>
      <c r="C77" s="292"/>
      <c r="D77" s="293"/>
      <c r="E77" s="294"/>
      <c r="F77" s="295"/>
      <c r="G77" s="295"/>
      <c r="H77" s="295"/>
      <c r="I77" s="295"/>
      <c r="J77" s="295"/>
      <c r="K77" s="295"/>
      <c r="L77" s="295"/>
      <c r="M77" s="295"/>
      <c r="N77" s="295"/>
      <c r="O77" s="295"/>
      <c r="P77" s="295"/>
      <c r="Q77" s="295"/>
      <c r="R77" s="295"/>
      <c r="S77" s="295"/>
      <c r="T77" s="295"/>
      <c r="U77" s="295"/>
      <c r="V77" s="295"/>
      <c r="W77" s="295"/>
      <c r="X77" s="295"/>
      <c r="Y77" s="295"/>
      <c r="Z77" s="295"/>
      <c r="AA77" s="295"/>
      <c r="AB77" s="295"/>
      <c r="AC77" s="295"/>
      <c r="AD77" s="295"/>
      <c r="AE77" s="295"/>
      <c r="AF77" s="295"/>
      <c r="AG77" s="295"/>
      <c r="AH77" s="295"/>
      <c r="AI77" s="295"/>
      <c r="AJ77" s="295"/>
      <c r="AK77" s="295"/>
      <c r="AL77" s="295"/>
      <c r="AM77" s="295"/>
      <c r="AN77" s="295"/>
      <c r="AO77" s="295"/>
      <c r="AP77" s="295"/>
      <c r="AQ77" s="295"/>
      <c r="AR77" s="295"/>
      <c r="AS77" s="295"/>
      <c r="AT77" s="295"/>
      <c r="AU77" s="295"/>
      <c r="AV77" s="295"/>
      <c r="AW77" s="295"/>
      <c r="AX77" s="295"/>
      <c r="AY77" s="295"/>
      <c r="AZ77" s="295"/>
      <c r="BA77" s="295"/>
      <c r="BB77" s="295"/>
      <c r="BC77" s="295"/>
      <c r="BD77" s="296"/>
    </row>
    <row r="78" spans="2:56" ht="11.25" customHeight="1">
      <c r="B78" s="291" t="s">
        <v>215</v>
      </c>
      <c r="C78" s="292"/>
      <c r="D78" s="293"/>
      <c r="E78" s="294" t="s">
        <v>216</v>
      </c>
      <c r="F78" s="295"/>
      <c r="G78" s="295"/>
      <c r="H78" s="295"/>
      <c r="I78" s="295"/>
      <c r="J78" s="295"/>
      <c r="K78" s="295"/>
      <c r="L78" s="295"/>
      <c r="M78" s="295"/>
      <c r="N78" s="295"/>
      <c r="O78" s="295"/>
      <c r="P78" s="295"/>
      <c r="Q78" s="295"/>
      <c r="R78" s="295"/>
      <c r="S78" s="295"/>
      <c r="T78" s="295"/>
      <c r="U78" s="295"/>
      <c r="V78" s="295"/>
      <c r="W78" s="295"/>
      <c r="X78" s="295"/>
      <c r="Y78" s="295"/>
      <c r="Z78" s="295"/>
      <c r="AA78" s="295"/>
      <c r="AB78" s="295"/>
      <c r="AC78" s="295"/>
      <c r="AD78" s="295"/>
      <c r="AE78" s="295"/>
      <c r="AF78" s="295"/>
      <c r="AG78" s="295"/>
      <c r="AH78" s="295"/>
      <c r="AI78" s="295"/>
      <c r="AJ78" s="295"/>
      <c r="AK78" s="295"/>
      <c r="AL78" s="295"/>
      <c r="AM78" s="295"/>
      <c r="AN78" s="295"/>
      <c r="AO78" s="295"/>
      <c r="AP78" s="295"/>
      <c r="AQ78" s="295"/>
      <c r="AR78" s="295"/>
      <c r="AS78" s="295"/>
      <c r="AT78" s="295"/>
      <c r="AU78" s="295"/>
      <c r="AV78" s="295"/>
      <c r="AW78" s="295"/>
      <c r="AX78" s="295"/>
      <c r="AY78" s="295"/>
      <c r="AZ78" s="295"/>
      <c r="BA78" s="295"/>
      <c r="BB78" s="295"/>
      <c r="BC78" s="295"/>
      <c r="BD78" s="296"/>
    </row>
    <row r="79" spans="2:56" ht="11.25" customHeight="1">
      <c r="B79" s="291"/>
      <c r="C79" s="292"/>
      <c r="D79" s="293"/>
      <c r="E79" s="294"/>
      <c r="F79" s="295"/>
      <c r="G79" s="295"/>
      <c r="H79" s="295"/>
      <c r="I79" s="295"/>
      <c r="J79" s="295"/>
      <c r="K79" s="295"/>
      <c r="L79" s="295"/>
      <c r="M79" s="295"/>
      <c r="N79" s="295"/>
      <c r="O79" s="295"/>
      <c r="P79" s="295"/>
      <c r="Q79" s="295"/>
      <c r="R79" s="295"/>
      <c r="S79" s="295"/>
      <c r="T79" s="295"/>
      <c r="U79" s="295"/>
      <c r="V79" s="295"/>
      <c r="W79" s="295"/>
      <c r="X79" s="295"/>
      <c r="Y79" s="295"/>
      <c r="Z79" s="295"/>
      <c r="AA79" s="295"/>
      <c r="AB79" s="295"/>
      <c r="AC79" s="295"/>
      <c r="AD79" s="295"/>
      <c r="AE79" s="295"/>
      <c r="AF79" s="295"/>
      <c r="AG79" s="295"/>
      <c r="AH79" s="295"/>
      <c r="AI79" s="295"/>
      <c r="AJ79" s="295"/>
      <c r="AK79" s="295"/>
      <c r="AL79" s="295"/>
      <c r="AM79" s="295"/>
      <c r="AN79" s="295"/>
      <c r="AO79" s="295"/>
      <c r="AP79" s="295"/>
      <c r="AQ79" s="295"/>
      <c r="AR79" s="295"/>
      <c r="AS79" s="295"/>
      <c r="AT79" s="295"/>
      <c r="AU79" s="295"/>
      <c r="AV79" s="295"/>
      <c r="AW79" s="295"/>
      <c r="AX79" s="295"/>
      <c r="AY79" s="295"/>
      <c r="AZ79" s="295"/>
      <c r="BA79" s="295"/>
      <c r="BB79" s="295"/>
      <c r="BC79" s="295"/>
      <c r="BD79" s="296"/>
    </row>
    <row r="80" spans="2:56" ht="11.25" customHeight="1">
      <c r="B80" s="107"/>
      <c r="C80" s="108"/>
      <c r="D80" s="112"/>
      <c r="E80" s="115"/>
      <c r="F80" s="108"/>
      <c r="G80" s="108"/>
      <c r="H80" s="108"/>
      <c r="I80" s="108"/>
      <c r="J80" s="108"/>
      <c r="K80" s="108"/>
      <c r="L80" s="108"/>
      <c r="M80" s="108"/>
      <c r="N80" s="108"/>
      <c r="O80" s="108"/>
      <c r="P80" s="108"/>
      <c r="Q80" s="108"/>
      <c r="R80" s="108"/>
      <c r="S80" s="108"/>
      <c r="T80" s="108"/>
      <c r="U80" s="108"/>
      <c r="V80" s="108"/>
      <c r="W80" s="108"/>
      <c r="X80" s="108"/>
      <c r="Y80" s="108"/>
      <c r="Z80" s="108"/>
      <c r="AA80" s="108"/>
      <c r="AB80" s="108"/>
      <c r="AC80" s="108"/>
      <c r="AD80" s="108"/>
      <c r="AE80" s="108"/>
      <c r="AF80" s="108"/>
      <c r="AG80" s="108"/>
      <c r="AH80" s="108"/>
      <c r="AI80" s="108"/>
      <c r="AJ80" s="108"/>
      <c r="AK80" s="108"/>
      <c r="AL80" s="108"/>
      <c r="AM80" s="108"/>
      <c r="AN80" s="108"/>
      <c r="AO80" s="108"/>
      <c r="AP80" s="108"/>
      <c r="AQ80" s="108"/>
      <c r="AR80" s="108"/>
      <c r="AS80" s="108"/>
      <c r="AT80" s="108"/>
      <c r="AU80" s="108"/>
      <c r="AV80" s="108"/>
      <c r="AW80" s="108"/>
      <c r="AX80" s="108"/>
      <c r="AY80" s="108"/>
      <c r="AZ80" s="108"/>
      <c r="BA80" s="108"/>
      <c r="BB80" s="108"/>
      <c r="BC80" s="108"/>
      <c r="BD80" s="112"/>
    </row>
    <row r="81" spans="2:56" ht="11.25" customHeight="1">
      <c r="B81" s="107"/>
      <c r="C81" s="108"/>
      <c r="D81" s="112"/>
      <c r="E81" s="115"/>
      <c r="F81" s="108"/>
      <c r="G81" s="108"/>
      <c r="H81" s="108"/>
      <c r="I81" s="108"/>
      <c r="J81" s="108"/>
      <c r="K81" s="108"/>
      <c r="L81" s="108"/>
      <c r="M81" s="108"/>
      <c r="N81" s="108"/>
      <c r="O81" s="108"/>
      <c r="P81" s="108"/>
      <c r="Q81" s="108"/>
      <c r="R81" s="108"/>
      <c r="S81" s="108"/>
      <c r="T81" s="108"/>
      <c r="U81" s="108"/>
      <c r="V81" s="108"/>
      <c r="W81" s="108"/>
      <c r="X81" s="108"/>
      <c r="Y81" s="108"/>
      <c r="Z81" s="108"/>
      <c r="AA81" s="108"/>
      <c r="AB81" s="108"/>
      <c r="AC81" s="108"/>
      <c r="AD81" s="108"/>
      <c r="AE81" s="108"/>
      <c r="AF81" s="108"/>
      <c r="AG81" s="108"/>
      <c r="AH81" s="108"/>
      <c r="AI81" s="108"/>
      <c r="AJ81" s="108"/>
      <c r="AK81" s="108"/>
      <c r="AL81" s="108"/>
      <c r="AM81" s="108"/>
      <c r="AN81" s="108"/>
      <c r="AO81" s="108"/>
      <c r="AP81" s="108"/>
      <c r="AQ81" s="108"/>
      <c r="AR81" s="108"/>
      <c r="AS81" s="108"/>
      <c r="AT81" s="108"/>
      <c r="AU81" s="108"/>
      <c r="AV81" s="108"/>
      <c r="AW81" s="108"/>
      <c r="AX81" s="108"/>
      <c r="AY81" s="108"/>
      <c r="AZ81" s="108"/>
      <c r="BA81" s="108"/>
      <c r="BB81" s="108"/>
      <c r="BC81" s="108"/>
      <c r="BD81" s="112"/>
    </row>
    <row r="82" spans="2:56" ht="11.25" customHeight="1">
      <c r="B82" s="107"/>
      <c r="C82" s="108"/>
      <c r="D82" s="112"/>
      <c r="E82" s="115"/>
      <c r="F82" s="108"/>
      <c r="G82" s="108"/>
      <c r="H82" s="108"/>
      <c r="I82" s="108"/>
      <c r="J82" s="108"/>
      <c r="K82" s="108"/>
      <c r="L82" s="108"/>
      <c r="M82" s="108"/>
      <c r="N82" s="108"/>
      <c r="O82" s="108"/>
      <c r="P82" s="108"/>
      <c r="Q82" s="108"/>
      <c r="R82" s="108"/>
      <c r="S82" s="108"/>
      <c r="T82" s="108"/>
      <c r="U82" s="108"/>
      <c r="V82" s="108"/>
      <c r="W82" s="108"/>
      <c r="X82" s="108"/>
      <c r="Y82" s="108"/>
      <c r="Z82" s="108"/>
      <c r="AA82" s="108"/>
      <c r="AB82" s="108"/>
      <c r="AC82" s="108"/>
      <c r="AD82" s="108"/>
      <c r="AE82" s="108"/>
      <c r="AF82" s="108"/>
      <c r="AG82" s="108"/>
      <c r="AH82" s="108"/>
      <c r="AI82" s="108"/>
      <c r="AJ82" s="108"/>
      <c r="AK82" s="108"/>
      <c r="AL82" s="108"/>
      <c r="AM82" s="108"/>
      <c r="AN82" s="108"/>
      <c r="AO82" s="108"/>
      <c r="AP82" s="108"/>
      <c r="AQ82" s="108"/>
      <c r="AR82" s="108"/>
      <c r="AS82" s="108"/>
      <c r="AT82" s="108"/>
      <c r="AU82" s="108"/>
      <c r="AV82" s="108"/>
      <c r="AW82" s="108"/>
      <c r="AX82" s="108"/>
      <c r="AY82" s="108"/>
      <c r="AZ82" s="108"/>
      <c r="BA82" s="108"/>
      <c r="BB82" s="108"/>
      <c r="BC82" s="108"/>
      <c r="BD82" s="112"/>
    </row>
    <row r="83" spans="2:56" ht="11.25" customHeight="1">
      <c r="B83" s="109"/>
      <c r="C83" s="110"/>
      <c r="D83" s="113"/>
      <c r="E83" s="116"/>
      <c r="F83" s="110"/>
      <c r="G83" s="110"/>
      <c r="H83" s="110"/>
      <c r="I83" s="110"/>
      <c r="J83" s="110"/>
      <c r="K83" s="110"/>
      <c r="L83" s="110"/>
      <c r="M83" s="110"/>
      <c r="N83" s="110"/>
      <c r="O83" s="110"/>
      <c r="P83" s="110"/>
      <c r="Q83" s="110"/>
      <c r="R83" s="110"/>
      <c r="S83" s="110"/>
      <c r="T83" s="110"/>
      <c r="U83" s="110"/>
      <c r="V83" s="110"/>
      <c r="W83" s="110"/>
      <c r="X83" s="110"/>
      <c r="Y83" s="110"/>
      <c r="Z83" s="110"/>
      <c r="AA83" s="110"/>
      <c r="AB83" s="110"/>
      <c r="AC83" s="110"/>
      <c r="AD83" s="110"/>
      <c r="AE83" s="110"/>
      <c r="AF83" s="110"/>
      <c r="AG83" s="110"/>
      <c r="AH83" s="110"/>
      <c r="AI83" s="110"/>
      <c r="AJ83" s="110"/>
      <c r="AK83" s="110"/>
      <c r="AL83" s="110"/>
      <c r="AM83" s="110"/>
      <c r="AN83" s="110"/>
      <c r="AO83" s="110"/>
      <c r="AP83" s="110"/>
      <c r="AQ83" s="110"/>
      <c r="AR83" s="110"/>
      <c r="AS83" s="110"/>
      <c r="AT83" s="110"/>
      <c r="AU83" s="110"/>
      <c r="AV83" s="110"/>
      <c r="AW83" s="110"/>
      <c r="AX83" s="110"/>
      <c r="AY83" s="110"/>
      <c r="AZ83" s="110"/>
      <c r="BA83" s="110"/>
      <c r="BB83" s="110"/>
      <c r="BC83" s="110"/>
      <c r="BD83" s="113"/>
    </row>
  </sheetData>
  <sheetProtection algorithmName="SHA-512" hashValue="GutmtWOYrBgo/wAEK/osIQ6M2ryrNt+BoqULybqp5x/wo+nQHE9vytr/ZlmgajNSCT2dWn3yClStpEoLnD5vww==" saltValue="1LLftFQlUeAtJVeBx3kk/g==" spinCount="100000" sheet="1" objects="1" scenarios="1"/>
  <mergeCells count="122">
    <mergeCell ref="AH21:BE22"/>
    <mergeCell ref="D16:E17"/>
    <mergeCell ref="A4:BE5"/>
    <mergeCell ref="D9:Z10"/>
    <mergeCell ref="AE9:BB10"/>
    <mergeCell ref="A11:B12"/>
    <mergeCell ref="C11:D12"/>
    <mergeCell ref="E11:F12"/>
    <mergeCell ref="G11:S12"/>
    <mergeCell ref="AB11:AC12"/>
    <mergeCell ref="AD11:AE12"/>
    <mergeCell ref="AF11:AG12"/>
    <mergeCell ref="AH11:BE12"/>
    <mergeCell ref="AD35:AE36"/>
    <mergeCell ref="AF35:AG36"/>
    <mergeCell ref="AH35:BE36"/>
    <mergeCell ref="AH25:BE26"/>
    <mergeCell ref="E37:F38"/>
    <mergeCell ref="AH13:BE14"/>
    <mergeCell ref="A15:B16"/>
    <mergeCell ref="C27:D28"/>
    <mergeCell ref="E27:F28"/>
    <mergeCell ref="AB15:AC16"/>
    <mergeCell ref="AD15:AE16"/>
    <mergeCell ref="AF15:AG16"/>
    <mergeCell ref="AH15:BE16"/>
    <mergeCell ref="C23:D24"/>
    <mergeCell ref="E23:F24"/>
    <mergeCell ref="G23:AA24"/>
    <mergeCell ref="A17:B18"/>
    <mergeCell ref="G16:G17"/>
    <mergeCell ref="AE19:BB20"/>
    <mergeCell ref="A13:B14"/>
    <mergeCell ref="AB13:AC14"/>
    <mergeCell ref="AD13:AE14"/>
    <mergeCell ref="E14:E15"/>
    <mergeCell ref="G14:G15"/>
    <mergeCell ref="AF31:AG32"/>
    <mergeCell ref="AH31:BE32"/>
    <mergeCell ref="G27:Q28"/>
    <mergeCell ref="R27:U28"/>
    <mergeCell ref="X27:Z28"/>
    <mergeCell ref="A41:B42"/>
    <mergeCell ref="C41:D42"/>
    <mergeCell ref="G41:AA42"/>
    <mergeCell ref="AB23:AC24"/>
    <mergeCell ref="AD23:AE24"/>
    <mergeCell ref="G37:AA38"/>
    <mergeCell ref="E41:F42"/>
    <mergeCell ref="AF23:AG24"/>
    <mergeCell ref="AH23:BE24"/>
    <mergeCell ref="AB25:AC26"/>
    <mergeCell ref="AD25:AE26"/>
    <mergeCell ref="AF25:AG26"/>
    <mergeCell ref="C29:D30"/>
    <mergeCell ref="E29:F30"/>
    <mergeCell ref="G29:AA30"/>
    <mergeCell ref="A37:B38"/>
    <mergeCell ref="C37:D38"/>
    <mergeCell ref="AH33:BE34"/>
    <mergeCell ref="AB35:AC36"/>
    <mergeCell ref="AB53:AC54"/>
    <mergeCell ref="AD53:AE54"/>
    <mergeCell ref="AF53:AG54"/>
    <mergeCell ref="AH53:BC54"/>
    <mergeCell ref="AB49:AC50"/>
    <mergeCell ref="AD49:AE50"/>
    <mergeCell ref="AE39:BB40"/>
    <mergeCell ref="AB41:AC42"/>
    <mergeCell ref="AD41:AE42"/>
    <mergeCell ref="AF41:AG42"/>
    <mergeCell ref="AH41:BC42"/>
    <mergeCell ref="AB43:AC44"/>
    <mergeCell ref="AD43:AE44"/>
    <mergeCell ref="AF43:AG44"/>
    <mergeCell ref="AH43:BC44"/>
    <mergeCell ref="AE47:BB48"/>
    <mergeCell ref="AB51:AC52"/>
    <mergeCell ref="AD51:AE52"/>
    <mergeCell ref="AF51:AG52"/>
    <mergeCell ref="AH51:BC52"/>
    <mergeCell ref="C25:D26"/>
    <mergeCell ref="B61:D62"/>
    <mergeCell ref="E61:AF62"/>
    <mergeCell ref="H16:S17"/>
    <mergeCell ref="H14:S15"/>
    <mergeCell ref="E57:J58"/>
    <mergeCell ref="E25:F26"/>
    <mergeCell ref="G25:AA26"/>
    <mergeCell ref="G39:AA40"/>
    <mergeCell ref="C39:D40"/>
    <mergeCell ref="A39:B40"/>
    <mergeCell ref="AF49:AG50"/>
    <mergeCell ref="E39:F40"/>
    <mergeCell ref="AB21:AC22"/>
    <mergeCell ref="AD21:AE22"/>
    <mergeCell ref="AF21:AG22"/>
    <mergeCell ref="AF13:AG14"/>
    <mergeCell ref="AB33:AC34"/>
    <mergeCell ref="AD33:AE34"/>
    <mergeCell ref="AF33:AG34"/>
    <mergeCell ref="AE29:BB30"/>
    <mergeCell ref="AB31:AC32"/>
    <mergeCell ref="AD31:AE32"/>
    <mergeCell ref="AH49:BC50"/>
    <mergeCell ref="AB55:AC56"/>
    <mergeCell ref="AD55:AE56"/>
    <mergeCell ref="AF55:AG56"/>
    <mergeCell ref="AH55:BC56"/>
    <mergeCell ref="B78:D79"/>
    <mergeCell ref="E78:BD79"/>
    <mergeCell ref="B70:D71"/>
    <mergeCell ref="B72:D73"/>
    <mergeCell ref="E72:BD73"/>
    <mergeCell ref="E74:BD75"/>
    <mergeCell ref="B74:D75"/>
    <mergeCell ref="B63:D65"/>
    <mergeCell ref="B66:D67"/>
    <mergeCell ref="B68:D69"/>
    <mergeCell ref="B76:D77"/>
    <mergeCell ref="E76:BD77"/>
    <mergeCell ref="B59:D60"/>
  </mergeCells>
  <phoneticPr fontId="1"/>
  <printOptions horizontalCentered="1"/>
  <pageMargins left="0.23622047244094491" right="0.23622047244094491" top="0.74803149606299213" bottom="0.74803149606299213" header="0.31496062992125984" footer="0.31496062992125984"/>
  <pageSetup paperSize="9" scale="74" orientation="portrait" horizontalDpi="4294967293"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I35"/>
  <sheetViews>
    <sheetView view="pageBreakPreview" zoomScaleNormal="85" zoomScaleSheetLayoutView="100" workbookViewId="0">
      <selection activeCell="H7" sqref="H7"/>
    </sheetView>
  </sheetViews>
  <sheetFormatPr defaultRowHeight="18"/>
  <sheetData>
    <row r="1" spans="1:9" ht="20">
      <c r="A1" s="315" t="s">
        <v>217</v>
      </c>
      <c r="B1" s="316"/>
      <c r="C1" s="316"/>
      <c r="D1" s="316"/>
      <c r="E1" s="316"/>
      <c r="F1" s="316"/>
      <c r="G1" s="316"/>
      <c r="H1" s="316"/>
      <c r="I1" s="316"/>
    </row>
    <row r="2" spans="1:9">
      <c r="A2" s="236"/>
      <c r="B2" s="236"/>
      <c r="C2" s="236"/>
      <c r="D2" s="236"/>
      <c r="E2" s="236"/>
      <c r="F2" s="236"/>
      <c r="G2" s="236"/>
      <c r="H2" s="236"/>
      <c r="I2" s="236"/>
    </row>
    <row r="4" spans="1:9" ht="22.5">
      <c r="A4" s="234" t="s">
        <v>218</v>
      </c>
    </row>
    <row r="6" spans="1:9">
      <c r="A6" t="s">
        <v>219</v>
      </c>
    </row>
    <row r="8" spans="1:9" ht="20">
      <c r="A8" t="s">
        <v>220</v>
      </c>
    </row>
    <row r="10" spans="1:9">
      <c r="A10" t="s">
        <v>221</v>
      </c>
    </row>
    <row r="11" spans="1:9">
      <c r="A11" t="s">
        <v>222</v>
      </c>
    </row>
    <row r="12" spans="1:9">
      <c r="A12" t="s">
        <v>223</v>
      </c>
    </row>
    <row r="14" spans="1:9">
      <c r="A14" t="s">
        <v>224</v>
      </c>
    </row>
    <row r="15" spans="1:9">
      <c r="A15" t="s">
        <v>225</v>
      </c>
    </row>
    <row r="17" spans="1:9" ht="20">
      <c r="A17" s="232" t="s">
        <v>226</v>
      </c>
    </row>
    <row r="18" spans="1:9" ht="20">
      <c r="A18" s="233" t="s">
        <v>227</v>
      </c>
    </row>
    <row r="19" spans="1:9">
      <c r="A19" s="231"/>
      <c r="B19" s="231"/>
      <c r="C19" s="231"/>
      <c r="D19" s="231"/>
      <c r="E19" s="231"/>
      <c r="F19" s="231"/>
      <c r="G19" s="231"/>
      <c r="H19" s="231"/>
      <c r="I19" s="231"/>
    </row>
    <row r="21" spans="1:9" ht="22.5">
      <c r="A21" s="234" t="s">
        <v>228</v>
      </c>
      <c r="B21" s="230"/>
      <c r="C21" s="230"/>
    </row>
    <row r="23" spans="1:9">
      <c r="A23" t="s">
        <v>229</v>
      </c>
    </row>
    <row r="24" spans="1:9" ht="20">
      <c r="A24" t="s">
        <v>230</v>
      </c>
    </row>
    <row r="26" spans="1:9">
      <c r="A26" t="s">
        <v>231</v>
      </c>
    </row>
    <row r="27" spans="1:9">
      <c r="A27" t="s">
        <v>232</v>
      </c>
    </row>
    <row r="28" spans="1:9">
      <c r="A28" t="s">
        <v>233</v>
      </c>
    </row>
    <row r="29" spans="1:9">
      <c r="A29" t="s">
        <v>234</v>
      </c>
    </row>
    <row r="30" spans="1:9">
      <c r="A30" t="s">
        <v>235</v>
      </c>
    </row>
    <row r="31" spans="1:9" ht="20">
      <c r="A31" t="s">
        <v>236</v>
      </c>
    </row>
    <row r="34" spans="1:9" ht="29">
      <c r="A34" s="317" t="s">
        <v>237</v>
      </c>
      <c r="B34" s="318"/>
      <c r="C34" s="318"/>
      <c r="D34" s="318"/>
      <c r="E34" s="318"/>
      <c r="F34" s="318"/>
      <c r="G34" s="318"/>
      <c r="H34" s="318"/>
      <c r="I34" s="318"/>
    </row>
    <row r="35" spans="1:9">
      <c r="E35" s="225" t="s">
        <v>238</v>
      </c>
    </row>
  </sheetData>
  <sheetProtection algorithmName="SHA-512" hashValue="1dqe7V2VMxS2jDkVXjmWBkU0Dlpt6qKhgphUyfNGAR9d2bosi5g9d9Kg1yQj6IPi+qbZwIKgnywBEgBEEnnMTw==" saltValue="SPxxTece275pdDTVia9/tA==" spinCount="100000" sheet="1" objects="1" scenarios="1"/>
  <mergeCells count="2">
    <mergeCell ref="A1:I1"/>
    <mergeCell ref="A34:I34"/>
  </mergeCells>
  <phoneticPr fontId="1"/>
  <pageMargins left="0.7" right="0.7" top="0.75" bottom="0.75" header="0.3" footer="0.3"/>
  <pageSetup paperSize="9" scale="98"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59999389629810485"/>
    <pageSetUpPr fitToPage="1"/>
  </sheetPr>
  <dimension ref="A1:BF150"/>
  <sheetViews>
    <sheetView view="pageBreakPreview" zoomScale="55" zoomScaleNormal="25" zoomScaleSheetLayoutView="55" workbookViewId="0">
      <selection activeCell="AN45" sqref="AN45:AU46"/>
    </sheetView>
  </sheetViews>
  <sheetFormatPr defaultColWidth="3.08203125" defaultRowHeight="18"/>
  <cols>
    <col min="3" max="56" width="2.83203125" customWidth="1"/>
    <col min="57" max="57" width="3.75" customWidth="1"/>
    <col min="58" max="60" width="3.08203125" customWidth="1"/>
    <col min="63" max="63" width="3.08203125" customWidth="1"/>
    <col min="64" max="119" width="3" customWidth="1"/>
  </cols>
  <sheetData>
    <row r="1" spans="1:58" ht="18.75" customHeight="1">
      <c r="A1" s="119"/>
      <c r="B1" s="119"/>
      <c r="C1" s="119"/>
      <c r="D1" s="119"/>
      <c r="E1" s="119"/>
      <c r="F1" s="119"/>
      <c r="G1" s="119"/>
      <c r="H1" s="119"/>
      <c r="I1" s="119"/>
      <c r="J1" s="119"/>
      <c r="K1" s="119"/>
      <c r="L1" s="119"/>
      <c r="M1" s="120"/>
      <c r="N1" s="120"/>
      <c r="O1" s="120"/>
      <c r="P1" s="120"/>
      <c r="Q1" s="119"/>
      <c r="R1" s="119"/>
      <c r="S1" s="120"/>
      <c r="T1" s="120"/>
      <c r="U1" s="120"/>
      <c r="V1" s="120"/>
      <c r="W1" s="120"/>
      <c r="X1" s="120"/>
      <c r="Y1" s="120"/>
      <c r="Z1" s="120"/>
      <c r="AA1" s="120"/>
      <c r="AB1" s="120"/>
      <c r="AC1" s="120"/>
      <c r="AD1" s="120"/>
      <c r="AE1" s="120"/>
      <c r="AF1" s="120"/>
      <c r="AG1" s="120"/>
      <c r="AH1" s="120"/>
      <c r="AI1" s="120"/>
      <c r="AJ1" s="120"/>
      <c r="AK1" s="120"/>
      <c r="AL1" s="120"/>
      <c r="AM1" s="120"/>
      <c r="AN1" s="120"/>
      <c r="AO1" s="120"/>
      <c r="AP1" s="120"/>
      <c r="AQ1" s="120"/>
      <c r="AR1" s="120"/>
      <c r="AS1" s="120"/>
      <c r="AT1" s="120"/>
      <c r="AU1" s="120"/>
      <c r="AV1" s="119"/>
      <c r="AW1" s="119"/>
      <c r="AX1" s="119"/>
      <c r="AY1" s="119"/>
      <c r="AZ1" s="119"/>
      <c r="BA1" s="119"/>
      <c r="BB1" s="119"/>
      <c r="BC1" s="119"/>
      <c r="BD1" s="119"/>
      <c r="BE1" s="119"/>
      <c r="BF1" s="119"/>
    </row>
    <row r="2" spans="1:58" ht="18.75" customHeight="1">
      <c r="A2" s="119"/>
      <c r="B2" s="119"/>
      <c r="C2" s="119"/>
      <c r="D2" s="119"/>
      <c r="E2" s="119"/>
      <c r="F2" s="119"/>
      <c r="G2" s="119"/>
      <c r="H2" s="119"/>
      <c r="I2" s="119"/>
      <c r="J2" s="119"/>
      <c r="K2" s="119"/>
      <c r="L2" s="119"/>
      <c r="M2" s="120"/>
      <c r="N2" s="120"/>
      <c r="O2" s="120"/>
      <c r="P2" s="120"/>
      <c r="Q2" s="119"/>
      <c r="R2" s="119"/>
      <c r="S2" s="120"/>
      <c r="T2" s="120"/>
      <c r="U2" s="120"/>
      <c r="V2" s="439" t="s">
        <v>239</v>
      </c>
      <c r="W2" s="440"/>
      <c r="X2" s="440"/>
      <c r="Y2" s="440"/>
      <c r="Z2" s="440"/>
      <c r="AA2" s="440"/>
      <c r="AB2" s="440"/>
      <c r="AC2" s="440"/>
      <c r="AD2" s="440"/>
      <c r="AE2" s="440"/>
      <c r="AF2" s="440"/>
      <c r="AG2" s="440"/>
      <c r="AH2" s="440"/>
      <c r="AI2" s="440"/>
      <c r="AJ2" s="440"/>
      <c r="AK2" s="440"/>
      <c r="AL2" s="440"/>
      <c r="AM2" s="440"/>
      <c r="AN2" s="440"/>
      <c r="AO2" s="440"/>
      <c r="AP2" s="440"/>
      <c r="AQ2" s="440"/>
      <c r="AR2" s="441"/>
      <c r="AS2" s="121"/>
      <c r="AT2" s="122"/>
      <c r="AU2" s="122"/>
      <c r="AV2" s="122"/>
      <c r="AW2" s="122"/>
      <c r="AX2" s="122"/>
      <c r="AY2" s="122"/>
      <c r="AZ2" s="122"/>
      <c r="BA2" s="122"/>
      <c r="BB2" s="122"/>
      <c r="BC2" s="122"/>
      <c r="BD2" s="122"/>
      <c r="BE2" s="122"/>
      <c r="BF2" s="119"/>
    </row>
    <row r="3" spans="1:58" ht="18.75" customHeight="1">
      <c r="A3" s="119"/>
      <c r="B3" s="119"/>
      <c r="C3" s="123"/>
      <c r="D3" s="123"/>
      <c r="E3" s="123"/>
      <c r="F3" s="123"/>
      <c r="G3" s="123"/>
      <c r="H3" s="123"/>
      <c r="I3" s="123"/>
      <c r="J3" s="123"/>
      <c r="K3" s="123"/>
      <c r="L3" s="123"/>
      <c r="M3" s="123"/>
      <c r="N3" s="123"/>
      <c r="O3" s="123"/>
      <c r="P3" s="123"/>
      <c r="Q3" s="123"/>
      <c r="R3" s="123"/>
      <c r="S3" s="123"/>
      <c r="T3" s="123"/>
      <c r="U3" s="123"/>
      <c r="V3" s="442"/>
      <c r="W3" s="443"/>
      <c r="X3" s="443"/>
      <c r="Y3" s="443"/>
      <c r="Z3" s="443"/>
      <c r="AA3" s="443"/>
      <c r="AB3" s="443"/>
      <c r="AC3" s="443"/>
      <c r="AD3" s="443"/>
      <c r="AE3" s="443"/>
      <c r="AF3" s="443"/>
      <c r="AG3" s="443"/>
      <c r="AH3" s="443"/>
      <c r="AI3" s="443"/>
      <c r="AJ3" s="443"/>
      <c r="AK3" s="443"/>
      <c r="AL3" s="443"/>
      <c r="AM3" s="443"/>
      <c r="AN3" s="443"/>
      <c r="AO3" s="443"/>
      <c r="AP3" s="443"/>
      <c r="AQ3" s="443"/>
      <c r="AR3" s="444"/>
      <c r="AS3" s="124"/>
      <c r="AT3" s="119"/>
      <c r="AU3" s="119"/>
      <c r="AV3" s="119"/>
      <c r="AW3" s="119"/>
      <c r="AX3" s="119"/>
      <c r="AY3" s="119"/>
      <c r="AZ3" s="119"/>
      <c r="BA3" s="119"/>
      <c r="BB3" s="119"/>
      <c r="BC3" s="119"/>
      <c r="BD3" s="119"/>
      <c r="BE3" s="119"/>
      <c r="BF3" s="119"/>
    </row>
    <row r="4" spans="1:58" ht="18.75" customHeight="1">
      <c r="A4" s="119"/>
      <c r="B4" s="119"/>
      <c r="C4" s="459" t="s">
        <v>240</v>
      </c>
      <c r="D4" s="460"/>
      <c r="E4" s="460"/>
      <c r="F4" s="460"/>
      <c r="G4" s="460"/>
      <c r="H4" s="460"/>
      <c r="I4" s="192"/>
      <c r="J4" s="192"/>
      <c r="K4" s="192"/>
      <c r="L4" s="192"/>
      <c r="M4" s="192"/>
      <c r="N4" s="193"/>
      <c r="O4" s="119"/>
      <c r="P4" s="119"/>
      <c r="Q4" s="119"/>
      <c r="R4" s="119"/>
      <c r="S4" s="119"/>
      <c r="T4" s="119"/>
      <c r="U4" s="119"/>
      <c r="V4" s="464"/>
      <c r="W4" s="465"/>
      <c r="X4" s="465"/>
      <c r="Y4" s="465"/>
      <c r="Z4" s="465"/>
      <c r="AA4" s="465"/>
      <c r="AB4" s="465"/>
      <c r="AC4" s="465"/>
      <c r="AD4" s="465"/>
      <c r="AE4" s="465"/>
      <c r="AF4" s="465"/>
      <c r="AG4" s="465"/>
      <c r="AH4" s="465"/>
      <c r="AI4" s="465"/>
      <c r="AJ4" s="465"/>
      <c r="AK4" s="465"/>
      <c r="AL4" s="465"/>
      <c r="AM4" s="465"/>
      <c r="AN4" s="465"/>
      <c r="AO4" s="465"/>
      <c r="AP4" s="465"/>
      <c r="AQ4" s="465"/>
      <c r="AR4" s="466"/>
      <c r="AS4" s="124"/>
      <c r="AT4" s="125"/>
      <c r="AU4" s="125"/>
      <c r="AV4" s="125"/>
      <c r="AW4" s="125"/>
      <c r="AX4" s="125"/>
      <c r="AY4" s="125"/>
      <c r="AZ4" s="125"/>
      <c r="BA4" s="125"/>
      <c r="BB4" s="125"/>
      <c r="BC4" s="125"/>
      <c r="BD4" s="125"/>
      <c r="BE4" s="125"/>
      <c r="BF4" s="119"/>
    </row>
    <row r="5" spans="1:58" ht="18.75" customHeight="1">
      <c r="A5" s="119"/>
      <c r="B5" s="119"/>
      <c r="C5" s="461"/>
      <c r="D5" s="462"/>
      <c r="E5" s="462"/>
      <c r="F5" s="462"/>
      <c r="G5" s="462"/>
      <c r="H5" s="462"/>
      <c r="I5" s="194"/>
      <c r="J5" s="194"/>
      <c r="K5" s="194"/>
      <c r="L5" s="194"/>
      <c r="M5" s="194"/>
      <c r="N5" s="195"/>
      <c r="O5" s="119"/>
      <c r="P5" s="119"/>
      <c r="Q5" s="119"/>
      <c r="R5" s="119"/>
      <c r="S5" s="119"/>
      <c r="T5" s="119"/>
      <c r="U5" s="119"/>
      <c r="V5" s="467"/>
      <c r="W5" s="468"/>
      <c r="X5" s="468"/>
      <c r="Y5" s="468"/>
      <c r="Z5" s="468"/>
      <c r="AA5" s="468"/>
      <c r="AB5" s="468"/>
      <c r="AC5" s="468"/>
      <c r="AD5" s="468"/>
      <c r="AE5" s="468"/>
      <c r="AF5" s="468"/>
      <c r="AG5" s="468"/>
      <c r="AH5" s="468"/>
      <c r="AI5" s="468"/>
      <c r="AJ5" s="468"/>
      <c r="AK5" s="468"/>
      <c r="AL5" s="468"/>
      <c r="AM5" s="468"/>
      <c r="AN5" s="468"/>
      <c r="AO5" s="468"/>
      <c r="AP5" s="468"/>
      <c r="AQ5" s="468"/>
      <c r="AR5" s="469"/>
      <c r="AS5" s="126"/>
      <c r="AT5" s="125"/>
      <c r="AU5" s="125"/>
      <c r="AV5" s="125"/>
      <c r="AW5" s="125"/>
      <c r="AX5" s="125"/>
      <c r="AY5" s="125"/>
      <c r="AZ5" s="125"/>
      <c r="BA5" s="125"/>
      <c r="BB5" s="125"/>
      <c r="BC5" s="125"/>
      <c r="BD5" s="125"/>
      <c r="BE5" s="125"/>
      <c r="BF5" s="119"/>
    </row>
    <row r="6" spans="1:58" ht="18.75" customHeight="1">
      <c r="A6" s="119"/>
      <c r="B6" s="119"/>
      <c r="C6" s="463" t="s">
        <v>5</v>
      </c>
      <c r="D6" s="349"/>
      <c r="E6" s="349"/>
      <c r="F6" s="349"/>
      <c r="G6" s="349"/>
      <c r="H6" s="349"/>
      <c r="I6" s="196"/>
      <c r="J6" s="196"/>
      <c r="K6" s="196"/>
      <c r="L6" s="196"/>
      <c r="M6" s="196"/>
      <c r="N6" s="197"/>
      <c r="O6" s="119"/>
      <c r="P6" s="119"/>
      <c r="Q6" s="119"/>
      <c r="R6" s="119"/>
      <c r="S6" s="119"/>
      <c r="T6" s="119"/>
      <c r="U6" s="119"/>
      <c r="V6" s="467"/>
      <c r="W6" s="468"/>
      <c r="X6" s="468"/>
      <c r="Y6" s="468"/>
      <c r="Z6" s="468"/>
      <c r="AA6" s="468"/>
      <c r="AB6" s="468"/>
      <c r="AC6" s="468"/>
      <c r="AD6" s="468"/>
      <c r="AE6" s="468"/>
      <c r="AF6" s="468"/>
      <c r="AG6" s="468"/>
      <c r="AH6" s="468"/>
      <c r="AI6" s="468"/>
      <c r="AJ6" s="468"/>
      <c r="AK6" s="468"/>
      <c r="AL6" s="468"/>
      <c r="AM6" s="468"/>
      <c r="AN6" s="468"/>
      <c r="AO6" s="468"/>
      <c r="AP6" s="468"/>
      <c r="AQ6" s="468"/>
      <c r="AR6" s="469"/>
      <c r="AS6" s="126"/>
      <c r="AT6" s="125"/>
      <c r="AU6" s="125"/>
      <c r="AV6" s="125"/>
      <c r="AW6" s="125"/>
      <c r="AX6" s="125"/>
      <c r="AY6" s="125"/>
      <c r="AZ6" s="125"/>
      <c r="BA6" s="125"/>
      <c r="BB6" s="125"/>
      <c r="BC6" s="125"/>
      <c r="BD6" s="125"/>
      <c r="BE6" s="125"/>
      <c r="BF6" s="119"/>
    </row>
    <row r="7" spans="1:58" ht="18.75" customHeight="1">
      <c r="A7" s="119"/>
      <c r="B7" s="119"/>
      <c r="C7" s="463"/>
      <c r="D7" s="349"/>
      <c r="E7" s="349"/>
      <c r="F7" s="349"/>
      <c r="G7" s="349"/>
      <c r="H7" s="349"/>
      <c r="I7" s="198"/>
      <c r="J7" s="198"/>
      <c r="K7" s="199"/>
      <c r="L7" s="199"/>
      <c r="M7" s="199"/>
      <c r="N7" s="200"/>
      <c r="O7" s="119"/>
      <c r="P7" s="119"/>
      <c r="Q7" s="119"/>
      <c r="R7" s="119"/>
      <c r="S7" s="119"/>
      <c r="T7" s="119"/>
      <c r="U7" s="119"/>
      <c r="V7" s="467"/>
      <c r="W7" s="468"/>
      <c r="X7" s="468"/>
      <c r="Y7" s="468"/>
      <c r="Z7" s="468"/>
      <c r="AA7" s="468"/>
      <c r="AB7" s="468"/>
      <c r="AC7" s="468"/>
      <c r="AD7" s="468"/>
      <c r="AE7" s="468"/>
      <c r="AF7" s="468"/>
      <c r="AG7" s="468"/>
      <c r="AH7" s="468"/>
      <c r="AI7" s="468"/>
      <c r="AJ7" s="468"/>
      <c r="AK7" s="468"/>
      <c r="AL7" s="468"/>
      <c r="AM7" s="468"/>
      <c r="AN7" s="468"/>
      <c r="AO7" s="468"/>
      <c r="AP7" s="468"/>
      <c r="AQ7" s="468"/>
      <c r="AR7" s="469"/>
      <c r="AS7" s="126"/>
      <c r="AT7" s="125"/>
      <c r="AU7" s="125"/>
      <c r="AV7" s="125"/>
      <c r="AW7" s="125"/>
      <c r="AX7" s="125"/>
      <c r="AY7" s="125"/>
      <c r="AZ7" s="125"/>
      <c r="BA7" s="125"/>
      <c r="BB7" s="125"/>
      <c r="BC7" s="125"/>
      <c r="BD7" s="125"/>
      <c r="BE7" s="125"/>
      <c r="BF7" s="119"/>
    </row>
    <row r="8" spans="1:58" ht="18.75" customHeight="1">
      <c r="A8" s="119"/>
      <c r="B8" s="119"/>
      <c r="C8" s="445" t="s">
        <v>22</v>
      </c>
      <c r="D8" s="446"/>
      <c r="E8" s="446"/>
      <c r="F8" s="446"/>
      <c r="G8" s="446"/>
      <c r="H8" s="446"/>
      <c r="I8" s="119"/>
      <c r="J8" s="119"/>
      <c r="K8" s="138"/>
      <c r="L8" s="138"/>
      <c r="M8" s="138"/>
      <c r="N8" s="201"/>
      <c r="O8" s="119"/>
      <c r="P8" s="119"/>
      <c r="Q8" s="119"/>
      <c r="R8" s="119"/>
      <c r="S8" s="119"/>
      <c r="T8" s="119"/>
      <c r="U8" s="119"/>
      <c r="V8" s="467"/>
      <c r="W8" s="468"/>
      <c r="X8" s="468"/>
      <c r="Y8" s="468"/>
      <c r="Z8" s="468"/>
      <c r="AA8" s="468"/>
      <c r="AB8" s="468"/>
      <c r="AC8" s="468"/>
      <c r="AD8" s="468"/>
      <c r="AE8" s="468"/>
      <c r="AF8" s="468"/>
      <c r="AG8" s="468"/>
      <c r="AH8" s="468"/>
      <c r="AI8" s="468"/>
      <c r="AJ8" s="468"/>
      <c r="AK8" s="468"/>
      <c r="AL8" s="468"/>
      <c r="AM8" s="468"/>
      <c r="AN8" s="468"/>
      <c r="AO8" s="468"/>
      <c r="AP8" s="468"/>
      <c r="AQ8" s="468"/>
      <c r="AR8" s="469"/>
      <c r="AS8" s="126"/>
      <c r="AT8" s="125"/>
      <c r="AU8" s="125"/>
      <c r="AV8" s="125"/>
      <c r="AW8" s="125"/>
      <c r="AX8" s="125"/>
      <c r="AY8" s="125"/>
      <c r="AZ8" s="125"/>
      <c r="BA8" s="125"/>
      <c r="BB8" s="125"/>
      <c r="BC8" s="125"/>
      <c r="BD8" s="125"/>
      <c r="BE8" s="125"/>
      <c r="BF8" s="119"/>
    </row>
    <row r="9" spans="1:58" ht="18.75" customHeight="1">
      <c r="A9" s="119"/>
      <c r="B9" s="119"/>
      <c r="C9" s="445"/>
      <c r="D9" s="446"/>
      <c r="E9" s="446"/>
      <c r="F9" s="446"/>
      <c r="G9" s="446"/>
      <c r="H9" s="446"/>
      <c r="I9" s="119"/>
      <c r="J9" s="119"/>
      <c r="K9" s="138"/>
      <c r="L9" s="138"/>
      <c r="M9" s="138"/>
      <c r="N9" s="201"/>
      <c r="O9" s="119"/>
      <c r="P9" s="119"/>
      <c r="Q9" s="119"/>
      <c r="R9" s="119"/>
      <c r="S9" s="119"/>
      <c r="T9" s="119"/>
      <c r="U9" s="119"/>
      <c r="V9" s="467"/>
      <c r="W9" s="468"/>
      <c r="X9" s="468"/>
      <c r="Y9" s="468"/>
      <c r="Z9" s="468"/>
      <c r="AA9" s="468"/>
      <c r="AB9" s="468"/>
      <c r="AC9" s="468"/>
      <c r="AD9" s="468"/>
      <c r="AE9" s="468"/>
      <c r="AF9" s="468"/>
      <c r="AG9" s="468"/>
      <c r="AH9" s="468"/>
      <c r="AI9" s="468"/>
      <c r="AJ9" s="468"/>
      <c r="AK9" s="468"/>
      <c r="AL9" s="468"/>
      <c r="AM9" s="468"/>
      <c r="AN9" s="468"/>
      <c r="AO9" s="468"/>
      <c r="AP9" s="468"/>
      <c r="AQ9" s="468"/>
      <c r="AR9" s="469"/>
      <c r="AS9" s="126"/>
      <c r="AT9" s="125"/>
      <c r="AU9" s="125"/>
      <c r="AV9" s="125"/>
      <c r="AW9" s="125"/>
      <c r="AX9" s="125"/>
      <c r="AY9" s="125"/>
      <c r="AZ9" s="125"/>
      <c r="BA9" s="125"/>
      <c r="BB9" s="125"/>
      <c r="BC9" s="125"/>
      <c r="BD9" s="125"/>
      <c r="BE9" s="125"/>
      <c r="BF9" s="119"/>
    </row>
    <row r="10" spans="1:58" ht="18.75" customHeight="1">
      <c r="A10" s="119"/>
      <c r="B10" s="119"/>
      <c r="C10" s="445" t="s">
        <v>241</v>
      </c>
      <c r="D10" s="446"/>
      <c r="E10" s="446"/>
      <c r="F10" s="446"/>
      <c r="G10" s="446"/>
      <c r="H10" s="446"/>
      <c r="I10" s="196"/>
      <c r="J10" s="196"/>
      <c r="K10" s="202"/>
      <c r="L10" s="202"/>
      <c r="M10" s="202"/>
      <c r="N10" s="203"/>
      <c r="O10" s="119"/>
      <c r="P10" s="119"/>
      <c r="Q10" s="119"/>
      <c r="R10" s="119"/>
      <c r="S10" s="119"/>
      <c r="T10" s="119"/>
      <c r="U10" s="119"/>
      <c r="V10" s="467"/>
      <c r="W10" s="468"/>
      <c r="X10" s="468"/>
      <c r="Y10" s="468"/>
      <c r="Z10" s="468"/>
      <c r="AA10" s="468"/>
      <c r="AB10" s="468"/>
      <c r="AC10" s="468"/>
      <c r="AD10" s="468"/>
      <c r="AE10" s="468"/>
      <c r="AF10" s="468"/>
      <c r="AG10" s="468"/>
      <c r="AH10" s="468"/>
      <c r="AI10" s="468"/>
      <c r="AJ10" s="468"/>
      <c r="AK10" s="468"/>
      <c r="AL10" s="468"/>
      <c r="AM10" s="468"/>
      <c r="AN10" s="468"/>
      <c r="AO10" s="468"/>
      <c r="AP10" s="468"/>
      <c r="AQ10" s="468"/>
      <c r="AR10" s="469"/>
      <c r="AS10" s="126"/>
      <c r="AT10" s="125"/>
      <c r="AU10" s="125"/>
      <c r="AV10" s="125"/>
      <c r="AW10" s="125"/>
      <c r="AX10" s="125"/>
      <c r="AY10" s="125"/>
      <c r="AZ10" s="125"/>
      <c r="BA10" s="125"/>
      <c r="BB10" s="125"/>
      <c r="BC10" s="125"/>
      <c r="BD10" s="125"/>
      <c r="BE10" s="125"/>
      <c r="BF10" s="119"/>
    </row>
    <row r="11" spans="1:58" ht="18.75" customHeight="1">
      <c r="A11" s="119"/>
      <c r="B11" s="119"/>
      <c r="C11" s="445"/>
      <c r="D11" s="446"/>
      <c r="E11" s="446"/>
      <c r="F11" s="446"/>
      <c r="G11" s="446"/>
      <c r="H11" s="446"/>
      <c r="I11" s="198"/>
      <c r="J11" s="198"/>
      <c r="K11" s="199"/>
      <c r="L11" s="199"/>
      <c r="M11" s="199"/>
      <c r="N11" s="200"/>
      <c r="O11" s="119"/>
      <c r="P11" s="119"/>
      <c r="Q11" s="119"/>
      <c r="R11" s="119"/>
      <c r="S11" s="119"/>
      <c r="T11" s="119"/>
      <c r="U11" s="119"/>
      <c r="V11" s="467"/>
      <c r="W11" s="468"/>
      <c r="X11" s="468"/>
      <c r="Y11" s="468"/>
      <c r="Z11" s="468"/>
      <c r="AA11" s="468"/>
      <c r="AB11" s="468"/>
      <c r="AC11" s="468"/>
      <c r="AD11" s="468"/>
      <c r="AE11" s="468"/>
      <c r="AF11" s="468"/>
      <c r="AG11" s="468"/>
      <c r="AH11" s="468"/>
      <c r="AI11" s="468"/>
      <c r="AJ11" s="468"/>
      <c r="AK11" s="468"/>
      <c r="AL11" s="468"/>
      <c r="AM11" s="468"/>
      <c r="AN11" s="468"/>
      <c r="AO11" s="468"/>
      <c r="AP11" s="468"/>
      <c r="AQ11" s="468"/>
      <c r="AR11" s="469"/>
      <c r="AS11" s="126"/>
      <c r="AT11" s="125"/>
      <c r="AU11" s="125"/>
      <c r="AV11" s="125"/>
      <c r="AW11" s="125"/>
      <c r="AX11" s="125"/>
      <c r="AY11" s="125"/>
      <c r="AZ11" s="125"/>
      <c r="BA11" s="125"/>
      <c r="BB11" s="125"/>
      <c r="BC11" s="125"/>
      <c r="BD11" s="125"/>
      <c r="BE11" s="125"/>
      <c r="BF11" s="119"/>
    </row>
    <row r="12" spans="1:58" ht="18.75" customHeight="1">
      <c r="A12" s="119"/>
      <c r="B12" s="119"/>
      <c r="C12" s="445" t="s">
        <v>242</v>
      </c>
      <c r="D12" s="446"/>
      <c r="E12" s="446"/>
      <c r="F12" s="446"/>
      <c r="G12" s="446"/>
      <c r="H12" s="446"/>
      <c r="I12" s="119"/>
      <c r="J12" s="119"/>
      <c r="K12" s="138"/>
      <c r="L12" s="138"/>
      <c r="M12" s="138"/>
      <c r="N12" s="201"/>
      <c r="O12" s="119"/>
      <c r="P12" s="119"/>
      <c r="Q12" s="119"/>
      <c r="R12" s="119"/>
      <c r="S12" s="119"/>
      <c r="T12" s="119"/>
      <c r="U12" s="119"/>
      <c r="V12" s="467"/>
      <c r="W12" s="468"/>
      <c r="X12" s="468"/>
      <c r="Y12" s="468"/>
      <c r="Z12" s="468"/>
      <c r="AA12" s="468"/>
      <c r="AB12" s="468"/>
      <c r="AC12" s="468"/>
      <c r="AD12" s="468"/>
      <c r="AE12" s="468"/>
      <c r="AF12" s="468"/>
      <c r="AG12" s="468"/>
      <c r="AH12" s="468"/>
      <c r="AI12" s="468"/>
      <c r="AJ12" s="468"/>
      <c r="AK12" s="468"/>
      <c r="AL12" s="468"/>
      <c r="AM12" s="468"/>
      <c r="AN12" s="468"/>
      <c r="AO12" s="468"/>
      <c r="AP12" s="468"/>
      <c r="AQ12" s="468"/>
      <c r="AR12" s="469"/>
      <c r="AS12" s="126"/>
      <c r="AT12" s="125"/>
      <c r="AU12" s="125"/>
      <c r="AV12" s="125"/>
      <c r="AW12" s="125"/>
      <c r="AX12" s="125"/>
      <c r="AY12" s="125"/>
      <c r="AZ12" s="125"/>
      <c r="BA12" s="125"/>
      <c r="BB12" s="125"/>
      <c r="BC12" s="125"/>
      <c r="BD12" s="125"/>
      <c r="BE12" s="125"/>
      <c r="BF12" s="119"/>
    </row>
    <row r="13" spans="1:58" ht="18.75" customHeight="1">
      <c r="A13" s="119"/>
      <c r="B13" s="119"/>
      <c r="C13" s="447"/>
      <c r="D13" s="448"/>
      <c r="E13" s="448"/>
      <c r="F13" s="448"/>
      <c r="G13" s="448"/>
      <c r="H13" s="448"/>
      <c r="I13" s="134"/>
      <c r="J13" s="134"/>
      <c r="K13" s="204"/>
      <c r="L13" s="204"/>
      <c r="M13" s="204"/>
      <c r="N13" s="205"/>
      <c r="O13" s="119"/>
      <c r="P13" s="119"/>
      <c r="Q13" s="119"/>
      <c r="R13" s="119"/>
      <c r="S13" s="119"/>
      <c r="T13" s="119"/>
      <c r="U13" s="119"/>
      <c r="V13" s="470"/>
      <c r="W13" s="471"/>
      <c r="X13" s="471"/>
      <c r="Y13" s="471"/>
      <c r="Z13" s="471"/>
      <c r="AA13" s="471"/>
      <c r="AB13" s="471"/>
      <c r="AC13" s="471"/>
      <c r="AD13" s="471"/>
      <c r="AE13" s="471"/>
      <c r="AF13" s="471"/>
      <c r="AG13" s="471"/>
      <c r="AH13" s="471"/>
      <c r="AI13" s="471"/>
      <c r="AJ13" s="471"/>
      <c r="AK13" s="471"/>
      <c r="AL13" s="471"/>
      <c r="AM13" s="471"/>
      <c r="AN13" s="471"/>
      <c r="AO13" s="471"/>
      <c r="AP13" s="471"/>
      <c r="AQ13" s="471"/>
      <c r="AR13" s="472"/>
      <c r="AS13" s="127"/>
      <c r="AT13" s="128"/>
      <c r="AU13" s="128"/>
      <c r="AV13" s="128"/>
      <c r="AW13" s="128"/>
      <c r="AX13" s="128"/>
      <c r="AY13" s="128"/>
      <c r="AZ13" s="128"/>
      <c r="BA13" s="128"/>
      <c r="BB13" s="128"/>
      <c r="BC13" s="128"/>
      <c r="BD13" s="128"/>
      <c r="BE13" s="128"/>
      <c r="BF13" s="119"/>
    </row>
    <row r="14" spans="1:58" ht="18.75" customHeight="1">
      <c r="A14" s="119"/>
      <c r="B14" s="119"/>
      <c r="C14" s="449" t="s">
        <v>243</v>
      </c>
      <c r="D14" s="450"/>
      <c r="E14" s="451"/>
      <c r="F14" s="458" t="s">
        <v>242</v>
      </c>
      <c r="G14" s="458"/>
      <c r="H14" s="458"/>
      <c r="I14" s="434" t="s">
        <v>244</v>
      </c>
      <c r="J14" s="434"/>
      <c r="K14" s="434"/>
      <c r="L14" s="434"/>
      <c r="M14" s="434"/>
      <c r="N14" s="434"/>
      <c r="O14" s="434" t="s">
        <v>245</v>
      </c>
      <c r="P14" s="434"/>
      <c r="Q14" s="434"/>
      <c r="R14" s="434"/>
      <c r="S14" s="434"/>
      <c r="T14" s="434"/>
      <c r="U14" s="434" t="s">
        <v>246</v>
      </c>
      <c r="V14" s="434"/>
      <c r="W14" s="434"/>
      <c r="X14" s="434"/>
      <c r="Y14" s="434"/>
      <c r="Z14" s="435"/>
      <c r="AA14" s="129"/>
      <c r="AB14" s="130"/>
      <c r="AC14" s="130"/>
      <c r="AD14" s="131"/>
      <c r="AE14" s="401" t="s">
        <v>247</v>
      </c>
      <c r="AF14" s="407"/>
      <c r="AG14" s="407"/>
      <c r="AH14" s="434" t="s">
        <v>248</v>
      </c>
      <c r="AI14" s="434"/>
      <c r="AJ14" s="434"/>
      <c r="AK14" s="434"/>
      <c r="AL14" s="434"/>
      <c r="AM14" s="434"/>
      <c r="AN14" s="434" t="s">
        <v>245</v>
      </c>
      <c r="AO14" s="434"/>
      <c r="AP14" s="434"/>
      <c r="AQ14" s="434"/>
      <c r="AR14" s="434"/>
      <c r="AS14" s="434"/>
      <c r="AT14" s="434" t="s">
        <v>249</v>
      </c>
      <c r="AU14" s="434"/>
      <c r="AV14" s="434"/>
      <c r="AW14" s="434"/>
      <c r="AX14" s="434"/>
      <c r="AY14" s="434"/>
      <c r="AZ14" s="434" t="s">
        <v>250</v>
      </c>
      <c r="BA14" s="434"/>
      <c r="BB14" s="434"/>
      <c r="BC14" s="434"/>
      <c r="BD14" s="434"/>
      <c r="BE14" s="434"/>
      <c r="BF14" s="119"/>
    </row>
    <row r="15" spans="1:58" ht="18.75" customHeight="1">
      <c r="A15" s="119"/>
      <c r="B15" s="119"/>
      <c r="C15" s="452"/>
      <c r="D15" s="453"/>
      <c r="E15" s="454"/>
      <c r="F15" s="458"/>
      <c r="G15" s="458"/>
      <c r="H15" s="458"/>
      <c r="I15" s="393"/>
      <c r="J15" s="393"/>
      <c r="K15" s="393"/>
      <c r="L15" s="393"/>
      <c r="M15" s="393"/>
      <c r="N15" s="393"/>
      <c r="O15" s="393"/>
      <c r="P15" s="393"/>
      <c r="Q15" s="393"/>
      <c r="R15" s="393"/>
      <c r="S15" s="393"/>
      <c r="T15" s="393"/>
      <c r="U15" s="393"/>
      <c r="V15" s="393"/>
      <c r="W15" s="393"/>
      <c r="X15" s="393"/>
      <c r="Y15" s="393"/>
      <c r="Z15" s="438"/>
      <c r="AA15" s="124"/>
      <c r="AB15" s="119"/>
      <c r="AC15" s="119"/>
      <c r="AD15" s="132"/>
      <c r="AE15" s="409"/>
      <c r="AF15" s="410"/>
      <c r="AG15" s="410"/>
      <c r="AH15" s="393"/>
      <c r="AI15" s="393"/>
      <c r="AJ15" s="393"/>
      <c r="AK15" s="393"/>
      <c r="AL15" s="393"/>
      <c r="AM15" s="393"/>
      <c r="AN15" s="393"/>
      <c r="AO15" s="393"/>
      <c r="AP15" s="393"/>
      <c r="AQ15" s="393"/>
      <c r="AR15" s="393"/>
      <c r="AS15" s="393"/>
      <c r="AT15" s="393"/>
      <c r="AU15" s="393"/>
      <c r="AV15" s="393"/>
      <c r="AW15" s="393"/>
      <c r="AX15" s="393"/>
      <c r="AY15" s="393"/>
      <c r="AZ15" s="393"/>
      <c r="BA15" s="393"/>
      <c r="BB15" s="393"/>
      <c r="BC15" s="393"/>
      <c r="BD15" s="393"/>
      <c r="BE15" s="393"/>
      <c r="BF15" s="119"/>
    </row>
    <row r="16" spans="1:58" ht="18.75" customHeight="1">
      <c r="A16" s="119"/>
      <c r="B16" s="119"/>
      <c r="C16" s="452"/>
      <c r="D16" s="453"/>
      <c r="E16" s="454"/>
      <c r="F16" s="458"/>
      <c r="G16" s="458"/>
      <c r="H16" s="458"/>
      <c r="I16" s="393"/>
      <c r="J16" s="393"/>
      <c r="K16" s="393"/>
      <c r="L16" s="393"/>
      <c r="M16" s="393"/>
      <c r="N16" s="393"/>
      <c r="O16" s="393"/>
      <c r="P16" s="393"/>
      <c r="Q16" s="393"/>
      <c r="R16" s="393"/>
      <c r="S16" s="393"/>
      <c r="T16" s="393"/>
      <c r="U16" s="393"/>
      <c r="V16" s="393"/>
      <c r="W16" s="393"/>
      <c r="X16" s="393"/>
      <c r="Y16" s="393"/>
      <c r="Z16" s="438"/>
      <c r="AA16" s="124"/>
      <c r="AB16" s="119"/>
      <c r="AC16" s="119"/>
      <c r="AD16" s="132"/>
      <c r="AE16" s="409"/>
      <c r="AF16" s="410"/>
      <c r="AG16" s="410"/>
      <c r="AH16" s="393"/>
      <c r="AI16" s="393"/>
      <c r="AJ16" s="393"/>
      <c r="AK16" s="393"/>
      <c r="AL16" s="393"/>
      <c r="AM16" s="393"/>
      <c r="AN16" s="393"/>
      <c r="AO16" s="393"/>
      <c r="AP16" s="393"/>
      <c r="AQ16" s="393"/>
      <c r="AR16" s="393"/>
      <c r="AS16" s="393"/>
      <c r="AT16" s="393"/>
      <c r="AU16" s="393"/>
      <c r="AV16" s="393"/>
      <c r="AW16" s="393"/>
      <c r="AX16" s="393"/>
      <c r="AY16" s="393"/>
      <c r="AZ16" s="393"/>
      <c r="BA16" s="393"/>
      <c r="BB16" s="393"/>
      <c r="BC16" s="393"/>
      <c r="BD16" s="393"/>
      <c r="BE16" s="393"/>
      <c r="BF16" s="119"/>
    </row>
    <row r="17" spans="1:58" ht="18.75" customHeight="1">
      <c r="A17" s="119"/>
      <c r="B17" s="119"/>
      <c r="C17" s="452"/>
      <c r="D17" s="453"/>
      <c r="E17" s="454"/>
      <c r="F17" s="458"/>
      <c r="G17" s="458"/>
      <c r="H17" s="458"/>
      <c r="I17" s="393"/>
      <c r="J17" s="393"/>
      <c r="K17" s="393"/>
      <c r="L17" s="393"/>
      <c r="M17" s="393"/>
      <c r="N17" s="393"/>
      <c r="O17" s="393"/>
      <c r="P17" s="393"/>
      <c r="Q17" s="393"/>
      <c r="R17" s="393"/>
      <c r="S17" s="393"/>
      <c r="T17" s="393"/>
      <c r="U17" s="393"/>
      <c r="V17" s="393"/>
      <c r="W17" s="393"/>
      <c r="X17" s="393"/>
      <c r="Y17" s="393"/>
      <c r="Z17" s="438"/>
      <c r="AA17" s="124"/>
      <c r="AB17" s="119"/>
      <c r="AC17" s="119"/>
      <c r="AD17" s="132"/>
      <c r="AE17" s="409"/>
      <c r="AF17" s="410"/>
      <c r="AG17" s="410"/>
      <c r="AH17" s="393"/>
      <c r="AI17" s="393"/>
      <c r="AJ17" s="393"/>
      <c r="AK17" s="393"/>
      <c r="AL17" s="393"/>
      <c r="AM17" s="393"/>
      <c r="AN17" s="393"/>
      <c r="AO17" s="393"/>
      <c r="AP17" s="393"/>
      <c r="AQ17" s="393"/>
      <c r="AR17" s="393"/>
      <c r="AS17" s="393"/>
      <c r="AT17" s="393"/>
      <c r="AU17" s="393"/>
      <c r="AV17" s="393"/>
      <c r="AW17" s="393"/>
      <c r="AX17" s="393"/>
      <c r="AY17" s="393"/>
      <c r="AZ17" s="393"/>
      <c r="BA17" s="393"/>
      <c r="BB17" s="393"/>
      <c r="BC17" s="393"/>
      <c r="BD17" s="393"/>
      <c r="BE17" s="393"/>
      <c r="BF17" s="119"/>
    </row>
    <row r="18" spans="1:58" ht="18.75" customHeight="1">
      <c r="A18" s="119"/>
      <c r="B18" s="119"/>
      <c r="C18" s="452"/>
      <c r="D18" s="453"/>
      <c r="E18" s="454"/>
      <c r="F18" s="458"/>
      <c r="G18" s="458"/>
      <c r="H18" s="458"/>
      <c r="I18" s="393"/>
      <c r="J18" s="393"/>
      <c r="K18" s="393"/>
      <c r="L18" s="393"/>
      <c r="M18" s="393"/>
      <c r="N18" s="393"/>
      <c r="O18" s="393"/>
      <c r="P18" s="393"/>
      <c r="Q18" s="393"/>
      <c r="R18" s="393"/>
      <c r="S18" s="393"/>
      <c r="T18" s="393"/>
      <c r="U18" s="393"/>
      <c r="V18" s="393"/>
      <c r="W18" s="393"/>
      <c r="X18" s="393"/>
      <c r="Y18" s="393"/>
      <c r="Z18" s="438"/>
      <c r="AA18" s="124"/>
      <c r="AB18" s="119"/>
      <c r="AC18" s="119"/>
      <c r="AD18" s="132"/>
      <c r="AE18" s="409"/>
      <c r="AF18" s="410"/>
      <c r="AG18" s="410"/>
      <c r="AH18" s="393"/>
      <c r="AI18" s="393"/>
      <c r="AJ18" s="393"/>
      <c r="AK18" s="393"/>
      <c r="AL18" s="393"/>
      <c r="AM18" s="393"/>
      <c r="AN18" s="393"/>
      <c r="AO18" s="393"/>
      <c r="AP18" s="393"/>
      <c r="AQ18" s="393"/>
      <c r="AR18" s="393"/>
      <c r="AS18" s="393"/>
      <c r="AT18" s="393"/>
      <c r="AU18" s="393"/>
      <c r="AV18" s="393"/>
      <c r="AW18" s="393"/>
      <c r="AX18" s="393"/>
      <c r="AY18" s="393"/>
      <c r="AZ18" s="393"/>
      <c r="BA18" s="393"/>
      <c r="BB18" s="393"/>
      <c r="BC18" s="393"/>
      <c r="BD18" s="393"/>
      <c r="BE18" s="393"/>
      <c r="BF18" s="119"/>
    </row>
    <row r="19" spans="1:58" ht="18.75" customHeight="1">
      <c r="A19" s="119"/>
      <c r="B19" s="119"/>
      <c r="C19" s="452"/>
      <c r="D19" s="453"/>
      <c r="E19" s="454"/>
      <c r="F19" s="458"/>
      <c r="G19" s="458"/>
      <c r="H19" s="458"/>
      <c r="I19" s="393"/>
      <c r="J19" s="393"/>
      <c r="K19" s="393"/>
      <c r="L19" s="393"/>
      <c r="M19" s="393"/>
      <c r="N19" s="393"/>
      <c r="O19" s="393"/>
      <c r="P19" s="393"/>
      <c r="Q19" s="393"/>
      <c r="R19" s="393"/>
      <c r="S19" s="393"/>
      <c r="T19" s="393"/>
      <c r="U19" s="393"/>
      <c r="V19" s="393"/>
      <c r="W19" s="393"/>
      <c r="X19" s="393"/>
      <c r="Y19" s="393"/>
      <c r="Z19" s="438"/>
      <c r="AA19" s="133"/>
      <c r="AB19" s="134"/>
      <c r="AC19" s="134"/>
      <c r="AD19" s="135"/>
      <c r="AE19" s="436"/>
      <c r="AF19" s="437"/>
      <c r="AG19" s="437"/>
      <c r="AH19" s="393"/>
      <c r="AI19" s="393"/>
      <c r="AJ19" s="393"/>
      <c r="AK19" s="393"/>
      <c r="AL19" s="393"/>
      <c r="AM19" s="393"/>
      <c r="AN19" s="393"/>
      <c r="AO19" s="393"/>
      <c r="AP19" s="393"/>
      <c r="AQ19" s="393"/>
      <c r="AR19" s="393"/>
      <c r="AS19" s="393"/>
      <c r="AT19" s="393"/>
      <c r="AU19" s="393"/>
      <c r="AV19" s="393"/>
      <c r="AW19" s="393"/>
      <c r="AX19" s="393"/>
      <c r="AY19" s="393"/>
      <c r="AZ19" s="393"/>
      <c r="BA19" s="393"/>
      <c r="BB19" s="393"/>
      <c r="BC19" s="393"/>
      <c r="BD19" s="393"/>
      <c r="BE19" s="393"/>
      <c r="BF19" s="119"/>
    </row>
    <row r="20" spans="1:58" ht="18.75" customHeight="1">
      <c r="A20" s="119"/>
      <c r="B20" s="119"/>
      <c r="C20" s="455"/>
      <c r="D20" s="456"/>
      <c r="E20" s="457"/>
      <c r="F20" s="136" t="s">
        <v>251</v>
      </c>
      <c r="G20" s="136"/>
      <c r="H20" s="136"/>
      <c r="I20" s="136"/>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6"/>
      <c r="AG20" s="136"/>
      <c r="AH20" s="136"/>
      <c r="AI20" s="136"/>
      <c r="AJ20" s="136"/>
      <c r="AK20" s="136"/>
      <c r="AL20" s="136"/>
      <c r="AM20" s="136"/>
      <c r="AN20" s="136"/>
      <c r="AO20" s="136"/>
      <c r="AP20" s="136"/>
      <c r="AQ20" s="136"/>
      <c r="AR20" s="136"/>
      <c r="AS20" s="136"/>
      <c r="AT20" s="136"/>
      <c r="AU20" s="136"/>
      <c r="AV20" s="136"/>
      <c r="AW20" s="136"/>
      <c r="AX20" s="136"/>
      <c r="AY20" s="136"/>
      <c r="AZ20" s="136"/>
      <c r="BA20" s="136"/>
      <c r="BB20" s="136"/>
      <c r="BC20" s="136"/>
      <c r="BD20" s="136"/>
      <c r="BE20" s="137"/>
      <c r="BF20" s="119"/>
    </row>
    <row r="21" spans="1:58" ht="18.75" customHeight="1">
      <c r="A21" s="119"/>
      <c r="B21" s="119"/>
      <c r="C21" s="119"/>
      <c r="D21" s="138"/>
      <c r="E21" s="119"/>
      <c r="F21" s="119"/>
      <c r="G21" s="119"/>
      <c r="H21" s="119"/>
      <c r="I21" s="119"/>
      <c r="J21" s="119"/>
      <c r="K21" s="119"/>
      <c r="L21" s="119"/>
      <c r="M21" s="119"/>
      <c r="N21" s="473" t="s">
        <v>252</v>
      </c>
      <c r="O21" s="473"/>
      <c r="P21" s="473"/>
      <c r="Q21" s="473"/>
      <c r="R21" s="473"/>
      <c r="S21" s="473"/>
      <c r="T21" s="473"/>
      <c r="U21" s="473"/>
      <c r="V21" s="473"/>
      <c r="W21" s="473"/>
      <c r="X21" s="473"/>
      <c r="Y21" s="473"/>
      <c r="Z21" s="473"/>
      <c r="AA21" s="473"/>
      <c r="AB21" s="473"/>
      <c r="AC21" s="473"/>
      <c r="AD21" s="473"/>
      <c r="AE21" s="473"/>
      <c r="AF21" s="473"/>
      <c r="AG21" s="473"/>
      <c r="AH21" s="473"/>
      <c r="AI21" s="473"/>
      <c r="AJ21" s="473"/>
      <c r="AK21" s="473"/>
      <c r="AL21" s="473"/>
      <c r="AM21" s="473"/>
      <c r="AN21" s="473"/>
      <c r="AO21" s="473"/>
      <c r="AP21" s="473"/>
      <c r="AQ21" s="473"/>
      <c r="AR21" s="473"/>
      <c r="AS21" s="473"/>
      <c r="AT21" s="139"/>
      <c r="AU21" s="139"/>
      <c r="AV21" s="139"/>
      <c r="AW21" s="139"/>
      <c r="AX21" s="139"/>
      <c r="AY21" s="139"/>
      <c r="AZ21" s="139"/>
      <c r="BA21" s="139"/>
      <c r="BB21" s="139"/>
      <c r="BC21" s="139"/>
      <c r="BD21" s="139"/>
      <c r="BE21" s="139"/>
      <c r="BF21" s="119"/>
    </row>
    <row r="22" spans="1:58" ht="18.75" customHeight="1">
      <c r="A22" s="119"/>
      <c r="B22" s="119"/>
      <c r="C22" s="119"/>
      <c r="D22" s="138"/>
      <c r="E22" s="119"/>
      <c r="F22" s="119"/>
      <c r="G22" s="119"/>
      <c r="H22" s="119"/>
      <c r="I22" s="119"/>
      <c r="J22" s="119"/>
      <c r="K22" s="119"/>
      <c r="L22" s="119"/>
      <c r="M22" s="119"/>
      <c r="N22" s="474"/>
      <c r="O22" s="474"/>
      <c r="P22" s="474"/>
      <c r="Q22" s="474"/>
      <c r="R22" s="474"/>
      <c r="S22" s="474"/>
      <c r="T22" s="474"/>
      <c r="U22" s="474"/>
      <c r="V22" s="474"/>
      <c r="W22" s="474"/>
      <c r="X22" s="474"/>
      <c r="Y22" s="474"/>
      <c r="Z22" s="474"/>
      <c r="AA22" s="474"/>
      <c r="AB22" s="474"/>
      <c r="AC22" s="474"/>
      <c r="AD22" s="474"/>
      <c r="AE22" s="474"/>
      <c r="AF22" s="474"/>
      <c r="AG22" s="474"/>
      <c r="AH22" s="474"/>
      <c r="AI22" s="474"/>
      <c r="AJ22" s="474"/>
      <c r="AK22" s="474"/>
      <c r="AL22" s="474"/>
      <c r="AM22" s="474"/>
      <c r="AN22" s="474"/>
      <c r="AO22" s="474"/>
      <c r="AP22" s="474"/>
      <c r="AQ22" s="474"/>
      <c r="AR22" s="474"/>
      <c r="AS22" s="474"/>
      <c r="AT22" s="140"/>
      <c r="AU22" s="140"/>
      <c r="AV22" s="140"/>
      <c r="AW22" s="140"/>
      <c r="AX22" s="140"/>
      <c r="AY22" s="140"/>
      <c r="AZ22" s="140"/>
      <c r="BA22" s="140"/>
      <c r="BB22" s="140"/>
      <c r="BC22" s="140"/>
      <c r="BD22" s="140"/>
      <c r="BE22" s="140"/>
      <c r="BF22" s="119"/>
    </row>
    <row r="23" spans="1:58" ht="18.75" customHeight="1">
      <c r="A23" s="119"/>
      <c r="B23" s="119"/>
      <c r="C23" s="119"/>
      <c r="D23" s="138"/>
      <c r="E23" s="119"/>
      <c r="F23" s="119"/>
      <c r="G23" s="119"/>
      <c r="H23" s="119"/>
      <c r="I23" s="119"/>
      <c r="J23" s="119"/>
      <c r="K23" s="119"/>
      <c r="L23" s="119"/>
      <c r="M23" s="119"/>
      <c r="N23" s="474"/>
      <c r="O23" s="474"/>
      <c r="P23" s="474"/>
      <c r="Q23" s="474"/>
      <c r="R23" s="474"/>
      <c r="S23" s="474"/>
      <c r="T23" s="474"/>
      <c r="U23" s="474"/>
      <c r="V23" s="474"/>
      <c r="W23" s="474"/>
      <c r="X23" s="474"/>
      <c r="Y23" s="474"/>
      <c r="Z23" s="474"/>
      <c r="AA23" s="474"/>
      <c r="AB23" s="474"/>
      <c r="AC23" s="474"/>
      <c r="AD23" s="474"/>
      <c r="AE23" s="474"/>
      <c r="AF23" s="474"/>
      <c r="AG23" s="474"/>
      <c r="AH23" s="474"/>
      <c r="AI23" s="474"/>
      <c r="AJ23" s="474"/>
      <c r="AK23" s="474"/>
      <c r="AL23" s="474"/>
      <c r="AM23" s="474"/>
      <c r="AN23" s="474"/>
      <c r="AO23" s="474"/>
      <c r="AP23" s="474"/>
      <c r="AQ23" s="474"/>
      <c r="AR23" s="474"/>
      <c r="AS23" s="474"/>
      <c r="AT23" s="140"/>
      <c r="AU23" s="140"/>
      <c r="AV23" s="140"/>
      <c r="AW23" s="140"/>
      <c r="AX23" s="140"/>
      <c r="AY23" s="140"/>
      <c r="AZ23" s="140"/>
      <c r="BA23" s="140"/>
      <c r="BB23" s="140"/>
      <c r="BC23" s="140"/>
      <c r="BD23" s="140"/>
      <c r="BE23" s="140"/>
      <c r="BF23" s="119"/>
    </row>
    <row r="24" spans="1:58" ht="18.75" customHeight="1">
      <c r="A24" s="119"/>
      <c r="B24" s="119"/>
      <c r="C24" s="119"/>
      <c r="D24" s="138"/>
      <c r="E24" s="141"/>
      <c r="F24" s="141"/>
      <c r="G24" s="141"/>
      <c r="H24" s="141"/>
      <c r="I24" s="141"/>
      <c r="J24" s="141"/>
      <c r="K24" s="141"/>
      <c r="L24" s="141"/>
      <c r="M24" s="141"/>
      <c r="N24" s="141"/>
      <c r="O24" s="141"/>
      <c r="P24" s="141"/>
      <c r="Q24" s="141"/>
      <c r="R24" s="141"/>
      <c r="S24" s="141"/>
      <c r="T24" s="141"/>
      <c r="U24" s="141"/>
      <c r="V24" s="141"/>
      <c r="W24" s="141"/>
      <c r="X24" s="141"/>
      <c r="Y24" s="141"/>
      <c r="Z24" s="141"/>
      <c r="AA24" s="141"/>
      <c r="AB24" s="141"/>
      <c r="AC24" s="141"/>
      <c r="AD24" s="141"/>
      <c r="AE24" s="141"/>
      <c r="AF24" s="141"/>
      <c r="AG24" s="141"/>
      <c r="AH24" s="141"/>
      <c r="AI24" s="141"/>
      <c r="AJ24" s="141"/>
      <c r="AK24" s="140"/>
      <c r="AL24" s="140"/>
      <c r="AM24" s="140"/>
      <c r="AN24" s="140"/>
      <c r="AO24" s="140"/>
      <c r="AP24" s="140"/>
      <c r="AQ24" s="140"/>
      <c r="AR24" s="140"/>
      <c r="AS24" s="140"/>
      <c r="AT24" s="140"/>
      <c r="AU24" s="140"/>
      <c r="AV24" s="140"/>
      <c r="AW24" s="140"/>
      <c r="AX24" s="140"/>
      <c r="AY24" s="140"/>
      <c r="AZ24" s="140"/>
      <c r="BA24" s="140"/>
      <c r="BB24" s="140"/>
      <c r="BC24" s="140"/>
      <c r="BD24" s="140"/>
      <c r="BE24" s="140"/>
      <c r="BF24" s="119"/>
    </row>
    <row r="25" spans="1:58" ht="18.75" customHeight="1">
      <c r="A25" s="119"/>
      <c r="B25" s="119"/>
      <c r="C25" s="122" t="s">
        <v>253</v>
      </c>
      <c r="D25" s="122"/>
      <c r="E25" s="122"/>
      <c r="F25" s="122"/>
      <c r="G25" s="122"/>
      <c r="H25" s="122"/>
      <c r="I25" s="122"/>
      <c r="J25" s="122"/>
      <c r="K25" s="122"/>
      <c r="L25" s="122"/>
      <c r="M25" s="122"/>
      <c r="N25" s="122"/>
      <c r="O25" s="122"/>
      <c r="P25" s="122"/>
      <c r="Q25" s="122"/>
      <c r="R25" s="122"/>
      <c r="S25" s="122"/>
      <c r="T25" s="122"/>
      <c r="U25" s="122"/>
      <c r="V25" s="122"/>
      <c r="W25" s="122"/>
      <c r="X25" s="122"/>
      <c r="Y25" s="122"/>
      <c r="Z25" s="122"/>
      <c r="AA25" s="122"/>
      <c r="AB25" s="122"/>
      <c r="AC25" s="122"/>
      <c r="AD25" s="122"/>
      <c r="AE25" s="122"/>
      <c r="AF25" s="122"/>
      <c r="AG25" s="122"/>
      <c r="AH25" s="122"/>
      <c r="AI25" s="142"/>
      <c r="AJ25" s="142"/>
      <c r="AK25" s="142"/>
      <c r="AL25" s="142"/>
      <c r="AM25" s="142"/>
      <c r="AN25" s="142"/>
      <c r="AO25" s="142"/>
      <c r="AP25" s="142"/>
      <c r="AQ25" s="142"/>
      <c r="AR25" s="142"/>
      <c r="AS25" s="142"/>
      <c r="AT25" s="142"/>
      <c r="AU25" s="142"/>
      <c r="AV25" s="142"/>
      <c r="AW25" s="142"/>
      <c r="AX25" s="119"/>
      <c r="AY25" s="119"/>
      <c r="AZ25" s="142"/>
      <c r="BA25" s="142"/>
      <c r="BB25" s="142"/>
      <c r="BC25" s="140"/>
      <c r="BD25" s="140"/>
      <c r="BE25" s="140"/>
      <c r="BF25" s="119"/>
    </row>
    <row r="26" spans="1:58" ht="18.75" customHeight="1">
      <c r="A26" s="119"/>
      <c r="B26" s="119"/>
      <c r="C26" s="122"/>
      <c r="D26" s="122"/>
      <c r="E26" s="122"/>
      <c r="F26" s="122"/>
      <c r="G26" s="122"/>
      <c r="H26" s="122"/>
      <c r="I26" s="122"/>
      <c r="J26" s="122"/>
      <c r="K26" s="122"/>
      <c r="L26" s="122"/>
      <c r="M26" s="122"/>
      <c r="N26" s="122"/>
      <c r="O26" s="122"/>
      <c r="P26" s="122"/>
      <c r="Q26" s="122"/>
      <c r="R26" s="122"/>
      <c r="S26" s="122"/>
      <c r="T26" s="122"/>
      <c r="U26" s="122"/>
      <c r="V26" s="122"/>
      <c r="W26" s="122"/>
      <c r="X26" s="122"/>
      <c r="Y26" s="122"/>
      <c r="Z26" s="122"/>
      <c r="AA26" s="122"/>
      <c r="AB26" s="122"/>
      <c r="AC26" s="122"/>
      <c r="AD26" s="122"/>
      <c r="AE26" s="122"/>
      <c r="AF26" s="122"/>
      <c r="AG26" s="122"/>
      <c r="AH26" s="122"/>
      <c r="AI26" s="142"/>
      <c r="AJ26" s="142"/>
      <c r="AK26" s="142"/>
      <c r="AL26" s="142"/>
      <c r="AM26" s="142"/>
      <c r="AN26" s="142"/>
      <c r="AO26" s="142"/>
      <c r="AP26" s="142"/>
      <c r="AQ26" s="142"/>
      <c r="AR26" s="142"/>
      <c r="AS26" s="142"/>
      <c r="AT26" s="142"/>
      <c r="AU26" s="142"/>
      <c r="AV26" s="142"/>
      <c r="AW26" s="142"/>
      <c r="AX26" s="119"/>
      <c r="AY26" s="119"/>
      <c r="AZ26" s="142"/>
      <c r="BA26" s="142"/>
      <c r="BB26" s="142"/>
      <c r="BC26" s="140"/>
      <c r="BD26" s="140"/>
      <c r="BE26" s="140"/>
      <c r="BF26" s="119"/>
    </row>
    <row r="27" spans="1:58" ht="18.75" customHeight="1">
      <c r="A27" s="119"/>
      <c r="B27" s="119"/>
      <c r="C27" s="122" t="s">
        <v>254</v>
      </c>
      <c r="D27" s="122"/>
      <c r="E27" s="122"/>
      <c r="F27" s="122"/>
      <c r="G27" s="122"/>
      <c r="H27" s="122"/>
      <c r="I27" s="122"/>
      <c r="J27" s="122"/>
      <c r="K27" s="122"/>
      <c r="L27" s="122"/>
      <c r="M27" s="122"/>
      <c r="N27" s="122"/>
      <c r="O27" s="122"/>
      <c r="P27" s="122"/>
      <c r="Q27" s="122"/>
      <c r="R27" s="122"/>
      <c r="S27" s="122"/>
      <c r="T27" s="122"/>
      <c r="U27" s="122"/>
      <c r="V27" s="122"/>
      <c r="W27" s="122"/>
      <c r="X27" s="122"/>
      <c r="Y27" s="122"/>
      <c r="Z27" s="122"/>
      <c r="AA27" s="122"/>
      <c r="AB27" s="122"/>
      <c r="AC27" s="119"/>
      <c r="AD27" s="119"/>
      <c r="AE27" s="119"/>
      <c r="AF27" s="119"/>
      <c r="AG27" s="143"/>
      <c r="AH27" s="144"/>
      <c r="AI27" s="142"/>
      <c r="AJ27" s="142"/>
      <c r="AK27" s="142"/>
      <c r="AL27" s="119"/>
      <c r="AM27" s="119"/>
      <c r="AN27" s="119"/>
      <c r="AO27" s="119"/>
      <c r="AP27" s="119"/>
      <c r="AQ27" s="143"/>
      <c r="AR27" s="144"/>
      <c r="AS27" s="475"/>
      <c r="AT27" s="475"/>
      <c r="AU27" s="475"/>
      <c r="AV27" s="144" t="s">
        <v>255</v>
      </c>
      <c r="AW27" s="475"/>
      <c r="AX27" s="475"/>
      <c r="AY27" s="475"/>
      <c r="AZ27" s="144" t="s">
        <v>256</v>
      </c>
      <c r="BA27" s="503"/>
      <c r="BB27" s="503"/>
      <c r="BC27" s="503"/>
      <c r="BD27" s="143" t="s">
        <v>257</v>
      </c>
      <c r="BE27" s="140"/>
      <c r="BF27" s="119"/>
    </row>
    <row r="28" spans="1:58" ht="18.75" customHeight="1">
      <c r="A28" s="119"/>
      <c r="B28" s="119"/>
      <c r="C28" s="122"/>
      <c r="D28" s="122"/>
      <c r="E28" s="122"/>
      <c r="F28" s="122"/>
      <c r="G28" s="122"/>
      <c r="H28" s="122"/>
      <c r="I28" s="122"/>
      <c r="J28" s="122"/>
      <c r="K28" s="122"/>
      <c r="L28" s="122"/>
      <c r="M28" s="122"/>
      <c r="N28" s="122"/>
      <c r="O28" s="122"/>
      <c r="P28" s="122"/>
      <c r="Q28" s="122"/>
      <c r="R28" s="122"/>
      <c r="S28" s="122"/>
      <c r="T28" s="122"/>
      <c r="U28" s="122"/>
      <c r="V28" s="122"/>
      <c r="W28" s="122"/>
      <c r="X28" s="122"/>
      <c r="Y28" s="122"/>
      <c r="Z28" s="122"/>
      <c r="AA28" s="122"/>
      <c r="AB28" s="122"/>
      <c r="AC28" s="122"/>
      <c r="AD28" s="144"/>
      <c r="AE28" s="144"/>
      <c r="AF28" s="144"/>
      <c r="AG28" s="144"/>
      <c r="AH28" s="144"/>
      <c r="AI28" s="142"/>
      <c r="AJ28" s="142"/>
      <c r="AK28" s="142"/>
      <c r="AL28" s="142"/>
      <c r="AM28" s="142"/>
      <c r="AN28" s="142"/>
      <c r="AO28" s="142"/>
      <c r="AP28" s="142"/>
      <c r="AQ28" s="142"/>
      <c r="AR28" s="142"/>
      <c r="AS28" s="142"/>
      <c r="AT28" s="142"/>
      <c r="AU28" s="142"/>
      <c r="AV28" s="142"/>
      <c r="AW28" s="142"/>
      <c r="AX28" s="119"/>
      <c r="AY28" s="119"/>
      <c r="AZ28" s="142"/>
      <c r="BA28" s="142"/>
      <c r="BB28" s="142"/>
      <c r="BC28" s="140"/>
      <c r="BD28" s="140"/>
      <c r="BE28" s="140"/>
      <c r="BF28" s="119"/>
    </row>
    <row r="29" spans="1:58" ht="18.75" customHeight="1">
      <c r="A29" s="119"/>
      <c r="B29" s="119"/>
      <c r="C29" s="122"/>
      <c r="D29" s="122"/>
      <c r="E29" s="122"/>
      <c r="F29" s="122"/>
      <c r="G29" s="122"/>
      <c r="H29" s="122"/>
      <c r="I29" s="122"/>
      <c r="J29" s="122"/>
      <c r="K29" s="122"/>
      <c r="L29" s="122"/>
      <c r="M29" s="122"/>
      <c r="N29" s="122"/>
      <c r="O29" s="122"/>
      <c r="P29" s="122"/>
      <c r="Q29" s="122"/>
      <c r="R29" s="122"/>
      <c r="S29" s="122"/>
      <c r="T29" s="122"/>
      <c r="U29" s="122"/>
      <c r="V29" s="122"/>
      <c r="W29" s="122"/>
      <c r="X29" s="122"/>
      <c r="Y29" s="122"/>
      <c r="Z29" s="122"/>
      <c r="AA29" s="122"/>
      <c r="AB29" s="122"/>
      <c r="AC29" s="122"/>
      <c r="AD29" s="122"/>
      <c r="AE29" s="122"/>
      <c r="AF29" s="122"/>
      <c r="AG29" s="122"/>
      <c r="AH29" s="122"/>
      <c r="AI29" s="142"/>
      <c r="AJ29" s="142"/>
      <c r="AK29" s="142"/>
      <c r="AL29" s="142"/>
      <c r="AM29" s="142"/>
      <c r="AN29" s="142"/>
      <c r="AO29" s="142"/>
      <c r="AP29" s="142"/>
      <c r="AQ29" s="142"/>
      <c r="AR29" s="142"/>
      <c r="AS29" s="142"/>
      <c r="AT29" s="142"/>
      <c r="AU29" s="142"/>
      <c r="AV29" s="142"/>
      <c r="AW29" s="142"/>
      <c r="AX29" s="119"/>
      <c r="AY29" s="119"/>
      <c r="AZ29" s="142"/>
      <c r="BA29" s="142"/>
      <c r="BB29" s="142"/>
      <c r="BC29" s="140"/>
      <c r="BD29" s="140"/>
      <c r="BE29" s="140"/>
      <c r="BF29" s="119"/>
    </row>
    <row r="30" spans="1:58" ht="18.75" customHeight="1">
      <c r="A30" s="119"/>
      <c r="B30" s="119"/>
      <c r="C30" s="122" t="s">
        <v>258</v>
      </c>
      <c r="D30" s="122"/>
      <c r="E30" s="122"/>
      <c r="F30" s="122"/>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42"/>
      <c r="AJ30" s="142"/>
      <c r="AK30" s="142"/>
      <c r="AL30" s="142"/>
      <c r="AM30" s="142"/>
      <c r="AN30" s="142"/>
      <c r="AO30" s="142"/>
      <c r="AP30" s="142"/>
      <c r="AQ30" s="142"/>
      <c r="AR30" s="142"/>
      <c r="AS30" s="142"/>
      <c r="AT30" s="142"/>
      <c r="AU30" s="142"/>
      <c r="AV30" s="142"/>
      <c r="AW30" s="142"/>
      <c r="AX30" s="119"/>
      <c r="AY30" s="119"/>
      <c r="AZ30" s="142"/>
      <c r="BA30" s="142"/>
      <c r="BB30" s="142"/>
      <c r="BC30" s="140"/>
      <c r="BD30" s="140"/>
      <c r="BE30" s="140"/>
      <c r="BF30" s="119"/>
    </row>
    <row r="31" spans="1:58" ht="18.75" customHeight="1">
      <c r="A31" s="119"/>
      <c r="B31" s="119"/>
      <c r="C31" s="122" t="s">
        <v>259</v>
      </c>
      <c r="D31" s="122"/>
      <c r="E31" s="122"/>
      <c r="F31" s="122"/>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42"/>
      <c r="AJ31" s="142"/>
      <c r="AK31" s="142"/>
      <c r="AL31" s="142"/>
      <c r="AM31" s="142"/>
      <c r="AN31" s="142"/>
      <c r="AO31" s="142"/>
      <c r="AP31" s="142"/>
      <c r="AQ31" s="142"/>
      <c r="AR31" s="142"/>
      <c r="AS31" s="142"/>
      <c r="AT31" s="142"/>
      <c r="AU31" s="142"/>
      <c r="AV31" s="142"/>
      <c r="AW31" s="142"/>
      <c r="AX31" s="119"/>
      <c r="AY31" s="119"/>
      <c r="AZ31" s="142"/>
      <c r="BA31" s="142"/>
      <c r="BB31" s="142"/>
      <c r="BC31" s="140"/>
      <c r="BD31" s="140"/>
      <c r="BE31" s="140"/>
      <c r="BF31" s="119"/>
    </row>
    <row r="32" spans="1:58" ht="18.75" customHeight="1">
      <c r="A32" s="119"/>
      <c r="B32" s="119"/>
      <c r="C32" s="122" t="s">
        <v>260</v>
      </c>
      <c r="D32" s="119"/>
      <c r="E32" s="122"/>
      <c r="F32" s="122"/>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42"/>
      <c r="AJ32" s="142"/>
      <c r="AK32" s="142"/>
      <c r="AL32" s="142"/>
      <c r="AM32" s="142"/>
      <c r="AN32" s="142"/>
      <c r="AO32" s="142"/>
      <c r="AP32" s="142"/>
      <c r="AQ32" s="142"/>
      <c r="AR32" s="142"/>
      <c r="AS32" s="142"/>
      <c r="AT32" s="142"/>
      <c r="AU32" s="142"/>
      <c r="AV32" s="142"/>
      <c r="AW32" s="142"/>
      <c r="AX32" s="119"/>
      <c r="AY32" s="119"/>
      <c r="AZ32" s="142"/>
      <c r="BA32" s="142"/>
      <c r="BB32" s="142"/>
      <c r="BC32" s="140"/>
      <c r="BD32" s="140"/>
      <c r="BE32" s="140"/>
      <c r="BF32" s="119"/>
    </row>
    <row r="33" spans="1:58" ht="18.75" customHeight="1">
      <c r="A33" s="119"/>
      <c r="B33" s="119"/>
      <c r="C33" s="122" t="s">
        <v>261</v>
      </c>
      <c r="D33" s="122"/>
      <c r="E33" s="122"/>
      <c r="F33" s="122"/>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42"/>
      <c r="AJ33" s="142"/>
      <c r="AK33" s="142"/>
      <c r="AL33" s="142"/>
      <c r="AM33" s="142"/>
      <c r="AN33" s="142"/>
      <c r="AO33" s="142"/>
      <c r="AP33" s="142"/>
      <c r="AQ33" s="142"/>
      <c r="AR33" s="142"/>
      <c r="AS33" s="142"/>
      <c r="AT33" s="142"/>
      <c r="AU33" s="142"/>
      <c r="AV33" s="142"/>
      <c r="AW33" s="142"/>
      <c r="AX33" s="119"/>
      <c r="AY33" s="119"/>
      <c r="AZ33" s="142"/>
      <c r="BA33" s="142"/>
      <c r="BB33" s="142"/>
      <c r="BC33" s="140"/>
      <c r="BD33" s="140"/>
      <c r="BE33" s="140"/>
      <c r="BF33" s="119"/>
    </row>
    <row r="34" spans="1:58" ht="18.75" customHeight="1">
      <c r="A34" s="119"/>
      <c r="B34" s="119"/>
      <c r="C34" s="122" t="s">
        <v>262</v>
      </c>
      <c r="D34" s="122"/>
      <c r="E34" s="122"/>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42"/>
      <c r="AJ34" s="142"/>
      <c r="AK34" s="142"/>
      <c r="AL34" s="142"/>
      <c r="AM34" s="142"/>
      <c r="AN34" s="142"/>
      <c r="AO34" s="142"/>
      <c r="AP34" s="142"/>
      <c r="AQ34" s="142"/>
      <c r="AR34" s="142"/>
      <c r="AS34" s="142"/>
      <c r="AT34" s="142"/>
      <c r="AU34" s="142"/>
      <c r="AV34" s="142"/>
      <c r="AW34" s="142"/>
      <c r="AX34" s="119"/>
      <c r="AY34" s="119"/>
      <c r="AZ34" s="142"/>
      <c r="BA34" s="142"/>
      <c r="BB34" s="142"/>
      <c r="BC34" s="140"/>
      <c r="BD34" s="140"/>
      <c r="BE34" s="140"/>
      <c r="BF34" s="119"/>
    </row>
    <row r="35" spans="1:58" ht="18.75" customHeight="1">
      <c r="A35" s="119"/>
      <c r="B35" s="119"/>
      <c r="C35" s="122"/>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42"/>
      <c r="AJ35" s="142"/>
      <c r="AK35" s="142"/>
      <c r="AL35" s="142"/>
      <c r="AM35" s="142"/>
      <c r="AN35" s="142"/>
      <c r="AO35" s="142"/>
      <c r="AP35" s="142"/>
      <c r="AQ35" s="142"/>
      <c r="AR35" s="142"/>
      <c r="AS35" s="142"/>
      <c r="AT35" s="142"/>
      <c r="AU35" s="142"/>
      <c r="AV35" s="142"/>
      <c r="AW35" s="142"/>
      <c r="AX35" s="119"/>
      <c r="AY35" s="119"/>
      <c r="AZ35" s="142"/>
      <c r="BA35" s="142"/>
      <c r="BB35" s="142"/>
      <c r="BC35" s="140"/>
      <c r="BD35" s="140"/>
      <c r="BE35" s="140"/>
      <c r="BF35" s="119"/>
    </row>
    <row r="36" spans="1:58" ht="18.75" customHeight="1">
      <c r="A36" s="119"/>
      <c r="B36" s="119"/>
      <c r="C36" s="122"/>
      <c r="D36" s="122"/>
      <c r="E36" s="122"/>
      <c r="F36" s="122"/>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42"/>
      <c r="AJ36" s="142"/>
      <c r="AK36" s="142"/>
      <c r="AL36" s="142"/>
      <c r="AM36" s="142"/>
      <c r="AN36" s="142"/>
      <c r="AO36" s="142"/>
      <c r="AP36" s="142"/>
      <c r="AQ36" s="142"/>
      <c r="AR36" s="142"/>
      <c r="AS36" s="142"/>
      <c r="AT36" s="142"/>
      <c r="AU36" s="142"/>
      <c r="AV36" s="142"/>
      <c r="AW36" s="142"/>
      <c r="AX36" s="119"/>
      <c r="AY36" s="119"/>
      <c r="AZ36" s="142"/>
      <c r="BA36" s="142"/>
      <c r="BB36" s="142"/>
      <c r="BC36" s="140"/>
      <c r="BD36" s="140"/>
      <c r="BE36" s="140"/>
      <c r="BF36" s="119"/>
    </row>
    <row r="37" spans="1:58" ht="18.75" customHeight="1">
      <c r="A37" s="119"/>
      <c r="B37" s="119"/>
      <c r="C37" s="122" t="s">
        <v>263</v>
      </c>
      <c r="D37" s="122"/>
      <c r="E37" s="122"/>
      <c r="F37" s="122"/>
      <c r="G37" s="122"/>
      <c r="H37" s="119"/>
      <c r="I37" s="119"/>
      <c r="J37" s="144"/>
      <c r="K37" s="485" t="s">
        <v>264</v>
      </c>
      <c r="L37" s="485"/>
      <c r="M37" s="485"/>
      <c r="N37" s="485"/>
      <c r="O37" s="485"/>
      <c r="P37" s="485"/>
      <c r="Q37" s="485"/>
      <c r="R37" s="485"/>
      <c r="S37" s="485"/>
      <c r="T37" s="480">
        <f>'入力シート '!F12</f>
        <v>0</v>
      </c>
      <c r="U37" s="480"/>
      <c r="V37" s="480"/>
      <c r="W37" s="480"/>
      <c r="X37" s="480"/>
      <c r="Y37" s="480"/>
      <c r="Z37" s="480"/>
      <c r="AA37" s="480"/>
      <c r="AB37" s="480"/>
      <c r="AC37" s="480"/>
      <c r="AD37" s="480"/>
      <c r="AE37" s="480"/>
      <c r="AF37" s="480"/>
      <c r="AG37" s="480"/>
      <c r="AH37" s="480"/>
      <c r="AI37" s="480"/>
      <c r="AJ37" s="480"/>
      <c r="AK37" s="480"/>
      <c r="AL37" s="480"/>
      <c r="AM37" s="480"/>
      <c r="AN37" s="480"/>
      <c r="AO37" s="480"/>
      <c r="AP37" s="480"/>
      <c r="AQ37" s="480"/>
      <c r="AR37" s="480"/>
      <c r="AS37" s="480"/>
      <c r="AT37" s="480"/>
      <c r="AU37" s="480"/>
      <c r="AV37" s="142"/>
      <c r="AW37" s="142"/>
      <c r="AX37" s="119"/>
      <c r="AY37" s="119"/>
      <c r="AZ37" s="142"/>
      <c r="BA37" s="142"/>
      <c r="BB37" s="142"/>
      <c r="BC37" s="140"/>
      <c r="BD37" s="140"/>
      <c r="BE37" s="140"/>
      <c r="BF37" s="119"/>
    </row>
    <row r="38" spans="1:58" ht="18.75" customHeight="1">
      <c r="A38" s="119"/>
      <c r="B38" s="119"/>
      <c r="C38" s="122" t="s">
        <v>265</v>
      </c>
      <c r="D38" s="122"/>
      <c r="E38" s="122"/>
      <c r="F38" s="122"/>
      <c r="G38" s="122"/>
      <c r="H38" s="122"/>
      <c r="I38" s="144"/>
      <c r="J38" s="144"/>
      <c r="K38" s="485"/>
      <c r="L38" s="485"/>
      <c r="M38" s="485"/>
      <c r="N38" s="485"/>
      <c r="O38" s="485"/>
      <c r="P38" s="485"/>
      <c r="Q38" s="485"/>
      <c r="R38" s="485"/>
      <c r="S38" s="485"/>
      <c r="T38" s="481"/>
      <c r="U38" s="481"/>
      <c r="V38" s="481"/>
      <c r="W38" s="481"/>
      <c r="X38" s="481"/>
      <c r="Y38" s="481"/>
      <c r="Z38" s="481"/>
      <c r="AA38" s="481"/>
      <c r="AB38" s="481"/>
      <c r="AC38" s="481"/>
      <c r="AD38" s="481"/>
      <c r="AE38" s="481"/>
      <c r="AF38" s="481"/>
      <c r="AG38" s="481"/>
      <c r="AH38" s="481"/>
      <c r="AI38" s="481"/>
      <c r="AJ38" s="481"/>
      <c r="AK38" s="481"/>
      <c r="AL38" s="481"/>
      <c r="AM38" s="481"/>
      <c r="AN38" s="481"/>
      <c r="AO38" s="481"/>
      <c r="AP38" s="481"/>
      <c r="AQ38" s="481"/>
      <c r="AR38" s="481"/>
      <c r="AS38" s="481"/>
      <c r="AT38" s="481"/>
      <c r="AU38" s="481"/>
      <c r="AV38" s="142"/>
      <c r="AW38" s="142"/>
      <c r="AX38" s="119"/>
      <c r="AY38" s="119"/>
      <c r="AZ38" s="142"/>
      <c r="BA38" s="142"/>
      <c r="BB38" s="142"/>
      <c r="BC38" s="140"/>
      <c r="BD38" s="140"/>
      <c r="BE38" s="140"/>
      <c r="BF38" s="119"/>
    </row>
    <row r="39" spans="1:58" ht="18.75" customHeight="1">
      <c r="A39" s="119"/>
      <c r="B39" s="119"/>
      <c r="C39" s="144"/>
      <c r="D39" s="144"/>
      <c r="E39" s="144"/>
      <c r="F39" s="144"/>
      <c r="G39" s="122"/>
      <c r="H39" s="122"/>
      <c r="I39" s="122"/>
      <c r="J39" s="122"/>
      <c r="K39" s="119"/>
      <c r="L39" s="122"/>
      <c r="M39" s="122"/>
      <c r="N39" s="145"/>
      <c r="O39" s="145"/>
      <c r="P39" s="145"/>
      <c r="Q39" s="145"/>
      <c r="R39" s="145"/>
      <c r="S39" s="145"/>
      <c r="T39" s="145"/>
      <c r="U39" s="145"/>
      <c r="V39" s="145"/>
      <c r="W39" s="145"/>
      <c r="X39" s="145"/>
      <c r="Y39" s="145"/>
      <c r="Z39" s="145"/>
      <c r="AA39" s="145"/>
      <c r="AB39" s="145"/>
      <c r="AC39" s="145"/>
      <c r="AD39" s="122"/>
      <c r="AE39" s="122"/>
      <c r="AF39" s="118"/>
      <c r="AG39" s="122"/>
      <c r="AH39" s="122"/>
      <c r="AI39" s="122"/>
      <c r="AJ39" s="142"/>
      <c r="AK39" s="142"/>
      <c r="AL39" s="142"/>
      <c r="AM39" s="142"/>
      <c r="AN39" s="142"/>
      <c r="AO39" s="142"/>
      <c r="AP39" s="142"/>
      <c r="AQ39" s="142"/>
      <c r="AR39" s="142"/>
      <c r="AS39" s="142"/>
      <c r="AT39" s="142"/>
      <c r="AU39" s="142"/>
      <c r="AV39" s="142"/>
      <c r="AW39" s="142"/>
      <c r="AX39" s="119"/>
      <c r="AY39" s="119"/>
      <c r="AZ39" s="142"/>
      <c r="BA39" s="142"/>
      <c r="BB39" s="142"/>
      <c r="BC39" s="140"/>
      <c r="BD39" s="140"/>
      <c r="BE39" s="140"/>
      <c r="BF39" s="119"/>
    </row>
    <row r="40" spans="1:58" ht="18.75" customHeight="1">
      <c r="A40" s="119"/>
      <c r="B40" s="119"/>
      <c r="C40" s="122"/>
      <c r="D40" s="122"/>
      <c r="E40" s="122"/>
      <c r="F40" s="122"/>
      <c r="G40" s="122"/>
      <c r="H40" s="122"/>
      <c r="I40" s="119"/>
      <c r="J40" s="146"/>
      <c r="K40" s="482" t="s">
        <v>266</v>
      </c>
      <c r="L40" s="482"/>
      <c r="M40" s="482"/>
      <c r="N40" s="482"/>
      <c r="O40" s="482"/>
      <c r="P40" s="482"/>
      <c r="Q40" s="482"/>
      <c r="R40" s="482"/>
      <c r="S40" s="482"/>
      <c r="T40" s="484">
        <f>'入力シート '!F14</f>
        <v>0</v>
      </c>
      <c r="U40" s="484"/>
      <c r="V40" s="484"/>
      <c r="W40" s="484"/>
      <c r="X40" s="484"/>
      <c r="Y40" s="484"/>
      <c r="Z40" s="484"/>
      <c r="AA40" s="484"/>
      <c r="AB40" s="484"/>
      <c r="AC40" s="484"/>
      <c r="AD40" s="484"/>
      <c r="AE40" s="484"/>
      <c r="AF40" s="484"/>
      <c r="AG40" s="484"/>
      <c r="AH40" s="484"/>
      <c r="AI40" s="484"/>
      <c r="AJ40" s="484"/>
      <c r="AK40" s="484"/>
      <c r="AL40" s="484"/>
      <c r="AM40" s="484"/>
      <c r="AN40" s="484"/>
      <c r="AO40" s="484"/>
      <c r="AP40" s="484"/>
      <c r="AQ40" s="484"/>
      <c r="AR40" s="484"/>
      <c r="AS40" s="484"/>
      <c r="AT40" s="484"/>
      <c r="AU40" s="484"/>
      <c r="AV40" s="142"/>
      <c r="AW40" s="142"/>
      <c r="AX40" s="119"/>
      <c r="AY40" s="119"/>
      <c r="AZ40" s="142"/>
      <c r="BA40" s="142"/>
      <c r="BB40" s="142"/>
      <c r="BC40" s="140"/>
      <c r="BD40" s="140"/>
      <c r="BE40" s="140"/>
      <c r="BF40" s="119"/>
    </row>
    <row r="41" spans="1:58" ht="18.75" customHeight="1">
      <c r="A41" s="119"/>
      <c r="B41" s="119"/>
      <c r="C41" s="119"/>
      <c r="D41" s="122"/>
      <c r="E41" s="122"/>
      <c r="F41" s="122"/>
      <c r="G41" s="122"/>
      <c r="H41" s="122"/>
      <c r="I41" s="122"/>
      <c r="J41" s="146"/>
      <c r="K41" s="482"/>
      <c r="L41" s="482"/>
      <c r="M41" s="482"/>
      <c r="N41" s="482"/>
      <c r="O41" s="482"/>
      <c r="P41" s="482"/>
      <c r="Q41" s="482"/>
      <c r="R41" s="482"/>
      <c r="S41" s="482"/>
      <c r="T41" s="480">
        <f>'入力シート '!F13</f>
        <v>0</v>
      </c>
      <c r="U41" s="480"/>
      <c r="V41" s="480"/>
      <c r="W41" s="480"/>
      <c r="X41" s="480"/>
      <c r="Y41" s="480"/>
      <c r="Z41" s="480"/>
      <c r="AA41" s="480"/>
      <c r="AB41" s="480"/>
      <c r="AC41" s="480"/>
      <c r="AD41" s="480"/>
      <c r="AE41" s="480"/>
      <c r="AF41" s="480"/>
      <c r="AG41" s="480"/>
      <c r="AH41" s="480"/>
      <c r="AI41" s="480"/>
      <c r="AJ41" s="480"/>
      <c r="AK41" s="480"/>
      <c r="AL41" s="480"/>
      <c r="AM41" s="480"/>
      <c r="AN41" s="480"/>
      <c r="AO41" s="480"/>
      <c r="AP41" s="480"/>
      <c r="AQ41" s="480"/>
      <c r="AR41" s="480"/>
      <c r="AS41" s="480"/>
      <c r="AT41" s="480"/>
      <c r="AU41" s="480"/>
      <c r="AV41" s="142"/>
      <c r="AW41" s="142"/>
      <c r="AX41" s="119"/>
      <c r="AY41" s="119"/>
      <c r="AZ41" s="142"/>
      <c r="BA41" s="142"/>
      <c r="BB41" s="142"/>
      <c r="BC41" s="140"/>
      <c r="BD41" s="140"/>
      <c r="BE41" s="140"/>
      <c r="BF41" s="119"/>
    </row>
    <row r="42" spans="1:58" ht="18.75" customHeight="1">
      <c r="A42" s="119"/>
      <c r="B42" s="119"/>
      <c r="C42" s="119"/>
      <c r="D42" s="122"/>
      <c r="E42" s="122"/>
      <c r="F42" s="122"/>
      <c r="G42" s="122"/>
      <c r="H42" s="122"/>
      <c r="I42" s="122"/>
      <c r="J42" s="146"/>
      <c r="K42" s="482"/>
      <c r="L42" s="482"/>
      <c r="M42" s="482"/>
      <c r="N42" s="482"/>
      <c r="O42" s="482"/>
      <c r="P42" s="482"/>
      <c r="Q42" s="482"/>
      <c r="R42" s="482"/>
      <c r="S42" s="482"/>
      <c r="T42" s="480"/>
      <c r="U42" s="480"/>
      <c r="V42" s="480"/>
      <c r="W42" s="480"/>
      <c r="X42" s="480"/>
      <c r="Y42" s="480"/>
      <c r="Z42" s="480"/>
      <c r="AA42" s="480"/>
      <c r="AB42" s="480"/>
      <c r="AC42" s="480"/>
      <c r="AD42" s="480"/>
      <c r="AE42" s="480"/>
      <c r="AF42" s="480"/>
      <c r="AG42" s="480"/>
      <c r="AH42" s="480"/>
      <c r="AI42" s="480"/>
      <c r="AJ42" s="480"/>
      <c r="AK42" s="480"/>
      <c r="AL42" s="480"/>
      <c r="AM42" s="480"/>
      <c r="AN42" s="480"/>
      <c r="AO42" s="480"/>
      <c r="AP42" s="480"/>
      <c r="AQ42" s="480"/>
      <c r="AR42" s="480"/>
      <c r="AS42" s="480"/>
      <c r="AT42" s="480"/>
      <c r="AU42" s="480"/>
      <c r="AV42" s="142"/>
      <c r="AW42" s="142"/>
      <c r="AX42" s="119"/>
      <c r="AY42" s="119"/>
      <c r="AZ42" s="142"/>
      <c r="BA42" s="142"/>
      <c r="BB42" s="142"/>
      <c r="BC42" s="140"/>
      <c r="BD42" s="140"/>
      <c r="BE42" s="140"/>
      <c r="BF42" s="119"/>
    </row>
    <row r="43" spans="1:58" ht="18.75" customHeight="1">
      <c r="A43" s="119"/>
      <c r="B43" s="119"/>
      <c r="C43" s="119"/>
      <c r="D43" s="122"/>
      <c r="E43" s="122"/>
      <c r="F43" s="122"/>
      <c r="G43" s="122"/>
      <c r="H43" s="122"/>
      <c r="I43" s="122"/>
      <c r="J43" s="146"/>
      <c r="K43" s="482"/>
      <c r="L43" s="482"/>
      <c r="M43" s="482"/>
      <c r="N43" s="482"/>
      <c r="O43" s="482"/>
      <c r="P43" s="482"/>
      <c r="Q43" s="482"/>
      <c r="R43" s="482"/>
      <c r="S43" s="482"/>
      <c r="T43" s="481"/>
      <c r="U43" s="481"/>
      <c r="V43" s="481"/>
      <c r="W43" s="481"/>
      <c r="X43" s="481"/>
      <c r="Y43" s="481"/>
      <c r="Z43" s="481"/>
      <c r="AA43" s="481"/>
      <c r="AB43" s="481"/>
      <c r="AC43" s="481"/>
      <c r="AD43" s="481"/>
      <c r="AE43" s="481"/>
      <c r="AF43" s="481"/>
      <c r="AG43" s="481"/>
      <c r="AH43" s="481"/>
      <c r="AI43" s="481"/>
      <c r="AJ43" s="481"/>
      <c r="AK43" s="481"/>
      <c r="AL43" s="481"/>
      <c r="AM43" s="481"/>
      <c r="AN43" s="481"/>
      <c r="AO43" s="481"/>
      <c r="AP43" s="481"/>
      <c r="AQ43" s="481"/>
      <c r="AR43" s="481"/>
      <c r="AS43" s="481"/>
      <c r="AT43" s="481"/>
      <c r="AU43" s="481"/>
      <c r="AV43" s="142"/>
      <c r="AW43" s="142"/>
      <c r="AX43" s="119"/>
      <c r="AY43" s="119"/>
      <c r="AZ43" s="142"/>
      <c r="BA43" s="142"/>
      <c r="BB43" s="142"/>
      <c r="BC43" s="140"/>
      <c r="BD43" s="140"/>
      <c r="BE43" s="140"/>
      <c r="BF43" s="119"/>
    </row>
    <row r="44" spans="1:58" ht="18.75" customHeight="1">
      <c r="A44" s="119"/>
      <c r="B44" s="119"/>
      <c r="C44" s="119"/>
      <c r="D44" s="122"/>
      <c r="E44" s="122"/>
      <c r="F44" s="122"/>
      <c r="G44" s="122"/>
      <c r="H44" s="122"/>
      <c r="I44" s="122"/>
      <c r="J44" s="146"/>
      <c r="K44" s="146"/>
      <c r="L44" s="146"/>
      <c r="M44" s="146"/>
      <c r="N44" s="145"/>
      <c r="O44" s="145"/>
      <c r="P44" s="145"/>
      <c r="Q44" s="145"/>
      <c r="R44" s="145"/>
      <c r="S44" s="145"/>
      <c r="T44" s="145"/>
      <c r="U44" s="145"/>
      <c r="V44" s="145"/>
      <c r="W44" s="145"/>
      <c r="X44" s="145"/>
      <c r="Y44" s="145"/>
      <c r="Z44" s="145"/>
      <c r="AA44" s="145"/>
      <c r="AB44" s="145"/>
      <c r="AC44" s="146"/>
      <c r="AD44" s="122"/>
      <c r="AE44" s="122"/>
      <c r="AF44" s="144"/>
      <c r="AG44" s="144"/>
      <c r="AH44" s="122"/>
      <c r="AI44" s="122"/>
      <c r="AJ44" s="142"/>
      <c r="AK44" s="142"/>
      <c r="AL44" s="142"/>
      <c r="AM44" s="142"/>
      <c r="AN44" s="142"/>
      <c r="AO44" s="142"/>
      <c r="AP44" s="142"/>
      <c r="AQ44" s="142"/>
      <c r="AR44" s="142"/>
      <c r="AS44" s="142"/>
      <c r="AT44" s="142"/>
      <c r="AU44" s="142"/>
      <c r="AV44" s="142"/>
      <c r="AW44" s="142"/>
      <c r="AX44" s="119"/>
      <c r="AY44" s="119"/>
      <c r="AZ44" s="142"/>
      <c r="BA44" s="142"/>
      <c r="BB44" s="142"/>
      <c r="BC44" s="140"/>
      <c r="BD44" s="140"/>
      <c r="BE44" s="140"/>
      <c r="BF44" s="119"/>
    </row>
    <row r="45" spans="1:58" ht="18.75" customHeight="1">
      <c r="A45" s="119"/>
      <c r="B45" s="119"/>
      <c r="C45" s="119"/>
      <c r="D45" s="122"/>
      <c r="E45" s="122"/>
      <c r="F45" s="122"/>
      <c r="G45" s="122"/>
      <c r="H45" s="122"/>
      <c r="I45" s="122"/>
      <c r="J45" s="119"/>
      <c r="K45" s="485" t="s">
        <v>267</v>
      </c>
      <c r="L45" s="485"/>
      <c r="M45" s="485"/>
      <c r="N45" s="485"/>
      <c r="O45" s="485"/>
      <c r="P45" s="485"/>
      <c r="Q45" s="485"/>
      <c r="R45" s="485"/>
      <c r="S45" s="485"/>
      <c r="T45" s="480">
        <f>'入力シート '!F15</f>
        <v>0</v>
      </c>
      <c r="U45" s="480"/>
      <c r="V45" s="480"/>
      <c r="W45" s="480"/>
      <c r="X45" s="480"/>
      <c r="Y45" s="480"/>
      <c r="Z45" s="480"/>
      <c r="AA45" s="480"/>
      <c r="AB45" s="482" t="s">
        <v>268</v>
      </c>
      <c r="AC45" s="482"/>
      <c r="AD45" s="480">
        <f>'入力シート '!H15</f>
        <v>0</v>
      </c>
      <c r="AE45" s="480"/>
      <c r="AF45" s="480"/>
      <c r="AG45" s="480"/>
      <c r="AH45" s="480"/>
      <c r="AI45" s="480"/>
      <c r="AJ45" s="480"/>
      <c r="AK45" s="480"/>
      <c r="AL45" s="482" t="s">
        <v>268</v>
      </c>
      <c r="AM45" s="482"/>
      <c r="AN45" s="480">
        <f>'入力シート '!J15</f>
        <v>0</v>
      </c>
      <c r="AO45" s="480"/>
      <c r="AP45" s="480"/>
      <c r="AQ45" s="480"/>
      <c r="AR45" s="480"/>
      <c r="AS45" s="480"/>
      <c r="AT45" s="480"/>
      <c r="AU45" s="480"/>
      <c r="AV45" s="142"/>
      <c r="AW45" s="142"/>
      <c r="AX45" s="119"/>
      <c r="AY45" s="119"/>
      <c r="AZ45" s="142"/>
      <c r="BA45" s="142"/>
      <c r="BB45" s="142"/>
      <c r="BC45" s="140"/>
      <c r="BD45" s="140"/>
      <c r="BE45" s="140"/>
      <c r="BF45" s="119"/>
    </row>
    <row r="46" spans="1:58" ht="18.75" customHeight="1">
      <c r="A46" s="119"/>
      <c r="B46" s="119"/>
      <c r="C46" s="119"/>
      <c r="D46" s="122"/>
      <c r="E46" s="122"/>
      <c r="F46" s="122"/>
      <c r="G46" s="122"/>
      <c r="H46" s="122"/>
      <c r="I46" s="122"/>
      <c r="J46" s="144"/>
      <c r="K46" s="485"/>
      <c r="L46" s="485"/>
      <c r="M46" s="485"/>
      <c r="N46" s="485"/>
      <c r="O46" s="485"/>
      <c r="P46" s="485"/>
      <c r="Q46" s="485"/>
      <c r="R46" s="485"/>
      <c r="S46" s="485"/>
      <c r="T46" s="481"/>
      <c r="U46" s="481"/>
      <c r="V46" s="481"/>
      <c r="W46" s="481"/>
      <c r="X46" s="481"/>
      <c r="Y46" s="481"/>
      <c r="Z46" s="481"/>
      <c r="AA46" s="481"/>
      <c r="AB46" s="483"/>
      <c r="AC46" s="483"/>
      <c r="AD46" s="481"/>
      <c r="AE46" s="481"/>
      <c r="AF46" s="481"/>
      <c r="AG46" s="481"/>
      <c r="AH46" s="481"/>
      <c r="AI46" s="481"/>
      <c r="AJ46" s="481"/>
      <c r="AK46" s="481"/>
      <c r="AL46" s="483"/>
      <c r="AM46" s="483"/>
      <c r="AN46" s="481"/>
      <c r="AO46" s="481"/>
      <c r="AP46" s="481"/>
      <c r="AQ46" s="481"/>
      <c r="AR46" s="481"/>
      <c r="AS46" s="481"/>
      <c r="AT46" s="481"/>
      <c r="AU46" s="481"/>
      <c r="AV46" s="142"/>
      <c r="AW46" s="142"/>
      <c r="AX46" s="119"/>
      <c r="AY46" s="119"/>
      <c r="AZ46" s="142"/>
      <c r="BA46" s="142"/>
      <c r="BB46" s="142"/>
      <c r="BC46" s="140"/>
      <c r="BD46" s="140"/>
      <c r="BE46" s="140"/>
      <c r="BF46" s="119"/>
    </row>
    <row r="47" spans="1:58" ht="18.75" customHeight="1">
      <c r="A47" s="119"/>
      <c r="B47" s="119"/>
      <c r="C47" s="119"/>
      <c r="D47" s="119"/>
      <c r="E47" s="119"/>
      <c r="F47" s="119"/>
      <c r="G47" s="119"/>
      <c r="H47" s="119"/>
      <c r="I47" s="119"/>
      <c r="J47" s="122"/>
      <c r="K47" s="122"/>
      <c r="L47" s="122"/>
      <c r="M47" s="122"/>
      <c r="N47" s="145"/>
      <c r="O47" s="145"/>
      <c r="P47" s="145"/>
      <c r="Q47" s="145"/>
      <c r="R47" s="145"/>
      <c r="S47" s="145"/>
      <c r="T47" s="145"/>
      <c r="U47" s="145"/>
      <c r="V47" s="145"/>
      <c r="W47" s="145"/>
      <c r="X47" s="145"/>
      <c r="Y47" s="145"/>
      <c r="Z47" s="145"/>
      <c r="AA47" s="145"/>
      <c r="AB47" s="145"/>
      <c r="AC47" s="145"/>
      <c r="AD47" s="122"/>
      <c r="AE47" s="122"/>
      <c r="AF47" s="122"/>
      <c r="AG47" s="122"/>
      <c r="AH47" s="122"/>
      <c r="AI47" s="122"/>
      <c r="AJ47" s="142"/>
      <c r="AK47" s="142"/>
      <c r="AL47" s="142"/>
      <c r="AM47" s="142"/>
      <c r="AN47" s="142"/>
      <c r="AO47" s="142"/>
      <c r="AP47" s="142"/>
      <c r="AQ47" s="142"/>
      <c r="AR47" s="142"/>
      <c r="AS47" s="142"/>
      <c r="AT47" s="142"/>
      <c r="AU47" s="142"/>
      <c r="AV47" s="142"/>
      <c r="AW47" s="142"/>
      <c r="AX47" s="119"/>
      <c r="AY47" s="119"/>
      <c r="AZ47" s="142"/>
      <c r="BA47" s="142"/>
      <c r="BB47" s="142"/>
      <c r="BC47" s="140"/>
      <c r="BD47" s="140"/>
      <c r="BE47" s="140"/>
      <c r="BF47" s="119"/>
    </row>
    <row r="48" spans="1:58" ht="18.75" customHeight="1">
      <c r="A48" s="119"/>
      <c r="B48" s="119"/>
      <c r="C48" s="119"/>
      <c r="D48" s="119"/>
      <c r="E48" s="119"/>
      <c r="F48" s="119"/>
      <c r="G48" s="119"/>
      <c r="H48" s="119"/>
      <c r="I48" s="119"/>
      <c r="J48" s="122"/>
      <c r="K48" s="122"/>
      <c r="L48" s="122"/>
      <c r="M48" s="122"/>
      <c r="N48" s="145"/>
      <c r="O48" s="145"/>
      <c r="P48" s="145"/>
      <c r="Q48" s="145"/>
      <c r="R48" s="145"/>
      <c r="S48" s="145"/>
      <c r="T48" s="145"/>
      <c r="U48" s="145"/>
      <c r="V48" s="145"/>
      <c r="W48" s="145"/>
      <c r="X48" s="145"/>
      <c r="Y48" s="145"/>
      <c r="Z48" s="145"/>
      <c r="AA48" s="145"/>
      <c r="AB48" s="145"/>
      <c r="AC48" s="145"/>
      <c r="AD48" s="122"/>
      <c r="AE48" s="144"/>
      <c r="AF48" s="122"/>
      <c r="AG48" s="122"/>
      <c r="AH48" s="122"/>
      <c r="AI48" s="122"/>
      <c r="AJ48" s="142"/>
      <c r="AK48" s="142"/>
      <c r="AL48" s="142"/>
      <c r="AM48" s="142"/>
      <c r="AN48" s="142"/>
      <c r="AO48" s="142"/>
      <c r="AP48" s="142"/>
      <c r="AQ48" s="142"/>
      <c r="AR48" s="142"/>
      <c r="AS48" s="142"/>
      <c r="AT48" s="142"/>
      <c r="AU48" s="142"/>
      <c r="AV48" s="142"/>
      <c r="AW48" s="142"/>
      <c r="AX48" s="119"/>
      <c r="AY48" s="119"/>
      <c r="AZ48" s="142"/>
      <c r="BA48" s="142"/>
      <c r="BB48" s="142"/>
      <c r="BC48" s="140"/>
      <c r="BD48" s="140"/>
      <c r="BE48" s="140"/>
      <c r="BF48" s="119"/>
    </row>
    <row r="49" spans="1:58" ht="18.75" customHeight="1">
      <c r="A49" s="119"/>
      <c r="B49" s="119"/>
      <c r="C49" s="485" t="s">
        <v>269</v>
      </c>
      <c r="D49" s="485"/>
      <c r="E49" s="485"/>
      <c r="F49" s="485"/>
      <c r="G49" s="485"/>
      <c r="H49" s="485"/>
      <c r="I49" s="485"/>
      <c r="J49" s="122"/>
      <c r="K49" s="122"/>
      <c r="L49" s="119"/>
      <c r="M49" s="119"/>
      <c r="N49" s="119"/>
      <c r="O49" s="119"/>
      <c r="P49" s="119"/>
      <c r="Q49" s="119"/>
      <c r="R49" s="119"/>
      <c r="S49" s="119"/>
      <c r="T49" s="478" t="str">
        <f>IF('入力シート '!G7&lt;&gt;"","東大阪市","")</f>
        <v/>
      </c>
      <c r="U49" s="478"/>
      <c r="V49" s="478"/>
      <c r="W49" s="478"/>
      <c r="X49" s="478"/>
      <c r="Y49" s="478"/>
      <c r="Z49" s="478"/>
      <c r="AA49" s="478"/>
      <c r="AB49" s="476">
        <f>'入力シート '!G7</f>
        <v>0</v>
      </c>
      <c r="AC49" s="476"/>
      <c r="AD49" s="476"/>
      <c r="AE49" s="476"/>
      <c r="AF49" s="476"/>
      <c r="AG49" s="476"/>
      <c r="AH49" s="476"/>
      <c r="AI49" s="476"/>
      <c r="AJ49" s="476"/>
      <c r="AK49" s="476"/>
      <c r="AL49" s="476"/>
      <c r="AM49" s="476"/>
      <c r="AN49" s="476"/>
      <c r="AO49" s="476"/>
      <c r="AP49" s="476"/>
      <c r="AQ49" s="476"/>
      <c r="AR49" s="476"/>
      <c r="AS49" s="476"/>
      <c r="AT49" s="476"/>
      <c r="AU49" s="476"/>
      <c r="AV49" s="142"/>
      <c r="AW49" s="142"/>
      <c r="AX49" s="119"/>
      <c r="AY49" s="119"/>
      <c r="AZ49" s="142"/>
      <c r="BA49" s="142"/>
      <c r="BB49" s="142"/>
      <c r="BC49" s="140"/>
      <c r="BD49" s="140"/>
      <c r="BE49" s="140"/>
      <c r="BF49" s="119"/>
    </row>
    <row r="50" spans="1:58" ht="18.75" customHeight="1">
      <c r="A50" s="119"/>
      <c r="B50" s="119"/>
      <c r="C50" s="485" t="s">
        <v>270</v>
      </c>
      <c r="D50" s="485"/>
      <c r="E50" s="485"/>
      <c r="F50" s="485"/>
      <c r="G50" s="485"/>
      <c r="H50" s="485"/>
      <c r="I50" s="485"/>
      <c r="J50" s="122"/>
      <c r="K50" s="122"/>
      <c r="L50" s="119"/>
      <c r="M50" s="119"/>
      <c r="N50" s="119"/>
      <c r="O50" s="119"/>
      <c r="P50" s="119"/>
      <c r="Q50" s="119"/>
      <c r="R50" s="119"/>
      <c r="S50" s="119"/>
      <c r="T50" s="479"/>
      <c r="U50" s="479"/>
      <c r="V50" s="479"/>
      <c r="W50" s="479"/>
      <c r="X50" s="479"/>
      <c r="Y50" s="479"/>
      <c r="Z50" s="479"/>
      <c r="AA50" s="479"/>
      <c r="AB50" s="477"/>
      <c r="AC50" s="477"/>
      <c r="AD50" s="477"/>
      <c r="AE50" s="477"/>
      <c r="AF50" s="477"/>
      <c r="AG50" s="477"/>
      <c r="AH50" s="477"/>
      <c r="AI50" s="477"/>
      <c r="AJ50" s="477"/>
      <c r="AK50" s="477"/>
      <c r="AL50" s="477"/>
      <c r="AM50" s="477"/>
      <c r="AN50" s="477"/>
      <c r="AO50" s="477"/>
      <c r="AP50" s="477"/>
      <c r="AQ50" s="477"/>
      <c r="AR50" s="477"/>
      <c r="AS50" s="477"/>
      <c r="AT50" s="477"/>
      <c r="AU50" s="477"/>
      <c r="AV50" s="142"/>
      <c r="AW50" s="142"/>
      <c r="AX50" s="119"/>
      <c r="AY50" s="119"/>
      <c r="AZ50" s="142"/>
      <c r="BA50" s="142"/>
      <c r="BB50" s="142"/>
      <c r="BC50" s="140"/>
      <c r="BD50" s="140"/>
      <c r="BE50" s="140"/>
      <c r="BF50" s="119"/>
    </row>
    <row r="51" spans="1:58" ht="18.75" customHeight="1">
      <c r="A51" s="119"/>
      <c r="B51" s="119"/>
      <c r="C51" s="119"/>
      <c r="D51" s="142"/>
      <c r="E51" s="142"/>
      <c r="F51" s="142"/>
      <c r="G51" s="142"/>
      <c r="H51" s="142"/>
      <c r="I51" s="142"/>
      <c r="J51" s="142"/>
      <c r="K51" s="142"/>
      <c r="L51" s="142"/>
      <c r="M51" s="142"/>
      <c r="N51" s="142"/>
      <c r="O51" s="142"/>
      <c r="P51" s="142"/>
      <c r="Q51" s="142"/>
      <c r="R51" s="142"/>
      <c r="S51" s="142"/>
      <c r="T51" s="142"/>
      <c r="U51" s="142"/>
      <c r="V51" s="142"/>
      <c r="W51" s="142"/>
      <c r="X51" s="142"/>
      <c r="Y51" s="142"/>
      <c r="Z51" s="142"/>
      <c r="AA51" s="142"/>
      <c r="AB51" s="142"/>
      <c r="AC51" s="142"/>
      <c r="AD51" s="142"/>
      <c r="AE51" s="142"/>
      <c r="AF51" s="142"/>
      <c r="AG51" s="142"/>
      <c r="AH51" s="142"/>
      <c r="AI51" s="142"/>
      <c r="AJ51" s="142"/>
      <c r="AK51" s="142"/>
      <c r="AL51" s="142"/>
      <c r="AM51" s="142"/>
      <c r="AN51" s="142"/>
      <c r="AO51" s="142"/>
      <c r="AP51" s="142"/>
      <c r="AQ51" s="142"/>
      <c r="AR51" s="142"/>
      <c r="AS51" s="142"/>
      <c r="AT51" s="142"/>
      <c r="AU51" s="142"/>
      <c r="AV51" s="142"/>
      <c r="AW51" s="142"/>
      <c r="AX51" s="119"/>
      <c r="AY51" s="119"/>
      <c r="AZ51" s="142"/>
      <c r="BA51" s="142"/>
      <c r="BB51" s="142"/>
      <c r="BC51" s="140"/>
      <c r="BD51" s="140"/>
      <c r="BE51" s="140"/>
      <c r="BF51" s="119"/>
    </row>
    <row r="52" spans="1:58" ht="18.75" customHeight="1">
      <c r="A52" s="119"/>
      <c r="B52" s="119"/>
      <c r="C52" s="147"/>
      <c r="D52" s="147"/>
      <c r="E52" s="147"/>
      <c r="F52" s="147"/>
      <c r="G52" s="147"/>
      <c r="H52" s="147"/>
      <c r="I52" s="147"/>
      <c r="J52" s="147"/>
      <c r="K52" s="147"/>
      <c r="L52" s="147"/>
      <c r="M52" s="147"/>
      <c r="N52" s="147"/>
      <c r="O52" s="147"/>
      <c r="P52" s="147"/>
      <c r="Q52" s="147"/>
      <c r="R52" s="147"/>
      <c r="S52" s="147"/>
      <c r="T52" s="147"/>
      <c r="U52" s="147"/>
      <c r="V52" s="147"/>
      <c r="W52" s="147"/>
      <c r="X52" s="147"/>
      <c r="Y52" s="147"/>
      <c r="Z52" s="147"/>
      <c r="AA52" s="147"/>
      <c r="AB52" s="147"/>
      <c r="AC52" s="147"/>
      <c r="AD52" s="147"/>
      <c r="AE52" s="147"/>
      <c r="AF52" s="147"/>
      <c r="AG52" s="147"/>
      <c r="AH52" s="147"/>
      <c r="AI52" s="147"/>
      <c r="AJ52" s="147"/>
      <c r="AK52" s="147"/>
      <c r="AL52" s="147"/>
      <c r="AM52" s="147"/>
      <c r="AN52" s="147"/>
      <c r="AO52" s="147"/>
      <c r="AP52" s="142"/>
      <c r="AQ52" s="142"/>
      <c r="AR52" s="142"/>
      <c r="AS52" s="142"/>
      <c r="AT52" s="142"/>
      <c r="AU52" s="142"/>
      <c r="AV52" s="142"/>
      <c r="AW52" s="142"/>
      <c r="AX52" s="119"/>
      <c r="AY52" s="119"/>
      <c r="AZ52" s="142"/>
      <c r="BA52" s="142"/>
      <c r="BB52" s="142"/>
      <c r="BC52" s="140"/>
      <c r="BD52" s="140"/>
      <c r="BE52" s="140"/>
      <c r="BF52" s="119"/>
    </row>
    <row r="53" spans="1:58" ht="18.75" customHeight="1">
      <c r="A53" s="119"/>
      <c r="B53" s="119"/>
      <c r="C53" s="140"/>
      <c r="D53" s="485" t="s">
        <v>271</v>
      </c>
      <c r="E53" s="485"/>
      <c r="F53" s="485"/>
      <c r="G53" s="485"/>
      <c r="H53" s="147"/>
      <c r="I53" s="147"/>
      <c r="J53" s="147"/>
      <c r="K53" s="122" t="s">
        <v>272</v>
      </c>
      <c r="L53" s="148"/>
      <c r="M53" s="148"/>
      <c r="N53" s="148"/>
      <c r="O53" s="148"/>
      <c r="P53" s="148"/>
      <c r="Q53" s="148"/>
      <c r="R53" s="148"/>
      <c r="S53" s="148"/>
      <c r="T53" s="147"/>
      <c r="U53" s="147"/>
      <c r="V53" s="147"/>
      <c r="W53" s="147"/>
      <c r="X53" s="147"/>
      <c r="Y53" s="147"/>
      <c r="Z53" s="147"/>
      <c r="AA53" s="147"/>
      <c r="AB53" s="147"/>
      <c r="AC53" s="147"/>
      <c r="AD53" s="147"/>
      <c r="AE53" s="147"/>
      <c r="AF53" s="147"/>
      <c r="AG53" s="147"/>
      <c r="AH53" s="147"/>
      <c r="AI53" s="147"/>
      <c r="AJ53" s="147"/>
      <c r="AK53" s="147"/>
      <c r="AL53" s="147"/>
      <c r="AM53" s="147"/>
      <c r="AN53" s="147"/>
      <c r="AO53" s="147"/>
      <c r="AP53" s="147"/>
      <c r="AQ53" s="147"/>
      <c r="AR53" s="142"/>
      <c r="AS53" s="142"/>
      <c r="AT53" s="142"/>
      <c r="AU53" s="142"/>
      <c r="AV53" s="142"/>
      <c r="AW53" s="142"/>
      <c r="AX53" s="142"/>
      <c r="AY53" s="142"/>
      <c r="AZ53" s="142"/>
      <c r="BA53" s="142"/>
      <c r="BB53" s="142"/>
      <c r="BC53" s="140"/>
      <c r="BD53" s="140"/>
      <c r="BE53" s="140"/>
      <c r="BF53" s="119"/>
    </row>
    <row r="54" spans="1:58" ht="18.75" customHeight="1">
      <c r="A54" s="119"/>
      <c r="B54" s="119"/>
      <c r="C54" s="140"/>
      <c r="D54" s="485"/>
      <c r="E54" s="485"/>
      <c r="F54" s="485"/>
      <c r="G54" s="485"/>
      <c r="H54" s="147"/>
      <c r="I54" s="147"/>
      <c r="J54" s="147"/>
      <c r="K54" s="122" t="s">
        <v>273</v>
      </c>
      <c r="L54" s="148"/>
      <c r="M54" s="148"/>
      <c r="N54" s="148"/>
      <c r="O54" s="148"/>
      <c r="P54" s="148"/>
      <c r="Q54" s="148"/>
      <c r="R54" s="148"/>
      <c r="S54" s="148"/>
      <c r="T54" s="147"/>
      <c r="U54" s="147"/>
      <c r="V54" s="147"/>
      <c r="W54" s="147"/>
      <c r="X54" s="147"/>
      <c r="Y54" s="147"/>
      <c r="Z54" s="147"/>
      <c r="AA54" s="147"/>
      <c r="AB54" s="147"/>
      <c r="AC54" s="147"/>
      <c r="AD54" s="147"/>
      <c r="AE54" s="147"/>
      <c r="AF54" s="147"/>
      <c r="AG54" s="147"/>
      <c r="AH54" s="147"/>
      <c r="AI54" s="147"/>
      <c r="AJ54" s="147"/>
      <c r="AK54" s="147"/>
      <c r="AL54" s="147"/>
      <c r="AM54" s="147"/>
      <c r="AN54" s="147"/>
      <c r="AO54" s="147"/>
      <c r="AP54" s="147"/>
      <c r="AQ54" s="147"/>
      <c r="AR54" s="142"/>
      <c r="AS54" s="142"/>
      <c r="AT54" s="142"/>
      <c r="AU54" s="142"/>
      <c r="AV54" s="142"/>
      <c r="AW54" s="142"/>
      <c r="AX54" s="142"/>
      <c r="AY54" s="142"/>
      <c r="AZ54" s="142"/>
      <c r="BA54" s="142"/>
      <c r="BB54" s="142"/>
      <c r="BC54" s="140"/>
      <c r="BD54" s="140"/>
      <c r="BE54" s="140"/>
      <c r="BF54" s="119"/>
    </row>
    <row r="55" spans="1:58" ht="18.75" customHeight="1">
      <c r="A55" s="119"/>
      <c r="B55" s="119"/>
      <c r="C55" s="140"/>
      <c r="D55" s="147"/>
      <c r="E55" s="147"/>
      <c r="F55" s="147"/>
      <c r="G55" s="147"/>
      <c r="H55" s="147"/>
      <c r="I55" s="147"/>
      <c r="J55" s="147"/>
      <c r="K55" s="147"/>
      <c r="L55" s="147"/>
      <c r="M55" s="147"/>
      <c r="N55" s="147"/>
      <c r="O55" s="147"/>
      <c r="P55" s="147"/>
      <c r="Q55" s="147"/>
      <c r="R55" s="147"/>
      <c r="S55" s="147"/>
      <c r="T55" s="147"/>
      <c r="U55" s="147"/>
      <c r="V55" s="147"/>
      <c r="W55" s="147"/>
      <c r="X55" s="147"/>
      <c r="Y55" s="147"/>
      <c r="Z55" s="147"/>
      <c r="AA55" s="147"/>
      <c r="AB55" s="147"/>
      <c r="AC55" s="147"/>
      <c r="AD55" s="147"/>
      <c r="AE55" s="147"/>
      <c r="AF55" s="147"/>
      <c r="AG55" s="147"/>
      <c r="AH55" s="147"/>
      <c r="AI55" s="147"/>
      <c r="AJ55" s="147"/>
      <c r="AK55" s="147" t="s">
        <v>274</v>
      </c>
      <c r="AL55" s="147"/>
      <c r="AM55" s="147"/>
      <c r="AN55" s="147"/>
      <c r="AO55" s="147"/>
      <c r="AP55" s="147"/>
      <c r="AQ55" s="147"/>
      <c r="AR55" s="142"/>
      <c r="AS55" s="142"/>
      <c r="AT55" s="142"/>
      <c r="AU55" s="142"/>
      <c r="AV55" s="142"/>
      <c r="AW55" s="142"/>
      <c r="AX55" s="142"/>
      <c r="AY55" s="142"/>
      <c r="AZ55" s="142"/>
      <c r="BA55" s="142"/>
      <c r="BB55" s="142"/>
      <c r="BC55" s="140"/>
      <c r="BD55" s="140"/>
      <c r="BE55" s="140"/>
      <c r="BF55" s="119"/>
    </row>
    <row r="56" spans="1:58" ht="18.75" customHeight="1">
      <c r="A56" s="119"/>
      <c r="B56" s="119"/>
      <c r="C56" s="140"/>
      <c r="D56" s="147"/>
      <c r="E56" s="147"/>
      <c r="F56" s="147"/>
      <c r="G56" s="147"/>
      <c r="H56" s="147"/>
      <c r="I56" s="147"/>
      <c r="J56" s="147"/>
      <c r="K56" s="147"/>
      <c r="L56" s="147"/>
      <c r="M56" s="147"/>
      <c r="N56" s="147"/>
      <c r="O56" s="147"/>
      <c r="P56" s="147"/>
      <c r="Q56" s="147"/>
      <c r="R56" s="147"/>
      <c r="S56" s="147"/>
      <c r="T56" s="147"/>
      <c r="U56" s="147"/>
      <c r="V56" s="147"/>
      <c r="W56" s="147"/>
      <c r="X56" s="147"/>
      <c r="Y56" s="147"/>
      <c r="Z56" s="147"/>
      <c r="AA56" s="147"/>
      <c r="AB56" s="147"/>
      <c r="AC56" s="147"/>
      <c r="AD56" s="147"/>
      <c r="AE56" s="147"/>
      <c r="AF56" s="147"/>
      <c r="AG56" s="147"/>
      <c r="AH56" s="147"/>
      <c r="AI56" s="147"/>
      <c r="AJ56" s="147"/>
      <c r="AK56" s="147"/>
      <c r="AL56" s="147"/>
      <c r="AM56" s="147"/>
      <c r="AN56" s="147"/>
      <c r="AO56" s="147"/>
      <c r="AP56" s="147"/>
      <c r="AQ56" s="147"/>
      <c r="AR56" s="142"/>
      <c r="AS56" s="142"/>
      <c r="AT56" s="142"/>
      <c r="AU56" s="142"/>
      <c r="AV56" s="142"/>
      <c r="AW56" s="142"/>
      <c r="AX56" s="142"/>
      <c r="AY56" s="142" t="s">
        <v>275</v>
      </c>
      <c r="AZ56" s="142"/>
      <c r="BA56" s="142" t="s">
        <v>276</v>
      </c>
      <c r="BB56" s="142"/>
      <c r="BC56" s="140"/>
      <c r="BD56" s="140"/>
      <c r="BE56" s="140"/>
      <c r="BF56" s="119"/>
    </row>
    <row r="57" spans="1:58" ht="18.75" customHeight="1">
      <c r="A57" s="119"/>
      <c r="B57" s="119"/>
      <c r="C57" s="140"/>
      <c r="D57" s="147"/>
      <c r="E57" s="147"/>
      <c r="F57" s="119"/>
      <c r="G57" s="119"/>
      <c r="H57" s="149"/>
      <c r="I57" s="149"/>
      <c r="J57" s="149"/>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9"/>
      <c r="AH57" s="149"/>
      <c r="AI57" s="149"/>
      <c r="AJ57" s="149"/>
      <c r="AK57" s="149"/>
      <c r="AL57" s="149"/>
      <c r="AM57" s="149"/>
      <c r="AN57" s="147"/>
      <c r="AO57" s="147"/>
      <c r="AP57" s="147"/>
      <c r="AQ57" s="147"/>
      <c r="AR57" s="142"/>
      <c r="AS57" s="142"/>
      <c r="AT57" s="142"/>
      <c r="AU57" s="142"/>
      <c r="AV57" s="142"/>
      <c r="AW57" s="142"/>
      <c r="AX57" s="142"/>
      <c r="AY57" s="142"/>
      <c r="AZ57" s="142"/>
      <c r="BA57" s="142"/>
      <c r="BB57" s="142"/>
      <c r="BC57" s="140"/>
      <c r="BD57" s="140"/>
      <c r="BE57" s="140"/>
      <c r="BF57" s="119"/>
    </row>
    <row r="58" spans="1:58" ht="19.5" customHeight="1">
      <c r="A58" s="119"/>
      <c r="B58" s="119"/>
      <c r="C58" s="140"/>
      <c r="D58" s="392" t="s">
        <v>277</v>
      </c>
      <c r="E58" s="392"/>
      <c r="F58" s="322" t="s">
        <v>278</v>
      </c>
      <c r="G58" s="322"/>
      <c r="H58" s="322"/>
      <c r="I58" s="322"/>
      <c r="J58" s="322"/>
      <c r="K58" s="322"/>
      <c r="L58" s="322"/>
      <c r="M58" s="322"/>
      <c r="N58" s="322"/>
      <c r="O58" s="150"/>
      <c r="P58" s="150"/>
      <c r="Q58" s="150"/>
      <c r="R58" s="150"/>
      <c r="S58" s="150"/>
      <c r="T58" s="488" t="s">
        <v>279</v>
      </c>
      <c r="U58" s="488"/>
      <c r="V58" s="486">
        <f>'入力シート '!F17</f>
        <v>0</v>
      </c>
      <c r="W58" s="486"/>
      <c r="X58" s="486"/>
      <c r="Y58" s="486"/>
      <c r="Z58" s="486"/>
      <c r="AA58" s="486"/>
      <c r="AB58" s="486"/>
      <c r="AC58" s="486"/>
      <c r="AD58" s="489" t="s">
        <v>280</v>
      </c>
      <c r="AE58" s="489"/>
      <c r="AF58" s="150"/>
      <c r="AG58" s="386" t="s">
        <v>281</v>
      </c>
      <c r="AH58" s="387"/>
      <c r="AI58" s="359" t="s">
        <v>282</v>
      </c>
      <c r="AJ58" s="360"/>
      <c r="AK58" s="360"/>
      <c r="AL58" s="360"/>
      <c r="AM58" s="360"/>
      <c r="AN58" s="360" t="s">
        <v>283</v>
      </c>
      <c r="AO58" s="360"/>
      <c r="AP58" s="360"/>
      <c r="AQ58" s="360"/>
      <c r="AR58" s="360"/>
      <c r="AS58" s="360" t="s">
        <v>284</v>
      </c>
      <c r="AT58" s="360"/>
      <c r="AU58" s="360"/>
      <c r="AV58" s="360"/>
      <c r="AW58" s="360"/>
      <c r="AX58" s="361"/>
      <c r="AY58" s="119"/>
      <c r="AZ58" s="119"/>
      <c r="BA58" s="119"/>
      <c r="BB58" s="142"/>
      <c r="BC58" s="140"/>
      <c r="BD58" s="140"/>
      <c r="BE58" s="140"/>
      <c r="BF58" s="119"/>
    </row>
    <row r="59" spans="1:58" ht="19.5" customHeight="1">
      <c r="A59" s="119"/>
      <c r="B59" s="119"/>
      <c r="C59" s="140"/>
      <c r="D59" s="392"/>
      <c r="E59" s="392"/>
      <c r="F59" s="322"/>
      <c r="G59" s="322"/>
      <c r="H59" s="322"/>
      <c r="I59" s="322"/>
      <c r="J59" s="322"/>
      <c r="K59" s="322"/>
      <c r="L59" s="322"/>
      <c r="M59" s="322"/>
      <c r="N59" s="322"/>
      <c r="O59" s="150"/>
      <c r="P59" s="150"/>
      <c r="Q59" s="150"/>
      <c r="R59" s="150"/>
      <c r="S59" s="150"/>
      <c r="T59" s="488"/>
      <c r="U59" s="488"/>
      <c r="V59" s="487"/>
      <c r="W59" s="487"/>
      <c r="X59" s="487"/>
      <c r="Y59" s="487"/>
      <c r="Z59" s="487"/>
      <c r="AA59" s="487"/>
      <c r="AB59" s="487"/>
      <c r="AC59" s="487"/>
      <c r="AD59" s="489"/>
      <c r="AE59" s="489"/>
      <c r="AF59" s="150"/>
      <c r="AG59" s="388"/>
      <c r="AH59" s="389"/>
      <c r="AI59" s="362"/>
      <c r="AJ59" s="363"/>
      <c r="AK59" s="363"/>
      <c r="AL59" s="363"/>
      <c r="AM59" s="363"/>
      <c r="AN59" s="363"/>
      <c r="AO59" s="363"/>
      <c r="AP59" s="363"/>
      <c r="AQ59" s="363"/>
      <c r="AR59" s="363"/>
      <c r="AS59" s="363"/>
      <c r="AT59" s="363"/>
      <c r="AU59" s="363"/>
      <c r="AV59" s="363"/>
      <c r="AW59" s="363"/>
      <c r="AX59" s="364"/>
      <c r="AY59" s="119"/>
      <c r="AZ59" s="119"/>
      <c r="BA59" s="119"/>
      <c r="BB59" s="142"/>
      <c r="BC59" s="140"/>
      <c r="BD59" s="140"/>
      <c r="BE59" s="140"/>
      <c r="BF59" s="119"/>
    </row>
    <row r="60" spans="1:58" ht="19.5" customHeight="1">
      <c r="A60" s="119"/>
      <c r="B60" s="119"/>
      <c r="C60" s="140"/>
      <c r="D60" s="392"/>
      <c r="E60" s="392"/>
      <c r="F60" s="363" t="s">
        <v>285</v>
      </c>
      <c r="G60" s="363"/>
      <c r="H60" s="363"/>
      <c r="I60" s="363"/>
      <c r="J60" s="363"/>
      <c r="K60" s="363"/>
      <c r="L60" s="363"/>
      <c r="M60" s="363"/>
      <c r="N60" s="363"/>
      <c r="O60" s="151"/>
      <c r="P60" s="486">
        <f>'入力シート '!F18</f>
        <v>0</v>
      </c>
      <c r="Q60" s="486"/>
      <c r="R60" s="486"/>
      <c r="S60" s="486"/>
      <c r="T60" s="486"/>
      <c r="U60" s="486"/>
      <c r="V60" s="486"/>
      <c r="W60" s="486"/>
      <c r="X60" s="486"/>
      <c r="Y60" s="486"/>
      <c r="Z60" s="486"/>
      <c r="AA60" s="486"/>
      <c r="AB60" s="486"/>
      <c r="AC60" s="486"/>
      <c r="AD60" s="150"/>
      <c r="AE60" s="150"/>
      <c r="AF60" s="150"/>
      <c r="AG60" s="388"/>
      <c r="AH60" s="389"/>
      <c r="AI60" s="368" t="s">
        <v>286</v>
      </c>
      <c r="AJ60" s="358"/>
      <c r="AK60" s="358"/>
      <c r="AL60" s="358"/>
      <c r="AM60" s="358"/>
      <c r="AN60" s="358"/>
      <c r="AO60" s="358"/>
      <c r="AP60" s="358"/>
      <c r="AQ60" s="358"/>
      <c r="AR60" s="358"/>
      <c r="AS60" s="358"/>
      <c r="AT60" s="358"/>
      <c r="AU60" s="358"/>
      <c r="AV60" s="358"/>
      <c r="AW60" s="358"/>
      <c r="AX60" s="369"/>
      <c r="AY60" s="119"/>
      <c r="AZ60" s="119"/>
      <c r="BA60" s="119"/>
      <c r="BB60" s="142"/>
      <c r="BC60" s="140"/>
      <c r="BD60" s="140"/>
      <c r="BE60" s="140"/>
      <c r="BF60" s="119"/>
    </row>
    <row r="61" spans="1:58" ht="19.5" customHeight="1">
      <c r="A61" s="119"/>
      <c r="B61" s="119"/>
      <c r="C61" s="140"/>
      <c r="D61" s="392"/>
      <c r="E61" s="392"/>
      <c r="F61" s="363"/>
      <c r="G61" s="363"/>
      <c r="H61" s="363"/>
      <c r="I61" s="363"/>
      <c r="J61" s="363"/>
      <c r="K61" s="363"/>
      <c r="L61" s="363"/>
      <c r="M61" s="363"/>
      <c r="N61" s="363"/>
      <c r="O61" s="151"/>
      <c r="P61" s="487"/>
      <c r="Q61" s="487"/>
      <c r="R61" s="487"/>
      <c r="S61" s="487"/>
      <c r="T61" s="487"/>
      <c r="U61" s="487"/>
      <c r="V61" s="487"/>
      <c r="W61" s="487"/>
      <c r="X61" s="487"/>
      <c r="Y61" s="487"/>
      <c r="Z61" s="487"/>
      <c r="AA61" s="487"/>
      <c r="AB61" s="487"/>
      <c r="AC61" s="487"/>
      <c r="AD61" s="151"/>
      <c r="AE61" s="151"/>
      <c r="AF61" s="151"/>
      <c r="AG61" s="390"/>
      <c r="AH61" s="391"/>
      <c r="AI61" s="370"/>
      <c r="AJ61" s="371"/>
      <c r="AK61" s="371"/>
      <c r="AL61" s="371"/>
      <c r="AM61" s="371"/>
      <c r="AN61" s="371"/>
      <c r="AO61" s="371"/>
      <c r="AP61" s="371"/>
      <c r="AQ61" s="371"/>
      <c r="AR61" s="371"/>
      <c r="AS61" s="371"/>
      <c r="AT61" s="371"/>
      <c r="AU61" s="371"/>
      <c r="AV61" s="371"/>
      <c r="AW61" s="371"/>
      <c r="AX61" s="372"/>
      <c r="AY61" s="119"/>
      <c r="AZ61" s="119"/>
      <c r="BA61" s="119"/>
      <c r="BB61" s="142"/>
      <c r="BC61" s="140"/>
      <c r="BD61" s="140"/>
      <c r="BE61" s="140"/>
      <c r="BF61" s="119"/>
    </row>
    <row r="62" spans="1:58" ht="19.5" customHeight="1">
      <c r="A62" s="119"/>
      <c r="B62" s="119"/>
      <c r="C62" s="140"/>
      <c r="D62" s="392"/>
      <c r="E62" s="392"/>
      <c r="F62" s="152"/>
      <c r="G62" s="152"/>
      <c r="H62" s="150"/>
      <c r="I62" s="150"/>
      <c r="J62" s="150"/>
      <c r="K62" s="150"/>
      <c r="L62" s="150"/>
      <c r="M62" s="150"/>
      <c r="N62" s="150"/>
      <c r="O62" s="151"/>
      <c r="P62" s="151"/>
      <c r="Q62" s="151"/>
      <c r="R62" s="151"/>
      <c r="S62" s="151"/>
      <c r="T62" s="151"/>
      <c r="U62" s="151"/>
      <c r="V62" s="151"/>
      <c r="W62" s="151"/>
      <c r="X62" s="151"/>
      <c r="Y62" s="151"/>
      <c r="Z62" s="151"/>
      <c r="AA62" s="151"/>
      <c r="AB62" s="151"/>
      <c r="AC62" s="151"/>
      <c r="AD62" s="150"/>
      <c r="AE62" s="150"/>
      <c r="AF62" s="150"/>
      <c r="AG62" s="150"/>
      <c r="AH62" s="119"/>
      <c r="AI62" s="119"/>
      <c r="AJ62" s="150"/>
      <c r="AK62" s="150"/>
      <c r="AL62" s="151"/>
      <c r="AM62" s="151"/>
      <c r="AN62" s="151"/>
      <c r="AO62" s="151"/>
      <c r="AP62" s="151"/>
      <c r="AQ62" s="151"/>
      <c r="AR62" s="151"/>
      <c r="AS62" s="151"/>
      <c r="AT62" s="153"/>
      <c r="AU62" s="153"/>
      <c r="AV62" s="153"/>
      <c r="AW62" s="153"/>
      <c r="AX62" s="153"/>
      <c r="AY62" s="153"/>
      <c r="AZ62" s="153"/>
      <c r="BA62" s="153"/>
      <c r="BB62" s="142"/>
      <c r="BC62" s="140"/>
      <c r="BD62" s="140"/>
      <c r="BE62" s="140"/>
      <c r="BF62" s="119"/>
    </row>
    <row r="63" spans="1:58" ht="19.5" customHeight="1">
      <c r="A63" s="119"/>
      <c r="B63" s="119"/>
      <c r="C63" s="140"/>
      <c r="D63" s="392"/>
      <c r="E63" s="392"/>
      <c r="F63" s="322" t="s">
        <v>287</v>
      </c>
      <c r="G63" s="322"/>
      <c r="H63" s="322"/>
      <c r="I63" s="322"/>
      <c r="J63" s="322"/>
      <c r="K63" s="322"/>
      <c r="L63" s="322"/>
      <c r="M63" s="322"/>
      <c r="N63" s="322"/>
      <c r="O63" s="151"/>
      <c r="P63" s="486">
        <f>'入力シート '!F19</f>
        <v>0</v>
      </c>
      <c r="Q63" s="486"/>
      <c r="R63" s="486"/>
      <c r="S63" s="486"/>
      <c r="T63" s="486"/>
      <c r="U63" s="486"/>
      <c r="V63" s="486"/>
      <c r="W63" s="486"/>
      <c r="X63" s="486"/>
      <c r="Y63" s="486"/>
      <c r="Z63" s="486"/>
      <c r="AA63" s="486"/>
      <c r="AB63" s="486"/>
      <c r="AC63" s="486"/>
      <c r="AD63" s="150"/>
      <c r="AE63" s="150"/>
      <c r="AF63" s="150"/>
      <c r="AG63" s="386" t="s">
        <v>288</v>
      </c>
      <c r="AH63" s="387"/>
      <c r="AI63" s="490" t="str">
        <f>IF('入力シート '!O10='入力シート '!F9,"〇","")</f>
        <v/>
      </c>
      <c r="AJ63" s="355"/>
      <c r="AK63" s="357" t="s">
        <v>289</v>
      </c>
      <c r="AL63" s="357"/>
      <c r="AM63" s="357"/>
      <c r="AN63" s="357"/>
      <c r="AO63" s="355" t="str">
        <f>IF('入力シート '!F9='入力シート '!O11,"〇","")</f>
        <v/>
      </c>
      <c r="AP63" s="355"/>
      <c r="AQ63" s="357" t="s">
        <v>290</v>
      </c>
      <c r="AR63" s="357"/>
      <c r="AS63" s="357"/>
      <c r="AT63" s="357"/>
      <c r="AU63" s="357"/>
      <c r="AV63" s="357"/>
      <c r="AW63" s="215"/>
      <c r="AX63" s="216"/>
      <c r="AY63" s="119"/>
      <c r="AZ63" s="119"/>
      <c r="BA63" s="119"/>
      <c r="BB63" s="142"/>
      <c r="BC63" s="140"/>
      <c r="BD63" s="140"/>
      <c r="BE63" s="140"/>
      <c r="BF63" s="119"/>
    </row>
    <row r="64" spans="1:58" ht="19.5" customHeight="1">
      <c r="A64" s="119"/>
      <c r="B64" s="119"/>
      <c r="C64" s="140"/>
      <c r="D64" s="392"/>
      <c r="E64" s="392"/>
      <c r="F64" s="322"/>
      <c r="G64" s="322"/>
      <c r="H64" s="322"/>
      <c r="I64" s="322"/>
      <c r="J64" s="322"/>
      <c r="K64" s="322"/>
      <c r="L64" s="322"/>
      <c r="M64" s="322"/>
      <c r="N64" s="322"/>
      <c r="O64" s="151"/>
      <c r="P64" s="487"/>
      <c r="Q64" s="487"/>
      <c r="R64" s="487"/>
      <c r="S64" s="487"/>
      <c r="T64" s="487"/>
      <c r="U64" s="487"/>
      <c r="V64" s="487"/>
      <c r="W64" s="487"/>
      <c r="X64" s="487"/>
      <c r="Y64" s="487"/>
      <c r="Z64" s="487"/>
      <c r="AA64" s="487"/>
      <c r="AB64" s="487"/>
      <c r="AC64" s="487"/>
      <c r="AD64" s="151"/>
      <c r="AE64" s="151"/>
      <c r="AF64" s="151"/>
      <c r="AG64" s="388"/>
      <c r="AH64" s="389"/>
      <c r="AI64" s="491"/>
      <c r="AJ64" s="356"/>
      <c r="AK64" s="358"/>
      <c r="AL64" s="358"/>
      <c r="AM64" s="358"/>
      <c r="AN64" s="358"/>
      <c r="AO64" s="356"/>
      <c r="AP64" s="356"/>
      <c r="AQ64" s="358"/>
      <c r="AR64" s="358"/>
      <c r="AS64" s="358"/>
      <c r="AT64" s="358"/>
      <c r="AU64" s="358"/>
      <c r="AV64" s="358"/>
      <c r="AW64" s="153"/>
      <c r="AX64" s="217"/>
      <c r="AY64" s="119"/>
      <c r="AZ64" s="119"/>
      <c r="BA64" s="119"/>
      <c r="BB64" s="142"/>
      <c r="BC64" s="140"/>
      <c r="BD64" s="140"/>
      <c r="BE64" s="140"/>
      <c r="BF64" s="119"/>
    </row>
    <row r="65" spans="1:58" ht="19.5" customHeight="1">
      <c r="A65" s="119"/>
      <c r="B65" s="119"/>
      <c r="C65" s="140"/>
      <c r="D65" s="392"/>
      <c r="E65" s="392"/>
      <c r="F65" s="152"/>
      <c r="G65" s="152"/>
      <c r="H65" s="151"/>
      <c r="I65" s="151"/>
      <c r="J65" s="151"/>
      <c r="K65" s="151"/>
      <c r="L65" s="151"/>
      <c r="M65" s="151"/>
      <c r="N65" s="151"/>
      <c r="O65" s="151"/>
      <c r="P65" s="151"/>
      <c r="Q65" s="151"/>
      <c r="R65" s="151"/>
      <c r="S65" s="151"/>
      <c r="T65" s="151"/>
      <c r="U65" s="151"/>
      <c r="V65" s="151"/>
      <c r="W65" s="151"/>
      <c r="X65" s="151"/>
      <c r="Y65" s="151"/>
      <c r="Z65" s="151"/>
      <c r="AA65" s="151"/>
      <c r="AB65" s="151"/>
      <c r="AC65" s="151"/>
      <c r="AD65" s="151"/>
      <c r="AE65" s="151"/>
      <c r="AF65" s="151"/>
      <c r="AG65" s="388"/>
      <c r="AH65" s="389"/>
      <c r="AI65" s="493" t="str">
        <f>IF('入力シート '!F9='入力シート '!O12,"〇","")</f>
        <v/>
      </c>
      <c r="AJ65" s="494"/>
      <c r="AK65" s="363" t="s">
        <v>291</v>
      </c>
      <c r="AL65" s="363"/>
      <c r="AM65" s="363"/>
      <c r="AN65" s="363" t="s">
        <v>292</v>
      </c>
      <c r="AO65" s="363"/>
      <c r="AP65" s="486" t="str">
        <f>IF('入力シート '!F9="その他",'入力シート '!F10,"")</f>
        <v/>
      </c>
      <c r="AQ65" s="486"/>
      <c r="AR65" s="486"/>
      <c r="AS65" s="486"/>
      <c r="AT65" s="486"/>
      <c r="AU65" s="486"/>
      <c r="AV65" s="486"/>
      <c r="AW65" s="363" t="s">
        <v>293</v>
      </c>
      <c r="AX65" s="364"/>
      <c r="AY65" s="119"/>
      <c r="AZ65" s="119"/>
      <c r="BA65" s="119"/>
      <c r="BB65" s="142"/>
      <c r="BC65" s="140"/>
      <c r="BD65" s="140"/>
      <c r="BE65" s="140"/>
      <c r="BF65" s="119"/>
    </row>
    <row r="66" spans="1:58" ht="19.5" customHeight="1">
      <c r="A66" s="119"/>
      <c r="B66" s="119"/>
      <c r="C66" s="140"/>
      <c r="D66" s="392"/>
      <c r="E66" s="392"/>
      <c r="F66" s="322" t="s">
        <v>294</v>
      </c>
      <c r="G66" s="322"/>
      <c r="H66" s="322"/>
      <c r="I66" s="322"/>
      <c r="J66" s="322"/>
      <c r="K66" s="322"/>
      <c r="L66" s="322"/>
      <c r="M66" s="322"/>
      <c r="N66" s="322"/>
      <c r="O66" s="151"/>
      <c r="P66" s="151"/>
      <c r="Q66" s="151"/>
      <c r="R66" s="151"/>
      <c r="S66" s="151"/>
      <c r="T66" s="492" t="s">
        <v>295</v>
      </c>
      <c r="U66" s="492"/>
      <c r="V66" s="486">
        <f>'入力シート '!F21</f>
        <v>0</v>
      </c>
      <c r="W66" s="486"/>
      <c r="X66" s="486"/>
      <c r="Y66" s="486"/>
      <c r="Z66" s="486"/>
      <c r="AA66" s="486"/>
      <c r="AB66" s="486"/>
      <c r="AC66" s="486"/>
      <c r="AD66" s="492" t="s">
        <v>280</v>
      </c>
      <c r="AE66" s="492"/>
      <c r="AF66" s="151"/>
      <c r="AG66" s="390"/>
      <c r="AH66" s="391"/>
      <c r="AI66" s="495"/>
      <c r="AJ66" s="496"/>
      <c r="AK66" s="366"/>
      <c r="AL66" s="366"/>
      <c r="AM66" s="366"/>
      <c r="AN66" s="366"/>
      <c r="AO66" s="366"/>
      <c r="AP66" s="516"/>
      <c r="AQ66" s="516"/>
      <c r="AR66" s="516"/>
      <c r="AS66" s="516"/>
      <c r="AT66" s="516"/>
      <c r="AU66" s="516"/>
      <c r="AV66" s="516"/>
      <c r="AW66" s="366"/>
      <c r="AX66" s="367"/>
      <c r="AY66" s="119"/>
      <c r="AZ66" s="119"/>
      <c r="BA66" s="119"/>
      <c r="BB66" s="142"/>
      <c r="BC66" s="140"/>
      <c r="BD66" s="140"/>
      <c r="BE66" s="140"/>
      <c r="BF66" s="119"/>
    </row>
    <row r="67" spans="1:58" ht="19.5" customHeight="1">
      <c r="A67" s="119"/>
      <c r="B67" s="119"/>
      <c r="C67" s="140"/>
      <c r="D67" s="392"/>
      <c r="E67" s="392"/>
      <c r="F67" s="322"/>
      <c r="G67" s="322"/>
      <c r="H67" s="322"/>
      <c r="I67" s="322"/>
      <c r="J67" s="322"/>
      <c r="K67" s="322"/>
      <c r="L67" s="322"/>
      <c r="M67" s="322"/>
      <c r="N67" s="322"/>
      <c r="O67" s="151"/>
      <c r="P67" s="151"/>
      <c r="Q67" s="151"/>
      <c r="R67" s="151"/>
      <c r="S67" s="151"/>
      <c r="T67" s="492"/>
      <c r="U67" s="492"/>
      <c r="V67" s="487"/>
      <c r="W67" s="487"/>
      <c r="X67" s="487"/>
      <c r="Y67" s="487"/>
      <c r="Z67" s="487"/>
      <c r="AA67" s="487"/>
      <c r="AB67" s="487"/>
      <c r="AC67" s="487"/>
      <c r="AD67" s="492"/>
      <c r="AE67" s="492"/>
      <c r="AF67" s="150"/>
      <c r="AG67" s="150"/>
      <c r="AH67" s="119"/>
      <c r="AI67" s="119"/>
      <c r="AJ67" s="150"/>
      <c r="AK67" s="151"/>
      <c r="AL67" s="151"/>
      <c r="AM67" s="151"/>
      <c r="AN67" s="151"/>
      <c r="AO67" s="151"/>
      <c r="AP67" s="151"/>
      <c r="AQ67" s="151"/>
      <c r="AR67" s="151"/>
      <c r="AS67" s="151"/>
      <c r="AT67" s="153"/>
      <c r="AU67" s="153"/>
      <c r="AV67" s="153"/>
      <c r="AW67" s="153"/>
      <c r="AX67" s="153"/>
      <c r="AY67" s="153"/>
      <c r="AZ67" s="153"/>
      <c r="BA67" s="153"/>
      <c r="BB67" s="142"/>
      <c r="BC67" s="140"/>
      <c r="BD67" s="140"/>
      <c r="BE67" s="140"/>
      <c r="BF67" s="119"/>
    </row>
    <row r="68" spans="1:58" ht="19.5" customHeight="1">
      <c r="A68" s="119"/>
      <c r="B68" s="119"/>
      <c r="C68" s="140"/>
      <c r="D68" s="392"/>
      <c r="E68" s="392"/>
      <c r="F68" s="322" t="s">
        <v>296</v>
      </c>
      <c r="G68" s="322"/>
      <c r="H68" s="322"/>
      <c r="I68" s="322"/>
      <c r="J68" s="322"/>
      <c r="K68" s="322"/>
      <c r="L68" s="322"/>
      <c r="M68" s="322"/>
      <c r="N68" s="322"/>
      <c r="O68" s="486">
        <f>'入力シート '!F20</f>
        <v>0</v>
      </c>
      <c r="P68" s="486"/>
      <c r="Q68" s="486"/>
      <c r="R68" s="486"/>
      <c r="S68" s="486"/>
      <c r="T68" s="486"/>
      <c r="U68" s="486"/>
      <c r="V68" s="486"/>
      <c r="W68" s="486"/>
      <c r="X68" s="486"/>
      <c r="Y68" s="486"/>
      <c r="Z68" s="486"/>
      <c r="AA68" s="486"/>
      <c r="AB68" s="486"/>
      <c r="AC68" s="486"/>
      <c r="AD68" s="150"/>
      <c r="AE68" s="150"/>
      <c r="AF68" s="150"/>
      <c r="AG68" s="359" t="s">
        <v>297</v>
      </c>
      <c r="AH68" s="360"/>
      <c r="AI68" s="360"/>
      <c r="AJ68" s="360"/>
      <c r="AK68" s="361"/>
      <c r="AL68" s="359" t="str">
        <f>IF('入力シート '!F34='入力シート '!S43,"■","□")</f>
        <v>□</v>
      </c>
      <c r="AM68" s="360"/>
      <c r="AN68" s="218" t="s">
        <v>298</v>
      </c>
      <c r="AO68" s="218"/>
      <c r="AP68" s="218"/>
      <c r="AQ68" s="218"/>
      <c r="AR68" s="218"/>
      <c r="AS68" s="218"/>
      <c r="AT68" s="360" t="str">
        <f>IF('入力シート '!F34='入力シート '!S44,"■","□")</f>
        <v>□</v>
      </c>
      <c r="AU68" s="360"/>
      <c r="AV68" s="218" t="s">
        <v>299</v>
      </c>
      <c r="AW68" s="218"/>
      <c r="AX68" s="218"/>
      <c r="AY68" s="218"/>
      <c r="AZ68" s="218"/>
      <c r="BA68" s="218"/>
      <c r="BB68" s="218"/>
      <c r="BC68" s="218"/>
      <c r="BD68" s="218"/>
      <c r="BE68" s="161"/>
      <c r="BF68" s="119"/>
    </row>
    <row r="69" spans="1:58" ht="19.5" customHeight="1">
      <c r="A69" s="119"/>
      <c r="B69" s="119"/>
      <c r="C69" s="140"/>
      <c r="D69" s="392"/>
      <c r="E69" s="392"/>
      <c r="F69" s="322"/>
      <c r="G69" s="322"/>
      <c r="H69" s="322"/>
      <c r="I69" s="322"/>
      <c r="J69" s="322"/>
      <c r="K69" s="322"/>
      <c r="L69" s="322"/>
      <c r="M69" s="322"/>
      <c r="N69" s="322"/>
      <c r="O69" s="487"/>
      <c r="P69" s="487"/>
      <c r="Q69" s="487"/>
      <c r="R69" s="487"/>
      <c r="S69" s="487"/>
      <c r="T69" s="487"/>
      <c r="U69" s="487"/>
      <c r="V69" s="487"/>
      <c r="W69" s="487"/>
      <c r="X69" s="487"/>
      <c r="Y69" s="487"/>
      <c r="Z69" s="487"/>
      <c r="AA69" s="487"/>
      <c r="AB69" s="487"/>
      <c r="AC69" s="487"/>
      <c r="AD69" s="150"/>
      <c r="AE69" s="150"/>
      <c r="AF69" s="150"/>
      <c r="AG69" s="365"/>
      <c r="AH69" s="366"/>
      <c r="AI69" s="366"/>
      <c r="AJ69" s="366"/>
      <c r="AK69" s="367"/>
      <c r="AL69" s="365" t="str">
        <f>IF('入力シート '!F34='入力シート '!S45,"■","□")</f>
        <v>□</v>
      </c>
      <c r="AM69" s="366"/>
      <c r="AN69" s="219" t="s">
        <v>300</v>
      </c>
      <c r="AO69" s="219"/>
      <c r="AP69" s="219"/>
      <c r="AQ69" s="219"/>
      <c r="AR69" s="219"/>
      <c r="AS69" s="219"/>
      <c r="AT69" s="366" t="str">
        <f>IF('入力シート '!F34='入力シート '!S46,"■","□")</f>
        <v>□</v>
      </c>
      <c r="AU69" s="366"/>
      <c r="AV69" s="219" t="s">
        <v>301</v>
      </c>
      <c r="AW69" s="219"/>
      <c r="AX69" s="219"/>
      <c r="AY69" s="219"/>
      <c r="AZ69" s="219"/>
      <c r="BA69" s="219"/>
      <c r="BB69" s="219"/>
      <c r="BC69" s="219"/>
      <c r="BD69" s="219"/>
      <c r="BE69" s="166"/>
      <c r="BF69" s="119"/>
    </row>
    <row r="70" spans="1:58" ht="19.5" customHeight="1">
      <c r="A70" s="119"/>
      <c r="B70" s="119"/>
      <c r="C70" s="140"/>
      <c r="D70" s="392"/>
      <c r="E70" s="392"/>
      <c r="F70" s="154" t="s">
        <v>302</v>
      </c>
      <c r="G70" s="152"/>
      <c r="H70" s="150"/>
      <c r="I70" s="150"/>
      <c r="J70" s="150"/>
      <c r="K70" s="150"/>
      <c r="L70" s="150"/>
      <c r="M70" s="150"/>
      <c r="N70" s="150"/>
      <c r="O70" s="147"/>
      <c r="P70" s="150"/>
      <c r="Q70" s="150"/>
      <c r="R70" s="150"/>
      <c r="S70" s="150"/>
      <c r="T70" s="150"/>
      <c r="U70" s="150"/>
      <c r="V70" s="150"/>
      <c r="W70" s="150"/>
      <c r="X70" s="150"/>
      <c r="Y70" s="150"/>
      <c r="Z70" s="150"/>
      <c r="AA70" s="150"/>
      <c r="AB70" s="150"/>
      <c r="AC70" s="150"/>
      <c r="AD70" s="150"/>
      <c r="AE70" s="150"/>
      <c r="AF70" s="150"/>
      <c r="AG70" s="359" t="s">
        <v>303</v>
      </c>
      <c r="AH70" s="360"/>
      <c r="AI70" s="360"/>
      <c r="AJ70" s="360"/>
      <c r="AK70" s="361"/>
      <c r="AL70" s="359"/>
      <c r="AM70" s="360"/>
      <c r="AN70" s="360"/>
      <c r="AO70" s="360"/>
      <c r="AP70" s="360"/>
      <c r="AQ70" s="360"/>
      <c r="AR70" s="360"/>
      <c r="AS70" s="360"/>
      <c r="AT70" s="360"/>
      <c r="AU70" s="360"/>
      <c r="AV70" s="360"/>
      <c r="AW70" s="360"/>
      <c r="AX70" s="360"/>
      <c r="AY70" s="360"/>
      <c r="AZ70" s="360"/>
      <c r="BA70" s="360"/>
      <c r="BB70" s="360"/>
      <c r="BC70" s="360"/>
      <c r="BD70" s="360"/>
      <c r="BE70" s="361"/>
      <c r="BF70" s="119"/>
    </row>
    <row r="71" spans="1:58" ht="19.5" customHeight="1">
      <c r="A71" s="119"/>
      <c r="B71" s="119"/>
      <c r="C71" s="140"/>
      <c r="D71" s="119"/>
      <c r="E71" s="151"/>
      <c r="F71" s="151"/>
      <c r="G71" s="151"/>
      <c r="H71" s="151"/>
      <c r="I71" s="151"/>
      <c r="J71" s="151"/>
      <c r="K71" s="151"/>
      <c r="L71" s="151"/>
      <c r="M71" s="151"/>
      <c r="N71" s="151"/>
      <c r="O71" s="151"/>
      <c r="P71" s="151"/>
      <c r="Q71" s="151"/>
      <c r="R71" s="151"/>
      <c r="S71" s="151"/>
      <c r="T71" s="155"/>
      <c r="U71" s="151"/>
      <c r="V71" s="151"/>
      <c r="W71" s="151"/>
      <c r="X71" s="151"/>
      <c r="Y71" s="151"/>
      <c r="Z71" s="151"/>
      <c r="AA71" s="151"/>
      <c r="AB71" s="151"/>
      <c r="AC71" s="151"/>
      <c r="AD71" s="151"/>
      <c r="AE71" s="151"/>
      <c r="AF71" s="150"/>
      <c r="AG71" s="362"/>
      <c r="AH71" s="363"/>
      <c r="AI71" s="363"/>
      <c r="AJ71" s="363"/>
      <c r="AK71" s="364"/>
      <c r="AL71" s="362"/>
      <c r="AM71" s="363"/>
      <c r="AN71" s="363"/>
      <c r="AO71" s="363"/>
      <c r="AP71" s="363"/>
      <c r="AQ71" s="363"/>
      <c r="AR71" s="363"/>
      <c r="AS71" s="363"/>
      <c r="AT71" s="363"/>
      <c r="AU71" s="363"/>
      <c r="AV71" s="363"/>
      <c r="AW71" s="363"/>
      <c r="AX71" s="363"/>
      <c r="AY71" s="363"/>
      <c r="AZ71" s="363"/>
      <c r="BA71" s="363"/>
      <c r="BB71" s="363"/>
      <c r="BC71" s="363"/>
      <c r="BD71" s="363"/>
      <c r="BE71" s="364"/>
      <c r="BF71" s="119"/>
    </row>
    <row r="72" spans="1:58" ht="19.5" customHeight="1">
      <c r="A72" s="119"/>
      <c r="B72" s="119"/>
      <c r="C72" s="140"/>
      <c r="D72" s="497" t="s">
        <v>304</v>
      </c>
      <c r="E72" s="497"/>
      <c r="F72" s="497"/>
      <c r="G72" s="497"/>
      <c r="H72" s="486">
        <f>'入力シート '!F24</f>
        <v>0</v>
      </c>
      <c r="I72" s="486"/>
      <c r="J72" s="486"/>
      <c r="K72" s="486"/>
      <c r="L72" s="486"/>
      <c r="M72" s="486"/>
      <c r="N72" s="486"/>
      <c r="O72" s="486"/>
      <c r="P72" s="486"/>
      <c r="Q72" s="497" t="s">
        <v>305</v>
      </c>
      <c r="R72" s="497"/>
      <c r="S72" s="497"/>
      <c r="T72" s="497"/>
      <c r="U72" s="501">
        <f>'入力シート '!F25</f>
        <v>0</v>
      </c>
      <c r="V72" s="501"/>
      <c r="W72" s="501"/>
      <c r="X72" s="501"/>
      <c r="Y72" s="501"/>
      <c r="Z72" s="501"/>
      <c r="AA72" s="501"/>
      <c r="AB72" s="501"/>
      <c r="AC72" s="501"/>
      <c r="AD72" s="501"/>
      <c r="AE72" s="501"/>
      <c r="AF72" s="153"/>
      <c r="AG72" s="362"/>
      <c r="AH72" s="363"/>
      <c r="AI72" s="363"/>
      <c r="AJ72" s="363"/>
      <c r="AK72" s="364"/>
      <c r="AL72" s="362"/>
      <c r="AM72" s="363"/>
      <c r="AN72" s="363"/>
      <c r="AO72" s="363"/>
      <c r="AP72" s="363"/>
      <c r="AQ72" s="363"/>
      <c r="AR72" s="363"/>
      <c r="AS72" s="363"/>
      <c r="AT72" s="363"/>
      <c r="AU72" s="363"/>
      <c r="AV72" s="363"/>
      <c r="AW72" s="363"/>
      <c r="AX72" s="363"/>
      <c r="AY72" s="363"/>
      <c r="AZ72" s="363"/>
      <c r="BA72" s="363"/>
      <c r="BB72" s="363"/>
      <c r="BC72" s="363"/>
      <c r="BD72" s="363"/>
      <c r="BE72" s="364"/>
      <c r="BF72" s="156"/>
    </row>
    <row r="73" spans="1:58" ht="19.5" customHeight="1">
      <c r="A73" s="119"/>
      <c r="B73" s="119"/>
      <c r="C73" s="140"/>
      <c r="D73" s="497"/>
      <c r="E73" s="497"/>
      <c r="F73" s="497"/>
      <c r="G73" s="497"/>
      <c r="H73" s="487"/>
      <c r="I73" s="487"/>
      <c r="J73" s="487"/>
      <c r="K73" s="487"/>
      <c r="L73" s="487"/>
      <c r="M73" s="487"/>
      <c r="N73" s="487"/>
      <c r="O73" s="487"/>
      <c r="P73" s="487"/>
      <c r="Q73" s="497"/>
      <c r="R73" s="497"/>
      <c r="S73" s="497"/>
      <c r="T73" s="497"/>
      <c r="U73" s="502"/>
      <c r="V73" s="502"/>
      <c r="W73" s="502"/>
      <c r="X73" s="502"/>
      <c r="Y73" s="502"/>
      <c r="Z73" s="502"/>
      <c r="AA73" s="502"/>
      <c r="AB73" s="502"/>
      <c r="AC73" s="502"/>
      <c r="AD73" s="502"/>
      <c r="AE73" s="502"/>
      <c r="AF73" s="125"/>
      <c r="AG73" s="365"/>
      <c r="AH73" s="366"/>
      <c r="AI73" s="366"/>
      <c r="AJ73" s="366"/>
      <c r="AK73" s="367"/>
      <c r="AL73" s="365"/>
      <c r="AM73" s="366"/>
      <c r="AN73" s="366"/>
      <c r="AO73" s="366"/>
      <c r="AP73" s="366"/>
      <c r="AQ73" s="366"/>
      <c r="AR73" s="366"/>
      <c r="AS73" s="366"/>
      <c r="AT73" s="366"/>
      <c r="AU73" s="366"/>
      <c r="AV73" s="366"/>
      <c r="AW73" s="366"/>
      <c r="AX73" s="366"/>
      <c r="AY73" s="366"/>
      <c r="AZ73" s="366"/>
      <c r="BA73" s="366"/>
      <c r="BB73" s="366"/>
      <c r="BC73" s="366"/>
      <c r="BD73" s="366"/>
      <c r="BE73" s="367"/>
      <c r="BF73" s="156"/>
    </row>
    <row r="74" spans="1:58" ht="19.5" customHeight="1">
      <c r="A74" s="119"/>
      <c r="B74" s="119"/>
      <c r="C74" s="140"/>
      <c r="D74" s="140"/>
      <c r="E74" s="142"/>
      <c r="F74" s="142"/>
      <c r="G74" s="142"/>
      <c r="H74" s="142"/>
      <c r="I74" s="142"/>
      <c r="J74" s="142"/>
      <c r="K74" s="142"/>
      <c r="L74" s="142"/>
      <c r="M74" s="142"/>
      <c r="N74" s="142"/>
      <c r="O74" s="142"/>
      <c r="P74" s="142"/>
      <c r="Q74" s="142"/>
      <c r="R74" s="142"/>
      <c r="S74" s="142"/>
      <c r="T74" s="142"/>
      <c r="U74" s="142"/>
      <c r="V74" s="142"/>
      <c r="W74" s="142"/>
      <c r="X74" s="142"/>
      <c r="Y74" s="142"/>
      <c r="Z74" s="142"/>
      <c r="AA74" s="142"/>
      <c r="AB74" s="142"/>
      <c r="AC74" s="142"/>
      <c r="AD74" s="142"/>
      <c r="AE74" s="142"/>
      <c r="AF74" s="142"/>
      <c r="AG74" s="142"/>
      <c r="AH74" s="142"/>
      <c r="AI74" s="142"/>
      <c r="AJ74" s="142"/>
      <c r="AK74" s="142"/>
      <c r="AL74" s="142"/>
      <c r="AM74" s="142"/>
      <c r="AN74" s="142"/>
      <c r="AO74" s="142"/>
      <c r="AP74" s="142"/>
      <c r="AQ74" s="142"/>
      <c r="AR74" s="142"/>
      <c r="AS74" s="142"/>
      <c r="AT74" s="142"/>
      <c r="AU74" s="142"/>
      <c r="AV74" s="142"/>
      <c r="AW74" s="142"/>
      <c r="AX74" s="142"/>
      <c r="AY74" s="142"/>
      <c r="AZ74" s="142"/>
      <c r="BA74" s="142"/>
      <c r="BB74" s="142"/>
      <c r="BC74" s="140"/>
      <c r="BD74" s="140"/>
      <c r="BE74" s="140"/>
      <c r="BF74" s="157"/>
    </row>
    <row r="75" spans="1:58" ht="19.5" customHeight="1">
      <c r="A75" s="119"/>
      <c r="B75" s="119"/>
      <c r="C75" s="157"/>
      <c r="D75" s="157"/>
      <c r="E75" s="157"/>
      <c r="F75" s="157"/>
      <c r="G75" s="157"/>
      <c r="H75" s="157"/>
      <c r="I75" s="157"/>
      <c r="J75" s="157"/>
      <c r="K75" s="157"/>
      <c r="L75" s="157"/>
      <c r="M75" s="157"/>
      <c r="N75" s="157"/>
      <c r="O75" s="157"/>
      <c r="P75" s="157"/>
      <c r="Q75" s="157"/>
      <c r="R75" s="157"/>
      <c r="S75" s="157"/>
      <c r="T75" s="157"/>
      <c r="U75" s="157"/>
      <c r="V75" s="157"/>
      <c r="W75" s="157"/>
      <c r="X75" s="157"/>
      <c r="Y75" s="157"/>
      <c r="Z75" s="157"/>
      <c r="AA75" s="157"/>
      <c r="AB75" s="157"/>
      <c r="AC75" s="157"/>
      <c r="AD75" s="157"/>
      <c r="AE75" s="157"/>
      <c r="AF75" s="157"/>
      <c r="AG75" s="157"/>
      <c r="AH75" s="157"/>
      <c r="AI75" s="157"/>
      <c r="AJ75" s="157"/>
      <c r="AK75" s="157"/>
      <c r="AL75" s="157"/>
      <c r="AM75" s="157"/>
      <c r="AN75" s="157"/>
      <c r="AO75" s="157"/>
      <c r="AP75" s="157"/>
      <c r="AQ75" s="157"/>
      <c r="AR75" s="157"/>
      <c r="AS75" s="157"/>
      <c r="AT75" s="157"/>
      <c r="AU75" s="157"/>
      <c r="AV75" s="157"/>
      <c r="AW75" s="157"/>
      <c r="AX75" s="157"/>
      <c r="AY75" s="157"/>
      <c r="AZ75" s="157"/>
      <c r="BA75" s="157"/>
      <c r="BB75" s="157"/>
      <c r="BC75" s="157"/>
      <c r="BD75" s="157"/>
      <c r="BE75" s="157"/>
      <c r="BF75" s="157"/>
    </row>
    <row r="76" spans="1:58" ht="32.5">
      <c r="A76" s="119"/>
      <c r="B76" s="119"/>
      <c r="C76" s="157"/>
      <c r="D76" s="157"/>
      <c r="E76" s="157"/>
      <c r="F76" s="157"/>
      <c r="G76" s="157"/>
      <c r="H76" s="157"/>
      <c r="I76" s="157"/>
      <c r="J76" s="157"/>
      <c r="K76" s="157"/>
      <c r="L76" s="157"/>
      <c r="M76" s="157"/>
      <c r="N76" s="157"/>
      <c r="O76" s="157"/>
      <c r="P76" s="157"/>
      <c r="Q76" s="157"/>
      <c r="R76" s="157"/>
      <c r="S76" s="157"/>
      <c r="T76" s="157"/>
      <c r="U76" s="157"/>
      <c r="V76" s="157"/>
      <c r="W76" s="157"/>
      <c r="X76" s="157"/>
      <c r="Y76" s="157"/>
      <c r="Z76" s="157"/>
      <c r="AA76" s="157"/>
      <c r="AB76" s="157"/>
      <c r="AC76" s="157"/>
      <c r="AD76" s="157"/>
      <c r="AE76" s="157"/>
      <c r="AF76" s="157"/>
      <c r="AG76" s="157"/>
      <c r="AH76" s="157"/>
      <c r="AI76" s="157"/>
      <c r="AJ76" s="157"/>
      <c r="AK76" s="157"/>
      <c r="AL76" s="157"/>
      <c r="AM76" s="157"/>
      <c r="AN76" s="157"/>
      <c r="AO76" s="157"/>
      <c r="AP76" s="157"/>
      <c r="AQ76" s="157"/>
      <c r="AR76" s="157"/>
      <c r="AS76" s="157"/>
      <c r="AT76" s="157"/>
      <c r="AU76" s="157"/>
      <c r="AV76" s="157"/>
      <c r="AW76" s="157"/>
      <c r="AX76" s="157"/>
      <c r="AY76" s="157"/>
      <c r="AZ76" s="157"/>
      <c r="BA76" s="157"/>
      <c r="BB76" s="157"/>
      <c r="BC76" s="157"/>
      <c r="BD76" s="157"/>
      <c r="BE76" s="157"/>
      <c r="BF76" s="157"/>
    </row>
    <row r="77" spans="1:58" ht="24" customHeight="1">
      <c r="A77" s="119"/>
      <c r="B77" s="386" t="s">
        <v>306</v>
      </c>
      <c r="C77" s="387"/>
      <c r="D77" s="158" t="s">
        <v>307</v>
      </c>
      <c r="E77" s="159" t="s">
        <v>308</v>
      </c>
      <c r="F77" s="130"/>
      <c r="G77" s="130"/>
      <c r="H77" s="130"/>
      <c r="I77" s="160"/>
      <c r="J77" s="160"/>
      <c r="K77" s="160"/>
      <c r="L77" s="160"/>
      <c r="M77" s="160"/>
      <c r="N77" s="160"/>
      <c r="O77" s="160"/>
      <c r="P77" s="160"/>
      <c r="Q77" s="160"/>
      <c r="R77" s="160"/>
      <c r="S77" s="160"/>
      <c r="T77" s="160"/>
      <c r="U77" s="160"/>
      <c r="V77" s="160"/>
      <c r="W77" s="160"/>
      <c r="X77" s="160"/>
      <c r="Y77" s="160"/>
      <c r="Z77" s="160"/>
      <c r="AA77" s="160"/>
      <c r="AB77" s="160"/>
      <c r="AC77" s="160"/>
      <c r="AD77" s="160"/>
      <c r="AE77" s="160"/>
      <c r="AF77" s="160"/>
      <c r="AG77" s="160"/>
      <c r="AH77" s="160"/>
      <c r="AI77" s="160"/>
      <c r="AJ77" s="160"/>
      <c r="AK77" s="160"/>
      <c r="AL77" s="160"/>
      <c r="AM77" s="160"/>
      <c r="AN77" s="160"/>
      <c r="AO77" s="160"/>
      <c r="AP77" s="160"/>
      <c r="AQ77" s="160"/>
      <c r="AR77" s="160"/>
      <c r="AS77" s="160"/>
      <c r="AT77" s="160"/>
      <c r="AU77" s="160"/>
      <c r="AV77" s="160"/>
      <c r="AW77" s="160"/>
      <c r="AX77" s="160"/>
      <c r="AY77" s="160"/>
      <c r="AZ77" s="160"/>
      <c r="BA77" s="160"/>
      <c r="BB77" s="160"/>
      <c r="BC77" s="160"/>
      <c r="BD77" s="160"/>
      <c r="BE77" s="161"/>
    </row>
    <row r="78" spans="1:58" ht="24" customHeight="1">
      <c r="A78" s="119"/>
      <c r="B78" s="388"/>
      <c r="C78" s="389"/>
      <c r="D78" s="162" t="s">
        <v>309</v>
      </c>
      <c r="E78" s="152" t="s">
        <v>310</v>
      </c>
      <c r="F78" s="119"/>
      <c r="G78" s="119"/>
      <c r="H78" s="119"/>
      <c r="I78" s="138"/>
      <c r="J78" s="138"/>
      <c r="K78" s="138"/>
      <c r="L78" s="138"/>
      <c r="M78" s="138"/>
      <c r="N78" s="138"/>
      <c r="O78" s="138"/>
      <c r="P78" s="138"/>
      <c r="Q78" s="138"/>
      <c r="R78" s="138"/>
      <c r="S78" s="138"/>
      <c r="T78" s="138"/>
      <c r="U78" s="138"/>
      <c r="V78" s="138"/>
      <c r="W78" s="138"/>
      <c r="X78" s="138"/>
      <c r="Y78" s="138"/>
      <c r="Z78" s="138"/>
      <c r="AA78" s="138"/>
      <c r="AB78" s="138"/>
      <c r="AC78" s="138"/>
      <c r="AD78" s="138"/>
      <c r="AE78" s="138"/>
      <c r="AF78" s="138"/>
      <c r="AG78" s="138"/>
      <c r="AH78" s="138"/>
      <c r="AI78" s="138"/>
      <c r="AJ78" s="138"/>
      <c r="AK78" s="138"/>
      <c r="AL78" s="138"/>
      <c r="AM78" s="138"/>
      <c r="AN78" s="138"/>
      <c r="AO78" s="138"/>
      <c r="AP78" s="138"/>
      <c r="AQ78" s="138"/>
      <c r="AR78" s="138"/>
      <c r="AS78" s="138"/>
      <c r="AT78" s="138"/>
      <c r="AU78" s="138"/>
      <c r="AV78" s="138"/>
      <c r="AW78" s="138"/>
      <c r="AX78" s="138"/>
      <c r="AY78" s="138"/>
      <c r="AZ78" s="138"/>
      <c r="BA78" s="138"/>
      <c r="BB78" s="138"/>
      <c r="BC78" s="138"/>
      <c r="BD78" s="138"/>
      <c r="BE78" s="163"/>
    </row>
    <row r="79" spans="1:58" ht="24" customHeight="1">
      <c r="A79" s="119"/>
      <c r="B79" s="388"/>
      <c r="C79" s="389"/>
      <c r="D79" s="162" t="s">
        <v>311</v>
      </c>
      <c r="E79" s="152" t="s">
        <v>312</v>
      </c>
      <c r="F79" s="119"/>
      <c r="G79" s="119"/>
      <c r="H79" s="119"/>
      <c r="I79" s="138"/>
      <c r="J79" s="138"/>
      <c r="K79" s="138"/>
      <c r="L79" s="138"/>
      <c r="M79" s="138"/>
      <c r="N79" s="138"/>
      <c r="O79" s="138"/>
      <c r="P79" s="138"/>
      <c r="Q79" s="138"/>
      <c r="R79" s="138"/>
      <c r="S79" s="138"/>
      <c r="T79" s="138"/>
      <c r="U79" s="138"/>
      <c r="V79" s="138"/>
      <c r="W79" s="138"/>
      <c r="X79" s="138"/>
      <c r="Y79" s="138"/>
      <c r="Z79" s="138"/>
      <c r="AA79" s="138"/>
      <c r="AB79" s="138"/>
      <c r="AC79" s="138"/>
      <c r="AD79" s="138"/>
      <c r="AE79" s="138"/>
      <c r="AF79" s="138"/>
      <c r="AG79" s="138"/>
      <c r="AH79" s="138"/>
      <c r="AI79" s="138"/>
      <c r="AJ79" s="138"/>
      <c r="AK79" s="138"/>
      <c r="AL79" s="138"/>
      <c r="AM79" s="138"/>
      <c r="AN79" s="138"/>
      <c r="AO79" s="138"/>
      <c r="AP79" s="138"/>
      <c r="AQ79" s="138"/>
      <c r="AR79" s="138"/>
      <c r="AS79" s="138"/>
      <c r="AT79" s="138"/>
      <c r="AU79" s="138"/>
      <c r="AV79" s="138"/>
      <c r="AW79" s="138"/>
      <c r="AX79" s="138"/>
      <c r="AY79" s="138"/>
      <c r="AZ79" s="138"/>
      <c r="BA79" s="138"/>
      <c r="BB79" s="138"/>
      <c r="BC79" s="138"/>
      <c r="BD79" s="138"/>
      <c r="BE79" s="163"/>
    </row>
    <row r="80" spans="1:58" ht="24" customHeight="1">
      <c r="A80" s="119"/>
      <c r="B80" s="388"/>
      <c r="C80" s="389"/>
      <c r="D80" s="119"/>
      <c r="E80" s="152" t="s">
        <v>313</v>
      </c>
      <c r="F80" s="119"/>
      <c r="G80" s="119"/>
      <c r="H80" s="119"/>
      <c r="I80" s="138"/>
      <c r="J80" s="138"/>
      <c r="K80" s="138"/>
      <c r="L80" s="138"/>
      <c r="M80" s="138"/>
      <c r="N80" s="138"/>
      <c r="O80" s="138"/>
      <c r="P80" s="138"/>
      <c r="Q80" s="138"/>
      <c r="R80" s="138"/>
      <c r="S80" s="138"/>
      <c r="T80" s="138"/>
      <c r="U80" s="138"/>
      <c r="V80" s="138"/>
      <c r="W80" s="138"/>
      <c r="X80" s="138"/>
      <c r="Y80" s="138"/>
      <c r="Z80" s="138"/>
      <c r="AA80" s="138"/>
      <c r="AB80" s="138"/>
      <c r="AC80" s="138"/>
      <c r="AD80" s="138"/>
      <c r="AE80" s="138"/>
      <c r="AF80" s="138"/>
      <c r="AG80" s="138"/>
      <c r="AH80" s="138"/>
      <c r="AI80" s="138"/>
      <c r="AJ80" s="138"/>
      <c r="AK80" s="138"/>
      <c r="AL80" s="138"/>
      <c r="AM80" s="138"/>
      <c r="AN80" s="138"/>
      <c r="AO80" s="138"/>
      <c r="AP80" s="138"/>
      <c r="AQ80" s="138"/>
      <c r="AR80" s="138"/>
      <c r="AS80" s="138"/>
      <c r="AT80" s="138"/>
      <c r="AU80" s="138"/>
      <c r="AV80" s="138"/>
      <c r="AW80" s="138"/>
      <c r="AX80" s="138"/>
      <c r="AY80" s="138"/>
      <c r="AZ80" s="138"/>
      <c r="BA80" s="138"/>
      <c r="BB80" s="138"/>
      <c r="BC80" s="138"/>
      <c r="BD80" s="138"/>
      <c r="BE80" s="163"/>
    </row>
    <row r="81" spans="1:57" ht="24" customHeight="1">
      <c r="A81" s="119"/>
      <c r="B81" s="388"/>
      <c r="C81" s="389"/>
      <c r="D81" s="162" t="s">
        <v>314</v>
      </c>
      <c r="E81" s="152" t="s">
        <v>315</v>
      </c>
      <c r="F81" s="119"/>
      <c r="G81" s="119"/>
      <c r="H81" s="119"/>
      <c r="I81" s="138"/>
      <c r="J81" s="138"/>
      <c r="K81" s="138"/>
      <c r="L81" s="138"/>
      <c r="M81" s="138"/>
      <c r="N81" s="138"/>
      <c r="O81" s="138"/>
      <c r="P81" s="138"/>
      <c r="Q81" s="138"/>
      <c r="R81" s="138"/>
      <c r="S81" s="138"/>
      <c r="T81" s="138"/>
      <c r="U81" s="138"/>
      <c r="V81" s="138"/>
      <c r="W81" s="138"/>
      <c r="X81" s="138"/>
      <c r="Y81" s="138"/>
      <c r="Z81" s="138"/>
      <c r="AA81" s="138"/>
      <c r="AB81" s="138"/>
      <c r="AC81" s="138"/>
      <c r="AD81" s="138"/>
      <c r="AE81" s="138"/>
      <c r="AF81" s="138"/>
      <c r="AG81" s="138"/>
      <c r="AH81" s="138"/>
      <c r="AI81" s="138"/>
      <c r="AJ81" s="138"/>
      <c r="AK81" s="138"/>
      <c r="AL81" s="138"/>
      <c r="AM81" s="138"/>
      <c r="AN81" s="138"/>
      <c r="AO81" s="138"/>
      <c r="AP81" s="138"/>
      <c r="AQ81" s="138"/>
      <c r="AR81" s="138"/>
      <c r="AS81" s="138"/>
      <c r="AT81" s="138"/>
      <c r="AU81" s="138"/>
      <c r="AV81" s="138"/>
      <c r="AW81" s="138"/>
      <c r="AX81" s="138"/>
      <c r="AY81" s="138"/>
      <c r="AZ81" s="138"/>
      <c r="BA81" s="138"/>
      <c r="BB81" s="138"/>
      <c r="BC81" s="138"/>
      <c r="BD81" s="122"/>
      <c r="BE81" s="163"/>
    </row>
    <row r="82" spans="1:57" ht="19">
      <c r="A82" s="119"/>
      <c r="B82" s="388"/>
      <c r="C82" s="389"/>
      <c r="D82" s="162" t="s">
        <v>316</v>
      </c>
      <c r="E82" s="152" t="s">
        <v>317</v>
      </c>
      <c r="F82" s="119"/>
      <c r="G82" s="119"/>
      <c r="H82" s="119"/>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63"/>
    </row>
    <row r="83" spans="1:57" ht="19">
      <c r="A83" s="119"/>
      <c r="B83" s="388"/>
      <c r="C83" s="389"/>
      <c r="D83" s="119"/>
      <c r="E83" s="152" t="s">
        <v>318</v>
      </c>
      <c r="F83" s="119"/>
      <c r="G83" s="119"/>
      <c r="H83" s="119"/>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63"/>
    </row>
    <row r="84" spans="1:57">
      <c r="A84" s="119"/>
      <c r="B84" s="388"/>
      <c r="C84" s="389"/>
      <c r="D84" s="162" t="s">
        <v>319</v>
      </c>
      <c r="E84" s="152" t="s">
        <v>320</v>
      </c>
      <c r="F84" s="119"/>
      <c r="G84" s="119"/>
      <c r="H84" s="119"/>
      <c r="I84" s="138"/>
      <c r="J84" s="138"/>
      <c r="K84" s="138"/>
      <c r="L84" s="138"/>
      <c r="M84" s="138"/>
      <c r="N84" s="138"/>
      <c r="O84" s="138"/>
      <c r="P84" s="138"/>
      <c r="Q84" s="138"/>
      <c r="R84" s="138"/>
      <c r="S84" s="138"/>
      <c r="T84" s="138"/>
      <c r="U84" s="138"/>
      <c r="V84" s="138"/>
      <c r="W84" s="138"/>
      <c r="X84" s="138"/>
      <c r="Y84" s="138"/>
      <c r="Z84" s="138"/>
      <c r="AA84" s="138"/>
      <c r="AB84" s="138"/>
      <c r="AC84" s="138"/>
      <c r="AD84" s="138"/>
      <c r="AE84" s="138"/>
      <c r="AF84" s="138"/>
      <c r="AG84" s="138"/>
      <c r="AH84" s="138"/>
      <c r="AI84" s="138"/>
      <c r="AJ84" s="138"/>
      <c r="AK84" s="138"/>
      <c r="AL84" s="138"/>
      <c r="AM84" s="138"/>
      <c r="AN84" s="138"/>
      <c r="AO84" s="138"/>
      <c r="AP84" s="138"/>
      <c r="AQ84" s="138"/>
      <c r="AR84" s="138"/>
      <c r="AS84" s="138"/>
      <c r="AT84" s="138"/>
      <c r="AU84" s="138"/>
      <c r="AV84" s="138"/>
      <c r="AW84" s="138"/>
      <c r="AX84" s="138"/>
      <c r="AY84" s="138"/>
      <c r="AZ84" s="138"/>
      <c r="BA84" s="138"/>
      <c r="BB84" s="138"/>
      <c r="BC84" s="138"/>
      <c r="BD84" s="138"/>
      <c r="BE84" s="163"/>
    </row>
    <row r="85" spans="1:57">
      <c r="A85" s="119"/>
      <c r="B85" s="388"/>
      <c r="C85" s="389"/>
      <c r="D85" s="162" t="s">
        <v>321</v>
      </c>
      <c r="E85" s="152" t="s">
        <v>322</v>
      </c>
      <c r="F85" s="119"/>
      <c r="G85" s="119"/>
      <c r="H85" s="119"/>
      <c r="I85" s="152"/>
      <c r="J85" s="152"/>
      <c r="K85" s="152"/>
      <c r="L85" s="152"/>
      <c r="M85" s="152"/>
      <c r="N85" s="152"/>
      <c r="O85" s="152"/>
      <c r="P85" s="152"/>
      <c r="Q85" s="152"/>
      <c r="R85" s="152"/>
      <c r="S85" s="152"/>
      <c r="T85" s="152"/>
      <c r="U85" s="152"/>
      <c r="V85" s="152"/>
      <c r="W85" s="152"/>
      <c r="X85" s="152"/>
      <c r="Y85" s="152"/>
      <c r="Z85" s="152"/>
      <c r="AA85" s="152"/>
      <c r="AB85" s="152"/>
      <c r="AC85" s="152"/>
      <c r="AD85" s="152"/>
      <c r="AE85" s="152"/>
      <c r="AF85" s="152"/>
      <c r="AG85" s="152"/>
      <c r="AH85" s="152"/>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63"/>
    </row>
    <row r="86" spans="1:57">
      <c r="A86" s="119"/>
      <c r="B86" s="388"/>
      <c r="C86" s="389"/>
      <c r="D86" s="119"/>
      <c r="E86" s="152" t="s">
        <v>323</v>
      </c>
      <c r="F86" s="119"/>
      <c r="G86" s="119"/>
      <c r="H86" s="119"/>
      <c r="I86" s="152"/>
      <c r="J86" s="152"/>
      <c r="K86" s="152"/>
      <c r="L86" s="152"/>
      <c r="M86" s="152"/>
      <c r="N86" s="152"/>
      <c r="O86" s="152"/>
      <c r="P86" s="152"/>
      <c r="Q86" s="152"/>
      <c r="R86" s="152"/>
      <c r="S86" s="152"/>
      <c r="T86" s="152"/>
      <c r="U86" s="152"/>
      <c r="V86" s="152"/>
      <c r="W86" s="152"/>
      <c r="X86" s="152"/>
      <c r="Y86" s="152"/>
      <c r="Z86" s="152"/>
      <c r="AA86" s="152"/>
      <c r="AB86" s="152"/>
      <c r="AC86" s="152"/>
      <c r="AD86" s="152"/>
      <c r="AE86" s="152"/>
      <c r="AF86" s="152"/>
      <c r="AG86" s="152"/>
      <c r="AH86" s="152"/>
      <c r="AI86" s="152"/>
      <c r="AJ86" s="152"/>
      <c r="AK86" s="152"/>
      <c r="AL86" s="152"/>
      <c r="AM86" s="152"/>
      <c r="AN86" s="152"/>
      <c r="AO86" s="152"/>
      <c r="AP86" s="152"/>
      <c r="AQ86" s="152"/>
      <c r="AR86" s="152"/>
      <c r="AS86" s="152"/>
      <c r="AT86" s="152"/>
      <c r="AU86" s="152"/>
      <c r="AV86" s="152"/>
      <c r="AW86" s="152"/>
      <c r="AX86" s="152"/>
      <c r="AY86" s="152"/>
      <c r="AZ86" s="152"/>
      <c r="BA86" s="152"/>
      <c r="BB86" s="152"/>
      <c r="BC86" s="152"/>
      <c r="BD86" s="152"/>
      <c r="BE86" s="163"/>
    </row>
    <row r="87" spans="1:57">
      <c r="A87" s="119"/>
      <c r="B87" s="388"/>
      <c r="C87" s="389"/>
      <c r="D87" s="162" t="s">
        <v>324</v>
      </c>
      <c r="E87" s="152" t="s">
        <v>325</v>
      </c>
      <c r="F87" s="119"/>
      <c r="G87" s="119"/>
      <c r="H87" s="119"/>
      <c r="I87" s="152"/>
      <c r="J87" s="152"/>
      <c r="K87" s="152"/>
      <c r="L87" s="152"/>
      <c r="M87" s="152"/>
      <c r="N87" s="152"/>
      <c r="O87" s="152"/>
      <c r="P87" s="152"/>
      <c r="Q87" s="152"/>
      <c r="R87" s="152"/>
      <c r="S87" s="152"/>
      <c r="T87" s="152"/>
      <c r="U87" s="152"/>
      <c r="V87" s="152"/>
      <c r="W87" s="152"/>
      <c r="X87" s="152"/>
      <c r="Y87" s="152"/>
      <c r="Z87" s="152"/>
      <c r="AA87" s="152"/>
      <c r="AB87" s="152"/>
      <c r="AC87" s="152"/>
      <c r="AD87" s="152"/>
      <c r="AE87" s="152"/>
      <c r="AF87" s="152"/>
      <c r="AG87" s="152"/>
      <c r="AH87" s="152"/>
      <c r="AI87" s="152"/>
      <c r="AJ87" s="152"/>
      <c r="AK87" s="152"/>
      <c r="AL87" s="152"/>
      <c r="AM87" s="152"/>
      <c r="AN87" s="152"/>
      <c r="AO87" s="152"/>
      <c r="AP87" s="152"/>
      <c r="AQ87" s="152"/>
      <c r="AR87" s="152"/>
      <c r="AS87" s="152"/>
      <c r="AT87" s="152"/>
      <c r="AU87" s="152"/>
      <c r="AV87" s="152"/>
      <c r="AW87" s="152"/>
      <c r="AX87" s="152"/>
      <c r="AY87" s="152"/>
      <c r="AZ87" s="152"/>
      <c r="BA87" s="152"/>
      <c r="BB87" s="152"/>
      <c r="BC87" s="152"/>
      <c r="BD87" s="152"/>
      <c r="BE87" s="163"/>
    </row>
    <row r="88" spans="1:57">
      <c r="A88" s="119"/>
      <c r="B88" s="388"/>
      <c r="C88" s="389"/>
      <c r="D88" s="162" t="s">
        <v>326</v>
      </c>
      <c r="E88" s="152" t="s">
        <v>327</v>
      </c>
      <c r="F88" s="119"/>
      <c r="G88" s="119"/>
      <c r="H88" s="119"/>
      <c r="I88" s="152"/>
      <c r="J88" s="152"/>
      <c r="K88" s="152"/>
      <c r="L88" s="152"/>
      <c r="M88" s="152"/>
      <c r="N88" s="152"/>
      <c r="O88" s="152"/>
      <c r="P88" s="152"/>
      <c r="Q88" s="152"/>
      <c r="R88" s="152"/>
      <c r="S88" s="152"/>
      <c r="T88" s="152"/>
      <c r="U88" s="152"/>
      <c r="V88" s="152"/>
      <c r="W88" s="152"/>
      <c r="X88" s="152"/>
      <c r="Y88" s="152"/>
      <c r="Z88" s="152"/>
      <c r="AA88" s="152"/>
      <c r="AB88" s="152"/>
      <c r="AC88" s="152"/>
      <c r="AD88" s="152"/>
      <c r="AE88" s="152"/>
      <c r="AF88" s="152"/>
      <c r="AG88" s="152"/>
      <c r="AH88" s="152"/>
      <c r="AI88" s="152"/>
      <c r="AJ88" s="152"/>
      <c r="AK88" s="152"/>
      <c r="AL88" s="152"/>
      <c r="AM88" s="152"/>
      <c r="AN88" s="152"/>
      <c r="AO88" s="152"/>
      <c r="AP88" s="152"/>
      <c r="AQ88" s="152"/>
      <c r="AR88" s="152"/>
      <c r="AS88" s="152"/>
      <c r="AT88" s="152"/>
      <c r="AU88" s="152"/>
      <c r="AV88" s="152"/>
      <c r="AW88" s="152"/>
      <c r="AX88" s="152"/>
      <c r="AY88" s="152"/>
      <c r="AZ88" s="152"/>
      <c r="BA88" s="152"/>
      <c r="BB88" s="152"/>
      <c r="BC88" s="152"/>
      <c r="BD88" s="152"/>
      <c r="BE88" s="163"/>
    </row>
    <row r="89" spans="1:57">
      <c r="A89" s="119"/>
      <c r="B89" s="390"/>
      <c r="C89" s="391"/>
      <c r="D89" s="164"/>
      <c r="E89" s="152"/>
      <c r="F89" s="134"/>
      <c r="G89" s="134"/>
      <c r="H89" s="134"/>
      <c r="I89" s="165"/>
      <c r="J89" s="165"/>
      <c r="K89" s="165"/>
      <c r="L89" s="165"/>
      <c r="M89" s="165"/>
      <c r="N89" s="165"/>
      <c r="O89" s="165"/>
      <c r="P89" s="165"/>
      <c r="Q89" s="165"/>
      <c r="R89" s="165"/>
      <c r="S89" s="165"/>
      <c r="T89" s="165"/>
      <c r="U89" s="165"/>
      <c r="V89" s="165"/>
      <c r="W89" s="165"/>
      <c r="X89" s="165"/>
      <c r="Y89" s="165"/>
      <c r="Z89" s="165"/>
      <c r="AA89" s="165"/>
      <c r="AB89" s="165"/>
      <c r="AC89" s="165"/>
      <c r="AD89" s="165"/>
      <c r="AE89" s="165"/>
      <c r="AF89" s="165"/>
      <c r="AG89" s="165"/>
      <c r="AH89" s="165"/>
      <c r="AI89" s="165"/>
      <c r="AJ89" s="165"/>
      <c r="AK89" s="165"/>
      <c r="AL89" s="165"/>
      <c r="AM89" s="165"/>
      <c r="AN89" s="165"/>
      <c r="AO89" s="165"/>
      <c r="AP89" s="165"/>
      <c r="AQ89" s="165"/>
      <c r="AR89" s="165"/>
      <c r="AS89" s="165"/>
      <c r="AT89" s="165"/>
      <c r="AU89" s="165"/>
      <c r="AV89" s="165"/>
      <c r="AW89" s="165"/>
      <c r="AX89" s="165"/>
      <c r="AY89" s="165"/>
      <c r="AZ89" s="165"/>
      <c r="BA89" s="165"/>
      <c r="BB89" s="165"/>
      <c r="BC89" s="165"/>
      <c r="BD89" s="165"/>
      <c r="BE89" s="166"/>
    </row>
    <row r="90" spans="1:57" ht="17.25" customHeight="1">
      <c r="A90" s="119"/>
      <c r="B90" s="510" t="s">
        <v>328</v>
      </c>
      <c r="C90" s="511"/>
      <c r="D90" s="511"/>
      <c r="E90" s="511"/>
      <c r="F90" s="511"/>
      <c r="G90" s="511"/>
      <c r="H90" s="511"/>
      <c r="I90" s="511"/>
      <c r="J90" s="511"/>
      <c r="K90" s="511"/>
      <c r="L90" s="511"/>
      <c r="M90" s="511"/>
      <c r="N90" s="511"/>
      <c r="O90" s="511"/>
      <c r="P90" s="511"/>
      <c r="Q90" s="511"/>
      <c r="R90" s="511"/>
      <c r="S90" s="511"/>
      <c r="T90" s="511"/>
      <c r="U90" s="511"/>
      <c r="V90" s="511"/>
      <c r="W90" s="511"/>
      <c r="X90" s="511"/>
      <c r="Y90" s="511"/>
      <c r="Z90" s="511"/>
      <c r="AA90" s="511"/>
      <c r="AB90" s="511"/>
      <c r="AC90" s="511"/>
      <c r="AD90" s="511"/>
      <c r="AE90" s="511"/>
      <c r="AF90" s="511"/>
      <c r="AG90" s="511"/>
      <c r="AH90" s="511"/>
      <c r="AI90" s="511"/>
      <c r="AJ90" s="511"/>
      <c r="AK90" s="511"/>
      <c r="AL90" s="511"/>
      <c r="AM90" s="511"/>
      <c r="AN90" s="511"/>
      <c r="AO90" s="511"/>
      <c r="AP90" s="511"/>
      <c r="AQ90" s="511"/>
      <c r="AR90" s="511"/>
      <c r="AS90" s="511"/>
      <c r="AT90" s="511"/>
      <c r="AU90" s="511"/>
      <c r="AV90" s="511"/>
      <c r="AW90" s="511"/>
      <c r="AX90" s="511"/>
      <c r="AY90" s="511"/>
      <c r="AZ90" s="511"/>
      <c r="BA90" s="511"/>
      <c r="BB90" s="511"/>
      <c r="BC90" s="511"/>
      <c r="BD90" s="511"/>
      <c r="BE90" s="512"/>
    </row>
    <row r="91" spans="1:57" ht="17.25" customHeight="1">
      <c r="A91" s="119"/>
      <c r="B91" s="513"/>
      <c r="C91" s="514"/>
      <c r="D91" s="514"/>
      <c r="E91" s="514"/>
      <c r="F91" s="514"/>
      <c r="G91" s="514"/>
      <c r="H91" s="514"/>
      <c r="I91" s="514"/>
      <c r="J91" s="514"/>
      <c r="K91" s="514"/>
      <c r="L91" s="514"/>
      <c r="M91" s="514"/>
      <c r="N91" s="514"/>
      <c r="O91" s="514"/>
      <c r="P91" s="514"/>
      <c r="Q91" s="514"/>
      <c r="R91" s="514"/>
      <c r="S91" s="514"/>
      <c r="T91" s="514"/>
      <c r="U91" s="514"/>
      <c r="V91" s="514"/>
      <c r="W91" s="514"/>
      <c r="X91" s="514"/>
      <c r="Y91" s="514"/>
      <c r="Z91" s="514"/>
      <c r="AA91" s="514"/>
      <c r="AB91" s="514"/>
      <c r="AC91" s="514"/>
      <c r="AD91" s="514"/>
      <c r="AE91" s="514"/>
      <c r="AF91" s="514"/>
      <c r="AG91" s="514"/>
      <c r="AH91" s="514"/>
      <c r="AI91" s="514"/>
      <c r="AJ91" s="514"/>
      <c r="AK91" s="514"/>
      <c r="AL91" s="514"/>
      <c r="AM91" s="514"/>
      <c r="AN91" s="514"/>
      <c r="AO91" s="514"/>
      <c r="AP91" s="514"/>
      <c r="AQ91" s="514"/>
      <c r="AR91" s="514"/>
      <c r="AS91" s="514"/>
      <c r="AT91" s="514"/>
      <c r="AU91" s="514"/>
      <c r="AV91" s="514"/>
      <c r="AW91" s="514"/>
      <c r="AX91" s="514"/>
      <c r="AY91" s="514"/>
      <c r="AZ91" s="514"/>
      <c r="BA91" s="514"/>
      <c r="BB91" s="514"/>
      <c r="BC91" s="514"/>
      <c r="BD91" s="514"/>
      <c r="BE91" s="515"/>
    </row>
    <row r="92" spans="1:57" ht="17.25" customHeight="1">
      <c r="A92" s="119"/>
      <c r="B92" s="124"/>
      <c r="C92" s="119"/>
      <c r="D92" s="119"/>
      <c r="E92" s="152"/>
      <c r="F92" s="152"/>
      <c r="G92" s="152"/>
      <c r="H92" s="152"/>
      <c r="I92" s="152"/>
      <c r="J92" s="152"/>
      <c r="K92" s="152"/>
      <c r="L92" s="152"/>
      <c r="M92" s="152"/>
      <c r="N92" s="152"/>
      <c r="O92" s="152"/>
      <c r="P92" s="152"/>
      <c r="Q92" s="152"/>
      <c r="R92" s="152"/>
      <c r="S92" s="152"/>
      <c r="T92" s="152"/>
      <c r="U92" s="152"/>
      <c r="V92" s="152"/>
      <c r="W92" s="152"/>
      <c r="X92" s="152"/>
      <c r="Y92" s="152"/>
      <c r="Z92" s="152"/>
      <c r="AA92" s="152"/>
      <c r="AB92" s="152"/>
      <c r="AC92" s="152"/>
      <c r="AD92" s="152"/>
      <c r="AE92" s="152"/>
      <c r="AF92" s="152"/>
      <c r="AG92" s="152"/>
      <c r="AH92" s="152"/>
      <c r="AI92" s="152"/>
      <c r="AJ92" s="152"/>
      <c r="AK92" s="152"/>
      <c r="AL92" s="119"/>
      <c r="AM92" s="119"/>
      <c r="AN92" s="119"/>
      <c r="AO92" s="119"/>
      <c r="AP92" s="119"/>
      <c r="AQ92" s="119"/>
      <c r="AR92" s="119"/>
      <c r="AS92" s="119"/>
      <c r="AT92" s="119"/>
      <c r="AU92" s="119"/>
      <c r="AV92" s="119"/>
      <c r="AW92" s="119"/>
      <c r="AX92" s="119"/>
      <c r="AY92" s="119"/>
      <c r="AZ92" s="119"/>
      <c r="BA92" s="119"/>
      <c r="BB92" s="119"/>
      <c r="BC92" s="119"/>
      <c r="BD92" s="119"/>
      <c r="BE92" s="163"/>
    </row>
    <row r="93" spans="1:57">
      <c r="A93" s="119"/>
      <c r="B93" s="124"/>
      <c r="C93" s="119"/>
      <c r="D93" s="152" t="s">
        <v>329</v>
      </c>
      <c r="E93" s="119"/>
      <c r="F93" s="119"/>
      <c r="G93" s="119"/>
      <c r="H93" s="119"/>
      <c r="I93" s="119"/>
      <c r="J93" s="119"/>
      <c r="K93" s="119"/>
      <c r="L93" s="119"/>
      <c r="M93" s="119"/>
      <c r="N93" s="119"/>
      <c r="O93" s="119"/>
      <c r="P93" s="119"/>
      <c r="Q93" s="119"/>
      <c r="R93" s="119"/>
      <c r="S93" s="119"/>
      <c r="T93" s="119"/>
      <c r="U93" s="119"/>
      <c r="V93" s="119"/>
      <c r="W93" s="119"/>
      <c r="X93" s="119"/>
      <c r="Y93" s="119"/>
      <c r="Z93" s="119"/>
      <c r="AA93" s="119"/>
      <c r="AB93" s="119"/>
      <c r="AC93" s="119"/>
      <c r="AD93" s="119"/>
      <c r="AE93" s="119"/>
      <c r="AF93" s="119"/>
      <c r="AG93" s="119"/>
      <c r="AH93" s="119"/>
      <c r="AI93" s="119"/>
      <c r="AJ93" s="119"/>
      <c r="AK93" s="119"/>
      <c r="AL93" s="119"/>
      <c r="AM93" s="119"/>
      <c r="AN93" s="119"/>
      <c r="AO93" s="119"/>
      <c r="AP93" s="119"/>
      <c r="AQ93" s="119"/>
      <c r="AR93" s="119"/>
      <c r="AS93" s="119"/>
      <c r="AT93" s="119"/>
      <c r="AU93" s="119"/>
      <c r="AV93" s="119"/>
      <c r="AW93" s="119"/>
      <c r="AX93" s="119"/>
      <c r="AY93" s="119"/>
      <c r="AZ93" s="119"/>
      <c r="BA93" s="119"/>
      <c r="BB93" s="119"/>
      <c r="BC93" s="119"/>
      <c r="BD93" s="119"/>
      <c r="BE93" s="163"/>
    </row>
    <row r="94" spans="1:57">
      <c r="A94" s="119"/>
      <c r="B94" s="167"/>
      <c r="C94" s="152"/>
      <c r="D94" s="152" t="s">
        <v>330</v>
      </c>
      <c r="E94" s="152"/>
      <c r="F94" s="152"/>
      <c r="G94" s="119"/>
      <c r="H94" s="119"/>
      <c r="I94" s="119"/>
      <c r="J94" s="119"/>
      <c r="K94" s="119"/>
      <c r="L94" s="119"/>
      <c r="M94" s="119"/>
      <c r="N94" s="119"/>
      <c r="O94" s="119"/>
      <c r="P94" s="119"/>
      <c r="Q94" s="119"/>
      <c r="R94" s="119"/>
      <c r="S94" s="119"/>
      <c r="T94" s="119"/>
      <c r="U94" s="119"/>
      <c r="V94" s="119"/>
      <c r="W94" s="119"/>
      <c r="X94" s="119"/>
      <c r="Y94" s="119"/>
      <c r="Z94" s="119"/>
      <c r="AA94" s="119"/>
      <c r="AB94" s="119"/>
      <c r="AC94" s="119"/>
      <c r="AD94" s="119"/>
      <c r="AE94" s="119"/>
      <c r="AF94" s="119"/>
      <c r="AG94" s="119"/>
      <c r="AH94" s="119"/>
      <c r="AI94" s="119"/>
      <c r="AJ94" s="119"/>
      <c r="AK94" s="119"/>
      <c r="AL94" s="119"/>
      <c r="AM94" s="119"/>
      <c r="AN94" s="119"/>
      <c r="AO94" s="119"/>
      <c r="AP94" s="119"/>
      <c r="AQ94" s="119"/>
      <c r="AR94" s="119"/>
      <c r="AS94" s="119"/>
      <c r="AT94" s="119"/>
      <c r="AU94" s="119"/>
      <c r="AV94" s="119"/>
      <c r="AW94" s="119"/>
      <c r="AX94" s="119"/>
      <c r="AY94" s="152"/>
      <c r="AZ94" s="119"/>
      <c r="BA94" s="119"/>
      <c r="BB94" s="119"/>
      <c r="BC94" s="119"/>
      <c r="BD94" s="119"/>
      <c r="BE94" s="163"/>
    </row>
    <row r="95" spans="1:57">
      <c r="A95" s="119"/>
      <c r="B95" s="124"/>
      <c r="C95" s="119"/>
      <c r="D95" s="119"/>
      <c r="E95" s="119"/>
      <c r="F95" s="119"/>
      <c r="G95" s="119"/>
      <c r="H95" s="119"/>
      <c r="I95" s="119"/>
      <c r="J95" s="119"/>
      <c r="K95" s="119"/>
      <c r="L95" s="119"/>
      <c r="M95" s="119"/>
      <c r="N95" s="119"/>
      <c r="O95" s="119"/>
      <c r="P95" s="119"/>
      <c r="Q95" s="119"/>
      <c r="R95" s="119"/>
      <c r="S95" s="119"/>
      <c r="T95" s="119"/>
      <c r="U95" s="119"/>
      <c r="V95" s="119"/>
      <c r="W95" s="119"/>
      <c r="X95" s="119"/>
      <c r="Y95" s="119"/>
      <c r="Z95" s="119"/>
      <c r="AA95" s="119"/>
      <c r="AB95" s="119"/>
      <c r="AC95" s="119"/>
      <c r="AD95" s="119"/>
      <c r="AE95" s="119"/>
      <c r="AF95" s="119"/>
      <c r="AG95" s="119"/>
      <c r="AH95" s="119"/>
      <c r="AI95" s="119"/>
      <c r="AJ95" s="119"/>
      <c r="AK95" s="119"/>
      <c r="AL95" s="119"/>
      <c r="AM95" s="119"/>
      <c r="AN95" s="119"/>
      <c r="AO95" s="119"/>
      <c r="AP95" s="119"/>
      <c r="AQ95" s="119"/>
      <c r="AR95" s="119"/>
      <c r="AS95" s="119"/>
      <c r="AT95" s="119"/>
      <c r="AU95" s="119"/>
      <c r="AV95" s="119"/>
      <c r="AW95" s="119"/>
      <c r="AX95" s="119"/>
      <c r="AY95" s="119"/>
      <c r="AZ95" s="119"/>
      <c r="BA95" s="119"/>
      <c r="BB95" s="119"/>
      <c r="BC95" s="119"/>
      <c r="BD95" s="119"/>
      <c r="BE95" s="163"/>
    </row>
    <row r="96" spans="1:57">
      <c r="A96" s="119"/>
      <c r="B96" s="124"/>
      <c r="C96" s="119"/>
      <c r="D96" s="119"/>
      <c r="E96" s="1"/>
      <c r="F96" s="1"/>
      <c r="G96" s="119"/>
      <c r="H96" s="119"/>
      <c r="I96" s="1" t="s">
        <v>331</v>
      </c>
      <c r="J96" s="1"/>
      <c r="K96" s="1"/>
      <c r="L96" s="1"/>
      <c r="M96" s="1"/>
      <c r="N96" s="1"/>
      <c r="O96" s="1"/>
      <c r="P96" s="102"/>
      <c r="Q96" s="3" t="s">
        <v>332</v>
      </c>
      <c r="R96" s="3"/>
      <c r="S96" s="3"/>
      <c r="T96" s="3"/>
      <c r="U96" s="3"/>
      <c r="V96" s="3"/>
      <c r="W96" s="3"/>
      <c r="X96" s="3"/>
      <c r="Y96" s="3"/>
      <c r="Z96" s="1"/>
      <c r="AA96" s="102"/>
      <c r="AB96" s="3" t="s">
        <v>333</v>
      </c>
      <c r="AC96" s="3"/>
      <c r="AD96" s="3"/>
      <c r="AE96" s="3"/>
      <c r="AF96" s="3"/>
      <c r="AG96" s="3"/>
      <c r="AH96" s="3"/>
      <c r="AI96" s="3"/>
      <c r="AJ96" s="102"/>
      <c r="AK96" s="3" t="s">
        <v>334</v>
      </c>
      <c r="AL96" s="3"/>
      <c r="AM96" s="3"/>
      <c r="AN96" s="3"/>
      <c r="AO96" s="381"/>
      <c r="AP96" s="381"/>
      <c r="AQ96" s="381"/>
      <c r="AR96" s="381"/>
      <c r="AS96" s="381"/>
      <c r="AT96" s="381"/>
      <c r="AU96" s="381"/>
      <c r="AV96" s="381"/>
      <c r="AW96" s="381"/>
      <c r="AX96" s="1" t="s">
        <v>335</v>
      </c>
      <c r="AY96" s="1"/>
      <c r="AZ96" s="119"/>
      <c r="BA96" s="2"/>
      <c r="BB96" s="2"/>
      <c r="BC96" s="2"/>
      <c r="BD96" s="119"/>
      <c r="BE96" s="132"/>
    </row>
    <row r="97" spans="1:57">
      <c r="A97" s="119"/>
      <c r="B97" s="124"/>
      <c r="C97" s="119"/>
      <c r="D97" s="1"/>
      <c r="E97" s="1"/>
      <c r="F97" s="1"/>
      <c r="G97" s="1"/>
      <c r="H97" s="1"/>
      <c r="I97" s="1"/>
      <c r="J97" s="1"/>
      <c r="K97" s="1"/>
      <c r="L97" s="1"/>
      <c r="M97" s="1"/>
      <c r="N97" s="1"/>
      <c r="O97" s="1"/>
      <c r="P97" s="1"/>
      <c r="Q97" s="1"/>
      <c r="R97" s="1"/>
      <c r="S97" s="1"/>
      <c r="T97" s="1"/>
      <c r="U97" s="1"/>
      <c r="V97" s="1"/>
      <c r="W97" s="1"/>
      <c r="X97" s="1"/>
      <c r="Y97" s="1"/>
      <c r="Z97" s="2"/>
      <c r="AA97" s="2"/>
      <c r="AB97" s="2"/>
      <c r="AC97" s="2"/>
      <c r="AD97" s="1"/>
      <c r="AE97" s="1"/>
      <c r="AF97" s="1"/>
      <c r="AG97" s="1"/>
      <c r="AH97" s="1"/>
      <c r="AI97" s="1"/>
      <c r="AJ97" s="1"/>
      <c r="AK97" s="1"/>
      <c r="AL97" s="1"/>
      <c r="AM97" s="2"/>
      <c r="AN97" s="2"/>
      <c r="AO97" s="2"/>
      <c r="AP97" s="2"/>
      <c r="AQ97" s="1"/>
      <c r="AR97" s="1"/>
      <c r="AS97" s="1"/>
      <c r="AT97" s="1"/>
      <c r="AU97" s="1"/>
      <c r="AV97" s="1"/>
      <c r="AW97" s="1"/>
      <c r="AX97" s="1"/>
      <c r="AY97" s="1"/>
      <c r="AZ97" s="2"/>
      <c r="BA97" s="2"/>
      <c r="BB97" s="2"/>
      <c r="BC97" s="2"/>
      <c r="BD97" s="119"/>
      <c r="BE97" s="132"/>
    </row>
    <row r="98" spans="1:57" ht="18" customHeight="1">
      <c r="A98" s="119"/>
      <c r="B98" s="124"/>
      <c r="C98" s="119"/>
      <c r="D98" s="498" t="s">
        <v>336</v>
      </c>
      <c r="E98" s="498"/>
      <c r="F98" s="498"/>
      <c r="G98" s="498"/>
      <c r="H98" s="498"/>
      <c r="I98" s="498"/>
      <c r="J98" s="498"/>
      <c r="K98" s="498"/>
      <c r="L98" s="499" t="s">
        <v>337</v>
      </c>
      <c r="M98" s="499"/>
      <c r="N98" s="499"/>
      <c r="O98" s="499"/>
      <c r="P98" s="498" t="s">
        <v>336</v>
      </c>
      <c r="Q98" s="498"/>
      <c r="R98" s="498"/>
      <c r="S98" s="498"/>
      <c r="T98" s="498"/>
      <c r="U98" s="498"/>
      <c r="V98" s="498"/>
      <c r="W98" s="498"/>
      <c r="X98" s="499" t="s">
        <v>337</v>
      </c>
      <c r="Y98" s="499"/>
      <c r="Z98" s="499"/>
      <c r="AA98" s="499"/>
      <c r="AB98" s="498" t="s">
        <v>336</v>
      </c>
      <c r="AC98" s="498"/>
      <c r="AD98" s="498"/>
      <c r="AE98" s="498"/>
      <c r="AF98" s="498"/>
      <c r="AG98" s="498"/>
      <c r="AH98" s="498"/>
      <c r="AI98" s="498"/>
      <c r="AJ98" s="499" t="s">
        <v>337</v>
      </c>
      <c r="AK98" s="499"/>
      <c r="AL98" s="499"/>
      <c r="AM98" s="499"/>
      <c r="AN98" s="498" t="s">
        <v>336</v>
      </c>
      <c r="AO98" s="498"/>
      <c r="AP98" s="498"/>
      <c r="AQ98" s="498"/>
      <c r="AR98" s="498"/>
      <c r="AS98" s="498"/>
      <c r="AT98" s="498"/>
      <c r="AU98" s="498"/>
      <c r="AV98" s="499" t="s">
        <v>337</v>
      </c>
      <c r="AW98" s="499"/>
      <c r="AX98" s="499"/>
      <c r="AY98" s="499"/>
      <c r="AZ98" s="2"/>
      <c r="BA98" s="138"/>
      <c r="BB98" s="138"/>
      <c r="BC98" s="119"/>
      <c r="BD98" s="119"/>
      <c r="BE98" s="132"/>
    </row>
    <row r="99" spans="1:57" ht="18.75" customHeight="1">
      <c r="A99" s="119"/>
      <c r="B99" s="124"/>
      <c r="C99" s="119"/>
      <c r="D99" s="498"/>
      <c r="E99" s="498"/>
      <c r="F99" s="498"/>
      <c r="G99" s="498"/>
      <c r="H99" s="498"/>
      <c r="I99" s="498"/>
      <c r="J99" s="498"/>
      <c r="K99" s="498"/>
      <c r="L99" s="499"/>
      <c r="M99" s="499"/>
      <c r="N99" s="499"/>
      <c r="O99" s="499"/>
      <c r="P99" s="498"/>
      <c r="Q99" s="498"/>
      <c r="R99" s="498"/>
      <c r="S99" s="498"/>
      <c r="T99" s="498"/>
      <c r="U99" s="498"/>
      <c r="V99" s="498"/>
      <c r="W99" s="498"/>
      <c r="X99" s="499"/>
      <c r="Y99" s="499"/>
      <c r="Z99" s="499"/>
      <c r="AA99" s="499"/>
      <c r="AB99" s="498"/>
      <c r="AC99" s="498"/>
      <c r="AD99" s="498"/>
      <c r="AE99" s="498"/>
      <c r="AF99" s="498"/>
      <c r="AG99" s="498"/>
      <c r="AH99" s="498"/>
      <c r="AI99" s="498"/>
      <c r="AJ99" s="499"/>
      <c r="AK99" s="499"/>
      <c r="AL99" s="499"/>
      <c r="AM99" s="499"/>
      <c r="AN99" s="498"/>
      <c r="AO99" s="498"/>
      <c r="AP99" s="498"/>
      <c r="AQ99" s="498"/>
      <c r="AR99" s="498"/>
      <c r="AS99" s="498"/>
      <c r="AT99" s="498"/>
      <c r="AU99" s="498"/>
      <c r="AV99" s="499"/>
      <c r="AW99" s="499"/>
      <c r="AX99" s="499"/>
      <c r="AY99" s="499"/>
      <c r="AZ99" s="2"/>
      <c r="BA99" s="138"/>
      <c r="BB99" s="138"/>
      <c r="BC99" s="119"/>
      <c r="BD99" s="119"/>
      <c r="BE99" s="132"/>
    </row>
    <row r="100" spans="1:57">
      <c r="A100" s="119"/>
      <c r="B100" s="124"/>
      <c r="C100" s="119"/>
      <c r="D100" s="498"/>
      <c r="E100" s="498"/>
      <c r="F100" s="498"/>
      <c r="G100" s="498"/>
      <c r="H100" s="498"/>
      <c r="I100" s="498"/>
      <c r="J100" s="498"/>
      <c r="K100" s="498"/>
      <c r="L100" s="499"/>
      <c r="M100" s="499"/>
      <c r="N100" s="499"/>
      <c r="O100" s="499"/>
      <c r="P100" s="498"/>
      <c r="Q100" s="498"/>
      <c r="R100" s="498"/>
      <c r="S100" s="498"/>
      <c r="T100" s="498"/>
      <c r="U100" s="498"/>
      <c r="V100" s="498"/>
      <c r="W100" s="498"/>
      <c r="X100" s="499"/>
      <c r="Y100" s="499"/>
      <c r="Z100" s="499"/>
      <c r="AA100" s="499"/>
      <c r="AB100" s="498"/>
      <c r="AC100" s="498"/>
      <c r="AD100" s="498"/>
      <c r="AE100" s="498"/>
      <c r="AF100" s="498"/>
      <c r="AG100" s="498"/>
      <c r="AH100" s="498"/>
      <c r="AI100" s="498"/>
      <c r="AJ100" s="499"/>
      <c r="AK100" s="499"/>
      <c r="AL100" s="499"/>
      <c r="AM100" s="499"/>
      <c r="AN100" s="498"/>
      <c r="AO100" s="498"/>
      <c r="AP100" s="498"/>
      <c r="AQ100" s="498"/>
      <c r="AR100" s="498"/>
      <c r="AS100" s="498"/>
      <c r="AT100" s="498"/>
      <c r="AU100" s="498"/>
      <c r="AV100" s="499"/>
      <c r="AW100" s="499"/>
      <c r="AX100" s="499"/>
      <c r="AY100" s="499"/>
      <c r="AZ100" s="2"/>
      <c r="BA100" s="138"/>
      <c r="BB100" s="138"/>
      <c r="BC100" s="119"/>
      <c r="BD100" s="119"/>
      <c r="BE100" s="132"/>
    </row>
    <row r="101" spans="1:57">
      <c r="A101" s="119"/>
      <c r="B101" s="124"/>
      <c r="C101" s="119"/>
      <c r="D101" s="498" t="s">
        <v>338</v>
      </c>
      <c r="E101" s="498"/>
      <c r="F101" s="500"/>
      <c r="G101" s="500"/>
      <c r="H101" s="500"/>
      <c r="I101" s="500"/>
      <c r="J101" s="500"/>
      <c r="K101" s="500"/>
      <c r="L101" s="498" t="s">
        <v>339</v>
      </c>
      <c r="M101" s="498"/>
      <c r="N101" s="381"/>
      <c r="O101" s="381"/>
      <c r="P101" s="498" t="s">
        <v>338</v>
      </c>
      <c r="Q101" s="498"/>
      <c r="R101" s="500"/>
      <c r="S101" s="500"/>
      <c r="T101" s="500"/>
      <c r="U101" s="500"/>
      <c r="V101" s="500"/>
      <c r="W101" s="500"/>
      <c r="X101" s="498" t="s">
        <v>339</v>
      </c>
      <c r="Y101" s="498"/>
      <c r="Z101" s="381"/>
      <c r="AA101" s="381"/>
      <c r="AB101" s="498" t="s">
        <v>338</v>
      </c>
      <c r="AC101" s="498"/>
      <c r="AD101" s="500"/>
      <c r="AE101" s="500"/>
      <c r="AF101" s="500"/>
      <c r="AG101" s="500"/>
      <c r="AH101" s="500"/>
      <c r="AI101" s="500"/>
      <c r="AJ101" s="498" t="s">
        <v>339</v>
      </c>
      <c r="AK101" s="498"/>
      <c r="AL101" s="381"/>
      <c r="AM101" s="381"/>
      <c r="AN101" s="498" t="s">
        <v>338</v>
      </c>
      <c r="AO101" s="498"/>
      <c r="AP101" s="500"/>
      <c r="AQ101" s="500"/>
      <c r="AR101" s="500"/>
      <c r="AS101" s="500"/>
      <c r="AT101" s="500"/>
      <c r="AU101" s="500"/>
      <c r="AV101" s="498" t="s">
        <v>339</v>
      </c>
      <c r="AW101" s="498"/>
      <c r="AX101" s="381"/>
      <c r="AY101" s="381"/>
      <c r="AZ101" s="1"/>
      <c r="BA101" s="138"/>
      <c r="BB101" s="138"/>
      <c r="BC101" s="119"/>
      <c r="BD101" s="119"/>
      <c r="BE101" s="132"/>
    </row>
    <row r="102" spans="1:57">
      <c r="A102" s="119"/>
      <c r="B102" s="124"/>
      <c r="C102" s="119"/>
      <c r="D102" s="498"/>
      <c r="E102" s="498"/>
      <c r="F102" s="500"/>
      <c r="G102" s="500"/>
      <c r="H102" s="500"/>
      <c r="I102" s="500"/>
      <c r="J102" s="500"/>
      <c r="K102" s="500"/>
      <c r="L102" s="498"/>
      <c r="M102" s="498"/>
      <c r="N102" s="381"/>
      <c r="O102" s="381"/>
      <c r="P102" s="498"/>
      <c r="Q102" s="498"/>
      <c r="R102" s="500"/>
      <c r="S102" s="500"/>
      <c r="T102" s="500"/>
      <c r="U102" s="500"/>
      <c r="V102" s="500"/>
      <c r="W102" s="500"/>
      <c r="X102" s="498"/>
      <c r="Y102" s="498"/>
      <c r="Z102" s="381"/>
      <c r="AA102" s="381"/>
      <c r="AB102" s="498"/>
      <c r="AC102" s="498"/>
      <c r="AD102" s="500"/>
      <c r="AE102" s="500"/>
      <c r="AF102" s="500"/>
      <c r="AG102" s="500"/>
      <c r="AH102" s="500"/>
      <c r="AI102" s="500"/>
      <c r="AJ102" s="498"/>
      <c r="AK102" s="498"/>
      <c r="AL102" s="381"/>
      <c r="AM102" s="381"/>
      <c r="AN102" s="498"/>
      <c r="AO102" s="498"/>
      <c r="AP102" s="500"/>
      <c r="AQ102" s="500"/>
      <c r="AR102" s="500"/>
      <c r="AS102" s="500"/>
      <c r="AT102" s="500"/>
      <c r="AU102" s="500"/>
      <c r="AV102" s="498"/>
      <c r="AW102" s="498"/>
      <c r="AX102" s="381"/>
      <c r="AY102" s="381"/>
      <c r="AZ102" s="138"/>
      <c r="BA102" s="138"/>
      <c r="BB102" s="138"/>
      <c r="BC102" s="119"/>
      <c r="BD102" s="119"/>
      <c r="BE102" s="132"/>
    </row>
    <row r="103" spans="1:57" ht="18.75" customHeight="1">
      <c r="A103" s="119"/>
      <c r="B103" s="124"/>
      <c r="C103" s="119"/>
      <c r="D103" s="498" t="s">
        <v>338</v>
      </c>
      <c r="E103" s="498"/>
      <c r="F103" s="500"/>
      <c r="G103" s="500"/>
      <c r="H103" s="500"/>
      <c r="I103" s="500"/>
      <c r="J103" s="500"/>
      <c r="K103" s="500"/>
      <c r="L103" s="498" t="s">
        <v>339</v>
      </c>
      <c r="M103" s="498"/>
      <c r="N103" s="381"/>
      <c r="O103" s="381"/>
      <c r="P103" s="498" t="s">
        <v>338</v>
      </c>
      <c r="Q103" s="498"/>
      <c r="R103" s="500"/>
      <c r="S103" s="500"/>
      <c r="T103" s="500"/>
      <c r="U103" s="500"/>
      <c r="V103" s="500"/>
      <c r="W103" s="500"/>
      <c r="X103" s="498" t="s">
        <v>339</v>
      </c>
      <c r="Y103" s="498"/>
      <c r="Z103" s="381"/>
      <c r="AA103" s="381"/>
      <c r="AB103" s="498" t="s">
        <v>338</v>
      </c>
      <c r="AC103" s="498"/>
      <c r="AD103" s="500"/>
      <c r="AE103" s="500"/>
      <c r="AF103" s="500"/>
      <c r="AG103" s="500"/>
      <c r="AH103" s="500"/>
      <c r="AI103" s="500"/>
      <c r="AJ103" s="498" t="s">
        <v>339</v>
      </c>
      <c r="AK103" s="498"/>
      <c r="AL103" s="381"/>
      <c r="AM103" s="381"/>
      <c r="AN103" s="498" t="s">
        <v>338</v>
      </c>
      <c r="AO103" s="498"/>
      <c r="AP103" s="500"/>
      <c r="AQ103" s="500"/>
      <c r="AR103" s="500"/>
      <c r="AS103" s="500"/>
      <c r="AT103" s="500"/>
      <c r="AU103" s="500"/>
      <c r="AV103" s="498" t="s">
        <v>339</v>
      </c>
      <c r="AW103" s="498"/>
      <c r="AX103" s="381"/>
      <c r="AY103" s="381"/>
      <c r="AZ103" s="138"/>
      <c r="BA103" s="138"/>
      <c r="BB103" s="138"/>
      <c r="BC103" s="119"/>
      <c r="BD103" s="119"/>
      <c r="BE103" s="132"/>
    </row>
    <row r="104" spans="1:57">
      <c r="A104" s="119"/>
      <c r="B104" s="124"/>
      <c r="C104" s="119"/>
      <c r="D104" s="498"/>
      <c r="E104" s="498"/>
      <c r="F104" s="500"/>
      <c r="G104" s="500"/>
      <c r="H104" s="500"/>
      <c r="I104" s="500"/>
      <c r="J104" s="500"/>
      <c r="K104" s="500"/>
      <c r="L104" s="498"/>
      <c r="M104" s="498"/>
      <c r="N104" s="381"/>
      <c r="O104" s="381"/>
      <c r="P104" s="498"/>
      <c r="Q104" s="498"/>
      <c r="R104" s="500"/>
      <c r="S104" s="500"/>
      <c r="T104" s="500"/>
      <c r="U104" s="500"/>
      <c r="V104" s="500"/>
      <c r="W104" s="500"/>
      <c r="X104" s="498"/>
      <c r="Y104" s="498"/>
      <c r="Z104" s="381"/>
      <c r="AA104" s="381"/>
      <c r="AB104" s="498"/>
      <c r="AC104" s="498"/>
      <c r="AD104" s="500"/>
      <c r="AE104" s="500"/>
      <c r="AF104" s="500"/>
      <c r="AG104" s="500"/>
      <c r="AH104" s="500"/>
      <c r="AI104" s="500"/>
      <c r="AJ104" s="498"/>
      <c r="AK104" s="498"/>
      <c r="AL104" s="381"/>
      <c r="AM104" s="381"/>
      <c r="AN104" s="498"/>
      <c r="AO104" s="498"/>
      <c r="AP104" s="500"/>
      <c r="AQ104" s="500"/>
      <c r="AR104" s="500"/>
      <c r="AS104" s="500"/>
      <c r="AT104" s="500"/>
      <c r="AU104" s="500"/>
      <c r="AV104" s="498"/>
      <c r="AW104" s="498"/>
      <c r="AX104" s="381"/>
      <c r="AY104" s="381"/>
      <c r="AZ104" s="138"/>
      <c r="BA104" s="138"/>
      <c r="BB104" s="138"/>
      <c r="BC104" s="119"/>
      <c r="BD104" s="119"/>
      <c r="BE104" s="132"/>
    </row>
    <row r="105" spans="1:57">
      <c r="A105" s="119"/>
      <c r="B105" s="124"/>
      <c r="C105" s="119"/>
      <c r="D105" s="498" t="s">
        <v>338</v>
      </c>
      <c r="E105" s="498"/>
      <c r="F105" s="500"/>
      <c r="G105" s="500"/>
      <c r="H105" s="500"/>
      <c r="I105" s="500"/>
      <c r="J105" s="500"/>
      <c r="K105" s="500"/>
      <c r="L105" s="498" t="s">
        <v>339</v>
      </c>
      <c r="M105" s="498"/>
      <c r="N105" s="381"/>
      <c r="O105" s="381"/>
      <c r="P105" s="498" t="s">
        <v>338</v>
      </c>
      <c r="Q105" s="498"/>
      <c r="R105" s="500"/>
      <c r="S105" s="500"/>
      <c r="T105" s="500"/>
      <c r="U105" s="500"/>
      <c r="V105" s="500"/>
      <c r="W105" s="500"/>
      <c r="X105" s="498" t="s">
        <v>339</v>
      </c>
      <c r="Y105" s="498"/>
      <c r="Z105" s="381"/>
      <c r="AA105" s="381"/>
      <c r="AB105" s="498" t="s">
        <v>338</v>
      </c>
      <c r="AC105" s="498"/>
      <c r="AD105" s="500"/>
      <c r="AE105" s="500"/>
      <c r="AF105" s="500"/>
      <c r="AG105" s="500"/>
      <c r="AH105" s="500"/>
      <c r="AI105" s="500"/>
      <c r="AJ105" s="498" t="s">
        <v>339</v>
      </c>
      <c r="AK105" s="498"/>
      <c r="AL105" s="381"/>
      <c r="AM105" s="381"/>
      <c r="AN105" s="498" t="s">
        <v>338</v>
      </c>
      <c r="AO105" s="498"/>
      <c r="AP105" s="500"/>
      <c r="AQ105" s="500"/>
      <c r="AR105" s="500"/>
      <c r="AS105" s="500"/>
      <c r="AT105" s="500"/>
      <c r="AU105" s="500"/>
      <c r="AV105" s="498" t="s">
        <v>339</v>
      </c>
      <c r="AW105" s="498"/>
      <c r="AX105" s="381"/>
      <c r="AY105" s="381"/>
      <c r="AZ105" s="138"/>
      <c r="BA105" s="138"/>
      <c r="BB105" s="138"/>
      <c r="BC105" s="119"/>
      <c r="BD105" s="119"/>
      <c r="BE105" s="132"/>
    </row>
    <row r="106" spans="1:57">
      <c r="A106" s="119"/>
      <c r="B106" s="124"/>
      <c r="C106" s="119"/>
      <c r="D106" s="498"/>
      <c r="E106" s="498"/>
      <c r="F106" s="500"/>
      <c r="G106" s="500"/>
      <c r="H106" s="500"/>
      <c r="I106" s="500"/>
      <c r="J106" s="500"/>
      <c r="K106" s="500"/>
      <c r="L106" s="498"/>
      <c r="M106" s="498"/>
      <c r="N106" s="381"/>
      <c r="O106" s="381"/>
      <c r="P106" s="498"/>
      <c r="Q106" s="498"/>
      <c r="R106" s="500"/>
      <c r="S106" s="500"/>
      <c r="T106" s="500"/>
      <c r="U106" s="500"/>
      <c r="V106" s="500"/>
      <c r="W106" s="500"/>
      <c r="X106" s="498"/>
      <c r="Y106" s="498"/>
      <c r="Z106" s="381"/>
      <c r="AA106" s="381"/>
      <c r="AB106" s="498"/>
      <c r="AC106" s="498"/>
      <c r="AD106" s="500"/>
      <c r="AE106" s="500"/>
      <c r="AF106" s="500"/>
      <c r="AG106" s="500"/>
      <c r="AH106" s="500"/>
      <c r="AI106" s="500"/>
      <c r="AJ106" s="498"/>
      <c r="AK106" s="498"/>
      <c r="AL106" s="381"/>
      <c r="AM106" s="381"/>
      <c r="AN106" s="498"/>
      <c r="AO106" s="498"/>
      <c r="AP106" s="500"/>
      <c r="AQ106" s="500"/>
      <c r="AR106" s="500"/>
      <c r="AS106" s="500"/>
      <c r="AT106" s="500"/>
      <c r="AU106" s="500"/>
      <c r="AV106" s="498"/>
      <c r="AW106" s="498"/>
      <c r="AX106" s="381"/>
      <c r="AY106" s="381"/>
      <c r="AZ106" s="119"/>
      <c r="BA106" s="119"/>
      <c r="BB106" s="119"/>
      <c r="BC106" s="119"/>
      <c r="BD106" s="119"/>
      <c r="BE106" s="132"/>
    </row>
    <row r="107" spans="1:57" ht="18.75" customHeight="1">
      <c r="A107" s="119"/>
      <c r="B107" s="124"/>
      <c r="C107" s="168"/>
      <c r="D107" s="498" t="s">
        <v>338</v>
      </c>
      <c r="E107" s="498"/>
      <c r="F107" s="500"/>
      <c r="G107" s="500"/>
      <c r="H107" s="500"/>
      <c r="I107" s="500"/>
      <c r="J107" s="500"/>
      <c r="K107" s="500"/>
      <c r="L107" s="498" t="s">
        <v>339</v>
      </c>
      <c r="M107" s="498"/>
      <c r="N107" s="381"/>
      <c r="O107" s="381"/>
      <c r="P107" s="498" t="s">
        <v>338</v>
      </c>
      <c r="Q107" s="498"/>
      <c r="R107" s="500"/>
      <c r="S107" s="500"/>
      <c r="T107" s="500"/>
      <c r="U107" s="500"/>
      <c r="V107" s="500"/>
      <c r="W107" s="500"/>
      <c r="X107" s="498" t="s">
        <v>339</v>
      </c>
      <c r="Y107" s="498"/>
      <c r="Z107" s="381"/>
      <c r="AA107" s="381"/>
      <c r="AB107" s="498" t="s">
        <v>338</v>
      </c>
      <c r="AC107" s="498"/>
      <c r="AD107" s="500"/>
      <c r="AE107" s="500"/>
      <c r="AF107" s="500"/>
      <c r="AG107" s="500"/>
      <c r="AH107" s="500"/>
      <c r="AI107" s="500"/>
      <c r="AJ107" s="498" t="s">
        <v>339</v>
      </c>
      <c r="AK107" s="498"/>
      <c r="AL107" s="381"/>
      <c r="AM107" s="381"/>
      <c r="AN107" s="498" t="s">
        <v>338</v>
      </c>
      <c r="AO107" s="498"/>
      <c r="AP107" s="500"/>
      <c r="AQ107" s="500"/>
      <c r="AR107" s="500"/>
      <c r="AS107" s="500"/>
      <c r="AT107" s="500"/>
      <c r="AU107" s="500"/>
      <c r="AV107" s="498" t="s">
        <v>339</v>
      </c>
      <c r="AW107" s="498"/>
      <c r="AX107" s="381"/>
      <c r="AY107" s="381"/>
      <c r="AZ107" s="168"/>
      <c r="BA107" s="168"/>
      <c r="BB107" s="168"/>
      <c r="BC107" s="168"/>
      <c r="BD107" s="168"/>
      <c r="BE107" s="169"/>
    </row>
    <row r="108" spans="1:57" ht="18.75" customHeight="1">
      <c r="A108" s="168"/>
      <c r="B108" s="170"/>
      <c r="C108" s="168"/>
      <c r="D108" s="498"/>
      <c r="E108" s="498"/>
      <c r="F108" s="500"/>
      <c r="G108" s="500"/>
      <c r="H108" s="500"/>
      <c r="I108" s="500"/>
      <c r="J108" s="500"/>
      <c r="K108" s="500"/>
      <c r="L108" s="498"/>
      <c r="M108" s="498"/>
      <c r="N108" s="381"/>
      <c r="O108" s="381"/>
      <c r="P108" s="498"/>
      <c r="Q108" s="498"/>
      <c r="R108" s="500"/>
      <c r="S108" s="500"/>
      <c r="T108" s="500"/>
      <c r="U108" s="500"/>
      <c r="V108" s="500"/>
      <c r="W108" s="500"/>
      <c r="X108" s="498"/>
      <c r="Y108" s="498"/>
      <c r="Z108" s="381"/>
      <c r="AA108" s="381"/>
      <c r="AB108" s="498"/>
      <c r="AC108" s="498"/>
      <c r="AD108" s="500"/>
      <c r="AE108" s="500"/>
      <c r="AF108" s="500"/>
      <c r="AG108" s="500"/>
      <c r="AH108" s="500"/>
      <c r="AI108" s="500"/>
      <c r="AJ108" s="498"/>
      <c r="AK108" s="498"/>
      <c r="AL108" s="381"/>
      <c r="AM108" s="381"/>
      <c r="AN108" s="498"/>
      <c r="AO108" s="498"/>
      <c r="AP108" s="500"/>
      <c r="AQ108" s="500"/>
      <c r="AR108" s="500"/>
      <c r="AS108" s="500"/>
      <c r="AT108" s="500"/>
      <c r="AU108" s="500"/>
      <c r="AV108" s="498"/>
      <c r="AW108" s="498"/>
      <c r="AX108" s="381"/>
      <c r="AY108" s="381"/>
      <c r="AZ108" s="168"/>
      <c r="BA108" s="168"/>
      <c r="BB108" s="168"/>
      <c r="BC108" s="168"/>
      <c r="BD108" s="168"/>
      <c r="BE108" s="169"/>
    </row>
    <row r="109" spans="1:57" ht="18.75" customHeight="1">
      <c r="A109" s="168"/>
      <c r="B109" s="504" t="s">
        <v>340</v>
      </c>
      <c r="C109" s="505"/>
      <c r="D109" s="505"/>
      <c r="E109" s="505"/>
      <c r="F109" s="505"/>
      <c r="G109" s="505"/>
      <c r="H109" s="505"/>
      <c r="I109" s="505"/>
      <c r="J109" s="505"/>
      <c r="K109" s="505"/>
      <c r="L109" s="505"/>
      <c r="M109" s="505"/>
      <c r="N109" s="505"/>
      <c r="O109" s="505"/>
      <c r="P109" s="505"/>
      <c r="Q109" s="505"/>
      <c r="R109" s="505"/>
      <c r="S109" s="505"/>
      <c r="T109" s="505"/>
      <c r="U109" s="505"/>
      <c r="V109" s="505"/>
      <c r="W109" s="505"/>
      <c r="X109" s="505"/>
      <c r="Y109" s="505"/>
      <c r="Z109" s="505"/>
      <c r="AA109" s="505"/>
      <c r="AB109" s="505"/>
      <c r="AC109" s="505"/>
      <c r="AD109" s="505"/>
      <c r="AE109" s="505"/>
      <c r="AF109" s="505"/>
      <c r="AG109" s="505"/>
      <c r="AH109" s="505"/>
      <c r="AI109" s="505"/>
      <c r="AJ109" s="505"/>
      <c r="AK109" s="505"/>
      <c r="AL109" s="505"/>
      <c r="AM109" s="505"/>
      <c r="AN109" s="505"/>
      <c r="AO109" s="505"/>
      <c r="AP109" s="505"/>
      <c r="AQ109" s="505"/>
      <c r="AR109" s="505"/>
      <c r="AS109" s="505"/>
      <c r="AT109" s="505"/>
      <c r="AU109" s="505"/>
      <c r="AV109" s="505"/>
      <c r="AW109" s="505"/>
      <c r="AX109" s="505"/>
      <c r="AY109" s="505"/>
      <c r="AZ109" s="505"/>
      <c r="BA109" s="505"/>
      <c r="BB109" s="505"/>
      <c r="BC109" s="505"/>
      <c r="BD109" s="505"/>
      <c r="BE109" s="506"/>
    </row>
    <row r="110" spans="1:57" ht="18.75" customHeight="1">
      <c r="A110" s="168"/>
      <c r="B110" s="507"/>
      <c r="C110" s="508"/>
      <c r="D110" s="508"/>
      <c r="E110" s="508"/>
      <c r="F110" s="508"/>
      <c r="G110" s="508"/>
      <c r="H110" s="508"/>
      <c r="I110" s="508"/>
      <c r="J110" s="508"/>
      <c r="K110" s="508"/>
      <c r="L110" s="508"/>
      <c r="M110" s="508"/>
      <c r="N110" s="508"/>
      <c r="O110" s="508"/>
      <c r="P110" s="508"/>
      <c r="Q110" s="508"/>
      <c r="R110" s="508"/>
      <c r="S110" s="508"/>
      <c r="T110" s="508"/>
      <c r="U110" s="508"/>
      <c r="V110" s="508"/>
      <c r="W110" s="508"/>
      <c r="X110" s="508"/>
      <c r="Y110" s="508"/>
      <c r="Z110" s="508"/>
      <c r="AA110" s="508"/>
      <c r="AB110" s="508"/>
      <c r="AC110" s="508"/>
      <c r="AD110" s="508"/>
      <c r="AE110" s="508"/>
      <c r="AF110" s="508"/>
      <c r="AG110" s="508"/>
      <c r="AH110" s="508"/>
      <c r="AI110" s="508"/>
      <c r="AJ110" s="508"/>
      <c r="AK110" s="508"/>
      <c r="AL110" s="508"/>
      <c r="AM110" s="508"/>
      <c r="AN110" s="508"/>
      <c r="AO110" s="508"/>
      <c r="AP110" s="508"/>
      <c r="AQ110" s="508"/>
      <c r="AR110" s="508"/>
      <c r="AS110" s="508"/>
      <c r="AT110" s="508"/>
      <c r="AU110" s="508"/>
      <c r="AV110" s="508"/>
      <c r="AW110" s="508"/>
      <c r="AX110" s="508"/>
      <c r="AY110" s="508"/>
      <c r="AZ110" s="508"/>
      <c r="BA110" s="508"/>
      <c r="BB110" s="508"/>
      <c r="BC110" s="508"/>
      <c r="BD110" s="508"/>
      <c r="BE110" s="509"/>
    </row>
    <row r="111" spans="1:57" ht="18.75" customHeight="1">
      <c r="A111" s="119"/>
      <c r="B111" s="124"/>
      <c r="C111" s="119" t="s">
        <v>341</v>
      </c>
      <c r="D111" s="119"/>
      <c r="E111" s="119"/>
      <c r="F111" s="171"/>
      <c r="G111" s="171"/>
      <c r="H111" s="171"/>
      <c r="I111" s="171"/>
      <c r="J111" s="171"/>
      <c r="K111" s="171"/>
      <c r="L111" s="171"/>
      <c r="M111" s="171"/>
      <c r="N111" s="171"/>
      <c r="O111" s="171"/>
      <c r="P111" s="171"/>
      <c r="Q111" s="171"/>
      <c r="R111" s="171"/>
      <c r="S111" s="171"/>
      <c r="T111" s="171"/>
      <c r="U111" s="171"/>
      <c r="V111" s="171"/>
      <c r="W111" s="171"/>
      <c r="X111" s="171"/>
      <c r="Y111" s="171"/>
      <c r="Z111" s="171"/>
      <c r="AA111" s="171"/>
      <c r="AB111" s="171"/>
      <c r="AC111" s="171"/>
      <c r="AD111" s="171"/>
      <c r="AE111" s="171"/>
      <c r="AF111" s="171"/>
      <c r="AG111" s="171"/>
      <c r="AH111" s="171"/>
      <c r="AI111" s="171"/>
      <c r="AJ111" s="171"/>
      <c r="AK111" s="171"/>
      <c r="AL111" s="171"/>
      <c r="AM111" s="171"/>
      <c r="AN111" s="119"/>
      <c r="AO111" s="119"/>
      <c r="AP111" s="172"/>
      <c r="AQ111" s="172"/>
      <c r="AR111" s="379"/>
      <c r="AS111" s="379"/>
      <c r="AT111" s="379"/>
      <c r="AU111" s="172" t="s">
        <v>255</v>
      </c>
      <c r="AV111" s="380"/>
      <c r="AW111" s="380"/>
      <c r="AX111" s="380"/>
      <c r="AY111" s="172" t="s">
        <v>256</v>
      </c>
      <c r="AZ111" s="380"/>
      <c r="BA111" s="380"/>
      <c r="BB111" s="380"/>
      <c r="BC111" s="172" t="s">
        <v>342</v>
      </c>
      <c r="BD111" s="119"/>
      <c r="BE111" s="132"/>
    </row>
    <row r="112" spans="1:57">
      <c r="A112" s="119"/>
      <c r="B112" s="173"/>
      <c r="C112" s="174"/>
      <c r="D112" s="174"/>
      <c r="E112" s="152" t="s">
        <v>343</v>
      </c>
      <c r="F112" s="171"/>
      <c r="G112" s="171"/>
      <c r="H112" s="171"/>
      <c r="I112" s="171"/>
      <c r="J112" s="171"/>
      <c r="K112" s="171"/>
      <c r="L112" s="171"/>
      <c r="M112" s="171"/>
      <c r="N112" s="171"/>
      <c r="O112" s="171"/>
      <c r="P112" s="171"/>
      <c r="Q112" s="171"/>
      <c r="R112" s="171"/>
      <c r="S112" s="171"/>
      <c r="T112" s="171"/>
      <c r="U112" s="171"/>
      <c r="V112" s="171"/>
      <c r="W112" s="171"/>
      <c r="X112" s="171"/>
      <c r="Y112" s="171"/>
      <c r="Z112" s="171"/>
      <c r="AA112" s="171"/>
      <c r="AB112" s="171"/>
      <c r="AC112" s="171"/>
      <c r="AD112" s="171"/>
      <c r="AE112" s="171"/>
      <c r="AF112" s="171"/>
      <c r="AG112" s="171"/>
      <c r="AH112" s="171"/>
      <c r="AI112" s="171"/>
      <c r="AJ112" s="171"/>
      <c r="AK112" s="171"/>
      <c r="AL112" s="171"/>
      <c r="AM112" s="171"/>
      <c r="AN112" s="119"/>
      <c r="AO112" s="119"/>
      <c r="AP112" s="119"/>
      <c r="AQ112" s="119"/>
      <c r="AR112" s="119"/>
      <c r="AS112" s="119"/>
      <c r="AT112" s="119"/>
      <c r="AU112" s="174"/>
      <c r="AV112" s="174"/>
      <c r="AW112" s="174"/>
      <c r="AX112" s="174"/>
      <c r="AY112" s="174"/>
      <c r="AZ112" s="174"/>
      <c r="BA112" s="174"/>
      <c r="BB112" s="119"/>
      <c r="BC112" s="119"/>
      <c r="BD112" s="119"/>
      <c r="BE112" s="132"/>
    </row>
    <row r="113" spans="1:57">
      <c r="A113" s="119"/>
      <c r="B113" s="173"/>
      <c r="C113" s="174"/>
      <c r="D113" s="174"/>
      <c r="E113" s="174"/>
      <c r="F113" s="174"/>
      <c r="G113" s="174"/>
      <c r="H113" s="174"/>
      <c r="I113" s="174"/>
      <c r="J113" s="174"/>
      <c r="K113" s="174"/>
      <c r="L113" s="174"/>
      <c r="M113" s="174"/>
      <c r="N113" s="174"/>
      <c r="O113" s="174"/>
      <c r="P113" s="174"/>
      <c r="Q113" s="174"/>
      <c r="R113" s="174"/>
      <c r="S113" s="174"/>
      <c r="T113" s="174"/>
      <c r="U113" s="174"/>
      <c r="V113" s="174"/>
      <c r="W113" s="174"/>
      <c r="X113" s="174"/>
      <c r="Y113" s="174"/>
      <c r="Z113" s="174"/>
      <c r="AA113" s="174"/>
      <c r="AB113" s="174"/>
      <c r="AC113" s="174"/>
      <c r="AD113" s="174"/>
      <c r="AE113" s="174"/>
      <c r="AF113" s="174"/>
      <c r="AG113" s="174"/>
      <c r="AH113" s="174"/>
      <c r="AI113" s="174"/>
      <c r="AJ113" s="174"/>
      <c r="AK113" s="174"/>
      <c r="AL113" s="174"/>
      <c r="AM113" s="174"/>
      <c r="AN113" s="174"/>
      <c r="AO113" s="174"/>
      <c r="AP113" s="174"/>
      <c r="AQ113" s="174"/>
      <c r="AR113" s="174"/>
      <c r="AS113" s="174"/>
      <c r="AT113" s="174"/>
      <c r="AU113" s="174"/>
      <c r="AV113" s="174"/>
      <c r="AW113" s="174"/>
      <c r="AX113" s="174"/>
      <c r="AY113" s="174"/>
      <c r="AZ113" s="174"/>
      <c r="BA113" s="174"/>
      <c r="BB113" s="119"/>
      <c r="BC113" s="119"/>
      <c r="BD113" s="119"/>
      <c r="BE113" s="132"/>
    </row>
    <row r="114" spans="1:57">
      <c r="A114" s="119"/>
      <c r="B114" s="175"/>
      <c r="C114" s="119"/>
      <c r="D114" s="119"/>
      <c r="E114" s="119"/>
      <c r="F114" s="152"/>
      <c r="G114" s="152"/>
      <c r="H114" s="152"/>
      <c r="I114" s="152"/>
      <c r="J114" s="176"/>
      <c r="K114" s="152"/>
      <c r="L114" s="152"/>
      <c r="M114" s="152"/>
      <c r="N114" s="152"/>
      <c r="O114" s="152"/>
      <c r="P114" s="152"/>
      <c r="Q114" s="152"/>
      <c r="R114" s="152"/>
      <c r="S114" s="152"/>
      <c r="T114" s="152"/>
      <c r="U114" s="152"/>
      <c r="V114" s="152"/>
      <c r="W114" s="152"/>
      <c r="X114" s="152"/>
      <c r="Y114" s="152"/>
      <c r="Z114" s="152"/>
      <c r="AA114" s="152"/>
      <c r="AB114" s="152"/>
      <c r="AC114" s="152"/>
      <c r="AD114" s="152"/>
      <c r="AF114" s="152"/>
      <c r="AH114" s="176"/>
      <c r="AI114" s="176"/>
      <c r="AJ114" s="176"/>
      <c r="AK114" s="176"/>
      <c r="AL114" s="152"/>
      <c r="AM114" s="152"/>
      <c r="AN114" s="152"/>
      <c r="AO114" s="152"/>
      <c r="AP114" s="152"/>
      <c r="AQ114" s="152"/>
      <c r="AR114" s="152"/>
      <c r="AS114" s="152"/>
      <c r="AT114" s="152"/>
      <c r="AU114" s="152"/>
      <c r="AV114" s="119"/>
      <c r="AW114" s="119"/>
      <c r="AX114" s="119"/>
      <c r="AY114" s="119"/>
      <c r="AZ114" s="119"/>
      <c r="BA114" s="119"/>
      <c r="BB114" s="119"/>
      <c r="BC114" s="119"/>
      <c r="BD114" s="119"/>
      <c r="BE114" s="132"/>
    </row>
    <row r="115" spans="1:57">
      <c r="A115" s="119"/>
      <c r="B115" s="175"/>
      <c r="C115" s="119"/>
      <c r="D115" s="119"/>
      <c r="E115" s="152" t="s">
        <v>344</v>
      </c>
      <c r="F115" s="152"/>
      <c r="G115" s="152"/>
      <c r="H115" s="152"/>
      <c r="I115" s="152"/>
      <c r="J115" s="176"/>
      <c r="K115" s="152"/>
      <c r="L115" s="152"/>
      <c r="M115" s="152"/>
      <c r="N115" s="152"/>
      <c r="O115" s="152"/>
      <c r="P115" s="152"/>
      <c r="Q115" s="152"/>
      <c r="R115" s="152"/>
      <c r="S115" s="152"/>
      <c r="T115" s="152"/>
      <c r="U115" s="152"/>
      <c r="V115" s="152"/>
      <c r="W115" s="152"/>
      <c r="X115" s="152"/>
      <c r="Y115" s="152"/>
      <c r="Z115" s="152"/>
      <c r="AA115" s="152"/>
      <c r="AB115" s="152"/>
      <c r="AC115" s="152"/>
      <c r="AD115" s="152"/>
      <c r="AE115" s="119"/>
      <c r="AF115" s="152"/>
      <c r="AG115" s="152"/>
      <c r="AI115" s="176" t="s">
        <v>345</v>
      </c>
      <c r="AJ115" s="176"/>
      <c r="AK115" s="176"/>
      <c r="AL115" s="152"/>
      <c r="AM115" s="152"/>
      <c r="AN115" s="152"/>
      <c r="AO115" s="152"/>
      <c r="AP115" s="152"/>
      <c r="AQ115" s="152"/>
      <c r="AR115" s="152"/>
      <c r="AS115" s="152"/>
      <c r="AT115" s="152"/>
      <c r="AU115" s="152"/>
      <c r="AV115" s="119"/>
      <c r="AW115" s="119"/>
      <c r="AX115" s="119"/>
      <c r="AY115" s="119"/>
      <c r="AZ115" s="119"/>
      <c r="BA115" s="119"/>
      <c r="BB115" s="119"/>
      <c r="BC115" s="119"/>
      <c r="BD115" s="119"/>
      <c r="BE115" s="132"/>
    </row>
    <row r="116" spans="1:57" ht="19">
      <c r="A116" s="119"/>
      <c r="B116" s="177"/>
      <c r="C116" s="119"/>
      <c r="D116" s="119"/>
      <c r="E116" s="322" t="s">
        <v>346</v>
      </c>
      <c r="F116" s="322"/>
      <c r="G116" s="346"/>
      <c r="H116" s="346"/>
      <c r="I116" s="346"/>
      <c r="J116" s="346"/>
      <c r="K116" s="346"/>
      <c r="L116" s="346"/>
      <c r="M116" s="346"/>
      <c r="N116" s="346"/>
      <c r="O116" s="346"/>
      <c r="P116" s="346"/>
      <c r="Q116" s="346"/>
      <c r="R116" s="346"/>
      <c r="S116" s="346"/>
      <c r="T116" s="346"/>
      <c r="U116" s="346"/>
      <c r="V116" s="152"/>
      <c r="W116" s="152"/>
      <c r="X116" s="152"/>
      <c r="Y116" s="152"/>
      <c r="Z116" s="152"/>
      <c r="AA116" s="152"/>
      <c r="AB116" s="152"/>
      <c r="AC116" s="152"/>
      <c r="AD116" s="152"/>
      <c r="AE116" s="152"/>
      <c r="AF116" s="152"/>
      <c r="AG116" s="322" t="s">
        <v>346</v>
      </c>
      <c r="AH116" s="322"/>
      <c r="AI116" s="346"/>
      <c r="AJ116" s="346"/>
      <c r="AK116" s="346"/>
      <c r="AL116" s="346"/>
      <c r="AM116" s="346"/>
      <c r="AN116" s="346"/>
      <c r="AO116" s="346"/>
      <c r="AP116" s="346"/>
      <c r="AQ116" s="346"/>
      <c r="AR116" s="346"/>
      <c r="AS116" s="346"/>
      <c r="AT116" s="346"/>
      <c r="AU116" s="346"/>
      <c r="AV116" s="346"/>
      <c r="AW116" s="119"/>
      <c r="AX116" s="119"/>
      <c r="AY116" s="119"/>
      <c r="AZ116" s="119"/>
      <c r="BA116" s="119"/>
      <c r="BB116" s="143"/>
      <c r="BC116" s="143"/>
      <c r="BD116" s="143"/>
      <c r="BE116" s="132"/>
    </row>
    <row r="117" spans="1:57" ht="19">
      <c r="A117" s="119"/>
      <c r="B117" s="177"/>
      <c r="C117" s="119"/>
      <c r="D117" s="119"/>
      <c r="E117" s="322"/>
      <c r="F117" s="322"/>
      <c r="G117" s="346"/>
      <c r="H117" s="346"/>
      <c r="I117" s="346"/>
      <c r="J117" s="346"/>
      <c r="K117" s="346"/>
      <c r="L117" s="346"/>
      <c r="M117" s="346"/>
      <c r="N117" s="346"/>
      <c r="O117" s="346"/>
      <c r="P117" s="346"/>
      <c r="Q117" s="346"/>
      <c r="R117" s="346"/>
      <c r="S117" s="346"/>
      <c r="T117" s="346"/>
      <c r="U117" s="346"/>
      <c r="V117" s="152"/>
      <c r="W117" s="152"/>
      <c r="X117" s="152"/>
      <c r="Y117" s="152"/>
      <c r="Z117" s="152"/>
      <c r="AA117" s="152"/>
      <c r="AB117" s="152"/>
      <c r="AC117" s="152"/>
      <c r="AD117" s="152"/>
      <c r="AE117" s="152"/>
      <c r="AF117" s="152"/>
      <c r="AG117" s="322"/>
      <c r="AH117" s="322"/>
      <c r="AI117" s="346"/>
      <c r="AJ117" s="346"/>
      <c r="AK117" s="346"/>
      <c r="AL117" s="346"/>
      <c r="AM117" s="346"/>
      <c r="AN117" s="346"/>
      <c r="AO117" s="346"/>
      <c r="AP117" s="346"/>
      <c r="AQ117" s="346"/>
      <c r="AR117" s="346"/>
      <c r="AS117" s="346"/>
      <c r="AT117" s="346"/>
      <c r="AU117" s="346"/>
      <c r="AV117" s="346"/>
      <c r="AW117" s="119"/>
      <c r="AX117" s="119"/>
      <c r="AY117" s="119"/>
      <c r="AZ117" s="119"/>
      <c r="BA117" s="119"/>
      <c r="BB117" s="143"/>
      <c r="BC117" s="143"/>
      <c r="BD117" s="143"/>
      <c r="BE117" s="132"/>
    </row>
    <row r="118" spans="1:57" ht="19">
      <c r="A118" s="119"/>
      <c r="B118" s="177"/>
      <c r="C118" s="119"/>
      <c r="D118" s="119"/>
      <c r="E118" s="322" t="s">
        <v>347</v>
      </c>
      <c r="F118" s="322"/>
      <c r="G118" s="346"/>
      <c r="H118" s="346"/>
      <c r="I118" s="346"/>
      <c r="J118" s="346"/>
      <c r="K118" s="346"/>
      <c r="L118" s="346"/>
      <c r="M118" s="346"/>
      <c r="N118" s="346"/>
      <c r="O118" s="346"/>
      <c r="P118" s="346"/>
      <c r="Q118" s="346"/>
      <c r="R118" s="346"/>
      <c r="S118" s="346"/>
      <c r="T118" s="346"/>
      <c r="U118" s="346"/>
      <c r="V118" s="152"/>
      <c r="W118" s="176" t="s">
        <v>348</v>
      </c>
      <c r="X118" s="176"/>
      <c r="Y118" s="152"/>
      <c r="Z118" s="152"/>
      <c r="AA118" s="152"/>
      <c r="AB118" s="152"/>
      <c r="AC118" s="152"/>
      <c r="AD118" s="152"/>
      <c r="AE118" s="152"/>
      <c r="AF118" s="152"/>
      <c r="AG118" s="322" t="s">
        <v>347</v>
      </c>
      <c r="AH118" s="322"/>
      <c r="AI118" s="346"/>
      <c r="AJ118" s="346"/>
      <c r="AK118" s="346"/>
      <c r="AL118" s="346"/>
      <c r="AM118" s="346"/>
      <c r="AN118" s="346"/>
      <c r="AO118" s="346"/>
      <c r="AP118" s="346"/>
      <c r="AQ118" s="346"/>
      <c r="AR118" s="346"/>
      <c r="AS118" s="346"/>
      <c r="AT118" s="346"/>
      <c r="AU118" s="346"/>
      <c r="AV118" s="346"/>
      <c r="AW118" s="119"/>
      <c r="AX118" s="176" t="s">
        <v>348</v>
      </c>
      <c r="AY118" s="178"/>
      <c r="AZ118" s="178"/>
      <c r="BA118" s="119"/>
      <c r="BB118" s="143"/>
      <c r="BC118" s="143"/>
      <c r="BD118" s="143"/>
      <c r="BE118" s="179"/>
    </row>
    <row r="119" spans="1:57" ht="19">
      <c r="A119" s="119"/>
      <c r="B119" s="177"/>
      <c r="C119" s="119"/>
      <c r="D119" s="119"/>
      <c r="E119" s="322"/>
      <c r="F119" s="322"/>
      <c r="G119" s="346"/>
      <c r="H119" s="346"/>
      <c r="I119" s="346"/>
      <c r="J119" s="346"/>
      <c r="K119" s="346"/>
      <c r="L119" s="346"/>
      <c r="M119" s="346"/>
      <c r="N119" s="346"/>
      <c r="O119" s="346"/>
      <c r="P119" s="346"/>
      <c r="Q119" s="346"/>
      <c r="R119" s="346"/>
      <c r="S119" s="346"/>
      <c r="T119" s="346"/>
      <c r="U119" s="346"/>
      <c r="V119" s="229" t="s">
        <v>349</v>
      </c>
      <c r="W119" s="176"/>
      <c r="X119" s="176"/>
      <c r="Y119" s="152"/>
      <c r="Z119" s="152"/>
      <c r="AA119" s="152"/>
      <c r="AB119" s="152"/>
      <c r="AC119" s="152"/>
      <c r="AD119" s="152"/>
      <c r="AE119" s="152"/>
      <c r="AF119" s="152"/>
      <c r="AG119" s="322"/>
      <c r="AH119" s="322"/>
      <c r="AI119" s="346"/>
      <c r="AJ119" s="346"/>
      <c r="AK119" s="346"/>
      <c r="AL119" s="346"/>
      <c r="AM119" s="346"/>
      <c r="AN119" s="346"/>
      <c r="AO119" s="346"/>
      <c r="AP119" s="346"/>
      <c r="AQ119" s="346"/>
      <c r="AR119" s="346"/>
      <c r="AS119" s="346"/>
      <c r="AT119" s="346"/>
      <c r="AU119" s="346"/>
      <c r="AV119" s="346"/>
      <c r="AW119" s="229" t="s">
        <v>349</v>
      </c>
      <c r="AX119" s="178"/>
      <c r="AY119" s="178"/>
      <c r="AZ119" s="178"/>
      <c r="BA119" s="119"/>
      <c r="BB119" s="143"/>
      <c r="BC119" s="143"/>
      <c r="BD119" s="143"/>
      <c r="BE119" s="179"/>
    </row>
    <row r="120" spans="1:57" ht="19">
      <c r="A120" s="119"/>
      <c r="B120" s="133"/>
      <c r="C120" s="134"/>
      <c r="D120" s="134"/>
      <c r="E120" s="134"/>
      <c r="F120" s="134"/>
      <c r="G120" s="134"/>
      <c r="H120" s="134"/>
      <c r="I120" s="134"/>
      <c r="J120" s="134"/>
      <c r="K120" s="134"/>
      <c r="L120" s="134"/>
      <c r="M120" s="134"/>
      <c r="N120" s="134"/>
      <c r="O120" s="134"/>
      <c r="P120" s="134"/>
      <c r="Q120" s="134"/>
      <c r="R120" s="134"/>
      <c r="S120" s="134"/>
      <c r="T120" s="134"/>
      <c r="U120" s="134"/>
      <c r="V120" s="134"/>
      <c r="W120" s="134"/>
      <c r="X120" s="134"/>
      <c r="Y120" s="134"/>
      <c r="Z120" s="134"/>
      <c r="AA120" s="134"/>
      <c r="AB120" s="134"/>
      <c r="AC120" s="134"/>
      <c r="AD120" s="134"/>
      <c r="AE120" s="134"/>
      <c r="AF120" s="134"/>
      <c r="AG120" s="134"/>
      <c r="AH120" s="134"/>
      <c r="AI120" s="134"/>
      <c r="AJ120" s="134"/>
      <c r="AK120" s="134"/>
      <c r="AL120" s="134"/>
      <c r="AM120" s="134"/>
      <c r="AN120" s="134"/>
      <c r="AO120" s="134"/>
      <c r="AP120" s="134"/>
      <c r="AQ120" s="134"/>
      <c r="AR120" s="134"/>
      <c r="AS120" s="134"/>
      <c r="AT120" s="134"/>
      <c r="AU120" s="134"/>
      <c r="AV120" s="134"/>
      <c r="AW120" s="134"/>
      <c r="AX120" s="134"/>
      <c r="AY120" s="134"/>
      <c r="AZ120" s="134"/>
      <c r="BA120" s="134"/>
      <c r="BB120" s="180"/>
      <c r="BC120" s="180"/>
      <c r="BD120" s="180"/>
      <c r="BE120" s="181"/>
    </row>
    <row r="121" spans="1:57">
      <c r="A121" s="119"/>
      <c r="B121" s="319" t="s">
        <v>350</v>
      </c>
      <c r="C121" s="320"/>
      <c r="D121" s="159"/>
      <c r="E121" s="159"/>
      <c r="F121" s="159"/>
      <c r="G121" s="159"/>
      <c r="H121" s="320" t="s">
        <v>351</v>
      </c>
      <c r="I121" s="323"/>
      <c r="J121" s="159"/>
      <c r="K121" s="159"/>
      <c r="L121" s="159"/>
      <c r="M121" s="159"/>
      <c r="N121" s="159"/>
      <c r="O121" s="159"/>
      <c r="P121" s="159"/>
      <c r="Q121" s="159"/>
      <c r="R121" s="159"/>
      <c r="S121" s="159"/>
      <c r="T121" s="159"/>
      <c r="U121" s="159"/>
      <c r="V121" s="159"/>
      <c r="W121" s="159"/>
      <c r="X121" s="159"/>
      <c r="Y121" s="159"/>
      <c r="Z121" s="159"/>
      <c r="AA121" s="159"/>
      <c r="AB121" s="159"/>
      <c r="AC121" s="159"/>
      <c r="AD121" s="159"/>
      <c r="AE121" s="159"/>
      <c r="AF121" s="159"/>
      <c r="AG121" s="159"/>
      <c r="AH121" s="159"/>
      <c r="AI121" s="159"/>
      <c r="AJ121" s="159"/>
      <c r="AK121" s="159"/>
      <c r="AL121" s="159"/>
      <c r="AM121" s="159"/>
      <c r="AN121" s="159"/>
      <c r="AO121" s="159"/>
      <c r="AP121" s="159"/>
      <c r="AQ121" s="159"/>
      <c r="AR121" s="159"/>
      <c r="AS121" s="159"/>
      <c r="AT121" s="159"/>
      <c r="AU121" s="159"/>
      <c r="AV121" s="159"/>
      <c r="AW121" s="159"/>
      <c r="AX121" s="159"/>
      <c r="AY121" s="159"/>
      <c r="AZ121" s="159"/>
      <c r="BA121" s="159"/>
      <c r="BB121" s="159"/>
      <c r="BC121" s="159"/>
      <c r="BD121" s="159"/>
      <c r="BE121" s="206"/>
    </row>
    <row r="122" spans="1:57">
      <c r="A122" s="119"/>
      <c r="B122" s="321"/>
      <c r="C122" s="322"/>
      <c r="D122" s="152"/>
      <c r="E122" s="152"/>
      <c r="F122" s="152"/>
      <c r="G122" s="152"/>
      <c r="H122" s="322"/>
      <c r="I122" s="324"/>
      <c r="J122" s="152"/>
      <c r="K122" s="152"/>
      <c r="L122" s="152"/>
      <c r="M122" s="152"/>
      <c r="N122" s="152"/>
      <c r="O122" s="152"/>
      <c r="P122" s="152"/>
      <c r="Q122" s="152"/>
      <c r="R122" s="152"/>
      <c r="S122" s="152"/>
      <c r="T122" s="152"/>
      <c r="U122" s="152"/>
      <c r="V122" s="152"/>
      <c r="W122" s="152"/>
      <c r="X122" s="152"/>
      <c r="Y122" s="152"/>
      <c r="Z122" s="152"/>
      <c r="AA122" s="152"/>
      <c r="AB122" s="152"/>
      <c r="AC122" s="152"/>
      <c r="AD122" s="152"/>
      <c r="AE122" s="152"/>
      <c r="AF122" s="152"/>
      <c r="AG122" s="152"/>
      <c r="AH122" s="152"/>
      <c r="AI122" s="152"/>
      <c r="AJ122" s="152"/>
      <c r="AK122" s="152"/>
      <c r="AL122" s="152"/>
      <c r="AM122" s="152"/>
      <c r="AN122" s="152"/>
      <c r="AO122" s="152"/>
      <c r="AP122" s="152"/>
      <c r="AQ122" s="152"/>
      <c r="AR122" s="152"/>
      <c r="AS122" s="152"/>
      <c r="AT122" s="152"/>
      <c r="AU122" s="152"/>
      <c r="AV122" s="152"/>
      <c r="AW122" s="152"/>
      <c r="AX122" s="152"/>
      <c r="AY122" s="152"/>
      <c r="AZ122" s="152"/>
      <c r="BA122" s="152"/>
      <c r="BB122" s="152"/>
      <c r="BC122" s="152"/>
      <c r="BD122" s="152"/>
      <c r="BE122" s="207"/>
    </row>
    <row r="123" spans="1:57">
      <c r="A123" s="119"/>
      <c r="B123" s="325" t="s">
        <v>352</v>
      </c>
      <c r="C123" s="326"/>
      <c r="D123" s="326"/>
      <c r="E123" s="152"/>
      <c r="F123" s="152"/>
      <c r="G123" s="152"/>
      <c r="H123" s="152"/>
      <c r="I123" s="207"/>
      <c r="J123" s="152"/>
      <c r="K123" s="152"/>
      <c r="L123" s="152"/>
      <c r="M123" s="152"/>
      <c r="N123" s="152"/>
      <c r="O123" s="152"/>
      <c r="P123" s="152"/>
      <c r="Q123" s="152"/>
      <c r="R123" s="152"/>
      <c r="S123" s="152"/>
      <c r="T123" s="152"/>
      <c r="U123" s="152"/>
      <c r="V123" s="152"/>
      <c r="W123" s="152"/>
      <c r="X123" s="152"/>
      <c r="Y123" s="152"/>
      <c r="Z123" s="152"/>
      <c r="AA123" s="152"/>
      <c r="AB123" s="152"/>
      <c r="AC123" s="152"/>
      <c r="AD123" s="152"/>
      <c r="AE123" s="152"/>
      <c r="AF123" s="152"/>
      <c r="AG123" s="152"/>
      <c r="AH123" s="152"/>
      <c r="AI123" s="152"/>
      <c r="AJ123" s="152"/>
      <c r="AK123" s="152"/>
      <c r="AL123" s="152"/>
      <c r="AM123" s="152"/>
      <c r="AN123" s="152"/>
      <c r="AO123" s="152"/>
      <c r="AP123" s="152"/>
      <c r="AQ123" s="152"/>
      <c r="AR123" s="152"/>
      <c r="AS123" s="152"/>
      <c r="AT123" s="152"/>
      <c r="AU123" s="152"/>
      <c r="AV123" s="152"/>
      <c r="AW123" s="152"/>
      <c r="AX123" s="152"/>
      <c r="AY123" s="152"/>
      <c r="AZ123" s="152"/>
      <c r="BA123" s="152"/>
      <c r="BB123" s="152"/>
      <c r="BC123" s="152"/>
      <c r="BD123" s="152"/>
      <c r="BE123" s="207"/>
    </row>
    <row r="124" spans="1:57">
      <c r="A124" s="119"/>
      <c r="B124" s="325"/>
      <c r="C124" s="326"/>
      <c r="D124" s="326"/>
      <c r="E124" s="152"/>
      <c r="F124" s="152"/>
      <c r="G124" s="152"/>
      <c r="H124" s="152"/>
      <c r="I124" s="207"/>
      <c r="J124" s="151"/>
      <c r="K124" s="151"/>
      <c r="L124" s="152"/>
      <c r="M124" s="152"/>
      <c r="N124" s="152"/>
      <c r="O124" s="152"/>
      <c r="P124" s="152"/>
      <c r="Q124" s="152"/>
      <c r="R124" s="152"/>
      <c r="S124" s="152"/>
      <c r="T124" s="152"/>
      <c r="U124" s="152"/>
      <c r="V124" s="152"/>
      <c r="W124" s="152"/>
      <c r="X124" s="152"/>
      <c r="Y124" s="152"/>
      <c r="Z124" s="152"/>
      <c r="AA124" s="152"/>
      <c r="AB124" s="152"/>
      <c r="AC124" s="152"/>
      <c r="AD124" s="152"/>
      <c r="AE124" s="152"/>
      <c r="AF124" s="152"/>
      <c r="AG124" s="152"/>
      <c r="AH124" s="152"/>
      <c r="AI124" s="152"/>
      <c r="AJ124" s="152"/>
      <c r="AK124" s="152"/>
      <c r="AL124" s="152"/>
      <c r="AM124" s="152"/>
      <c r="AN124" s="152"/>
      <c r="AO124" s="152"/>
      <c r="AP124" s="152"/>
      <c r="AQ124" s="152"/>
      <c r="AR124" s="152"/>
      <c r="AS124" s="152"/>
      <c r="AT124" s="152"/>
      <c r="AU124" s="152"/>
      <c r="AV124" s="152"/>
      <c r="AW124" s="152"/>
      <c r="AX124" s="152"/>
      <c r="AY124" s="152"/>
      <c r="AZ124" s="152"/>
      <c r="BA124" s="152"/>
      <c r="BB124" s="152"/>
      <c r="BC124" s="152"/>
      <c r="BD124" s="152"/>
      <c r="BE124" s="207"/>
    </row>
    <row r="125" spans="1:57">
      <c r="A125" s="119"/>
      <c r="B125" s="208"/>
      <c r="C125" s="165"/>
      <c r="D125" s="165"/>
      <c r="E125" s="165"/>
      <c r="F125" s="165"/>
      <c r="G125" s="165"/>
      <c r="H125" s="165"/>
      <c r="I125" s="209"/>
      <c r="J125" s="152"/>
      <c r="K125" s="151"/>
      <c r="L125" s="151"/>
      <c r="M125" s="151"/>
      <c r="N125" s="151"/>
      <c r="O125" s="151"/>
      <c r="P125" s="152"/>
      <c r="Q125" s="152"/>
      <c r="R125" s="152"/>
      <c r="S125" s="152"/>
      <c r="T125" s="152"/>
      <c r="U125" s="152"/>
      <c r="V125" s="152"/>
      <c r="W125" s="152"/>
      <c r="X125" s="152"/>
      <c r="Y125" s="152"/>
      <c r="Z125" s="152"/>
      <c r="AA125" s="152"/>
      <c r="AB125" s="152"/>
      <c r="AC125" s="152"/>
      <c r="AD125" s="152"/>
      <c r="AE125" s="152"/>
      <c r="AF125" s="152"/>
      <c r="AG125" s="152"/>
      <c r="AH125" s="152"/>
      <c r="AI125" s="152"/>
      <c r="AJ125" s="152"/>
      <c r="AK125" s="152"/>
      <c r="AL125" s="152"/>
      <c r="AM125" s="152"/>
      <c r="AN125" s="152"/>
      <c r="AO125" s="152"/>
      <c r="AP125" s="152"/>
      <c r="AQ125" s="152"/>
      <c r="AR125" s="152"/>
      <c r="AS125" s="152"/>
      <c r="AT125" s="152"/>
      <c r="AU125" s="152"/>
      <c r="AV125" s="152"/>
      <c r="AW125" s="152"/>
      <c r="AX125" s="152"/>
      <c r="AY125" s="152"/>
      <c r="AZ125" s="152"/>
      <c r="BA125" s="152"/>
      <c r="BB125" s="152"/>
      <c r="BC125" s="152"/>
      <c r="BD125" s="176"/>
      <c r="BE125" s="207"/>
    </row>
    <row r="126" spans="1:57">
      <c r="A126" s="119"/>
      <c r="B126" s="327" t="s">
        <v>353</v>
      </c>
      <c r="C126" s="328"/>
      <c r="D126" s="328"/>
      <c r="E126" s="328"/>
      <c r="F126" s="328"/>
      <c r="G126" s="328"/>
      <c r="H126" s="328"/>
      <c r="I126" s="329"/>
      <c r="J126" s="152"/>
      <c r="K126" s="152"/>
      <c r="L126" s="152"/>
      <c r="M126" s="152"/>
      <c r="N126" s="152"/>
      <c r="O126" s="152"/>
      <c r="P126" s="152"/>
      <c r="Q126" s="152"/>
      <c r="R126" s="152"/>
      <c r="S126" s="152"/>
      <c r="T126" s="152"/>
      <c r="U126" s="152"/>
      <c r="V126" s="152"/>
      <c r="W126" s="152"/>
      <c r="X126" s="152"/>
      <c r="Y126" s="152"/>
      <c r="Z126" s="152"/>
      <c r="AA126" s="152"/>
      <c r="AB126" s="152"/>
      <c r="AC126" s="152"/>
      <c r="AD126" s="152"/>
      <c r="AE126" s="152"/>
      <c r="AF126" s="152"/>
      <c r="AG126" s="152"/>
      <c r="AH126" s="152"/>
      <c r="AI126" s="152"/>
      <c r="AJ126" s="152"/>
      <c r="AK126" s="152"/>
      <c r="AL126" s="152"/>
      <c r="AM126" s="152"/>
      <c r="AN126" s="152"/>
      <c r="AO126" s="152"/>
      <c r="AP126" s="152"/>
      <c r="AQ126" s="152"/>
      <c r="AR126" s="152"/>
      <c r="AS126" s="152"/>
      <c r="AT126" s="152"/>
      <c r="AU126" s="152"/>
      <c r="AV126" s="152"/>
      <c r="AW126" s="152"/>
      <c r="AX126" s="152"/>
      <c r="AY126" s="152"/>
      <c r="AZ126" s="152"/>
      <c r="BA126" s="152"/>
      <c r="BB126" s="152"/>
      <c r="BC126" s="152"/>
      <c r="BD126" s="152"/>
      <c r="BE126" s="207"/>
    </row>
    <row r="127" spans="1:57">
      <c r="A127" s="119"/>
      <c r="B127" s="330"/>
      <c r="C127" s="331"/>
      <c r="D127" s="331"/>
      <c r="E127" s="331"/>
      <c r="F127" s="331"/>
      <c r="G127" s="331"/>
      <c r="H127" s="331"/>
      <c r="I127" s="332"/>
      <c r="J127" s="152"/>
      <c r="K127" s="152"/>
      <c r="L127" s="152"/>
      <c r="M127" s="152"/>
      <c r="N127" s="152"/>
      <c r="O127" s="152"/>
      <c r="P127" s="152"/>
      <c r="Q127" s="152"/>
      <c r="R127" s="152"/>
      <c r="S127" s="152"/>
      <c r="T127" s="152"/>
      <c r="U127" s="152"/>
      <c r="V127" s="152"/>
      <c r="W127" s="152"/>
      <c r="X127" s="152"/>
      <c r="Y127" s="152"/>
      <c r="Z127" s="152"/>
      <c r="AA127" s="152"/>
      <c r="AB127" s="152"/>
      <c r="AC127" s="152"/>
      <c r="AD127" s="152"/>
      <c r="AE127" s="152"/>
      <c r="AF127" s="152"/>
      <c r="AG127" s="152"/>
      <c r="AH127" s="152"/>
      <c r="AI127" s="152"/>
      <c r="AJ127" s="152"/>
      <c r="AK127" s="152"/>
      <c r="AL127" s="152"/>
      <c r="AM127" s="152"/>
      <c r="AN127" s="152"/>
      <c r="AO127" s="152"/>
      <c r="AP127" s="152"/>
      <c r="AQ127" s="152"/>
      <c r="AR127" s="152"/>
      <c r="AS127" s="152"/>
      <c r="AT127" s="152"/>
      <c r="AU127" s="152"/>
      <c r="AV127" s="152"/>
      <c r="AW127" s="152"/>
      <c r="AX127" s="152"/>
      <c r="AY127" s="152"/>
      <c r="AZ127" s="152"/>
      <c r="BA127" s="152"/>
      <c r="BB127" s="152"/>
      <c r="BC127" s="152"/>
      <c r="BD127" s="152"/>
      <c r="BE127" s="207"/>
    </row>
    <row r="128" spans="1:57">
      <c r="A128" s="119"/>
      <c r="B128" s="330"/>
      <c r="C128" s="331"/>
      <c r="D128" s="331"/>
      <c r="E128" s="331"/>
      <c r="F128" s="331"/>
      <c r="G128" s="331"/>
      <c r="H128" s="331"/>
      <c r="I128" s="332"/>
      <c r="J128" s="152"/>
      <c r="K128" s="152"/>
      <c r="L128" s="152"/>
      <c r="M128" s="152"/>
      <c r="N128" s="152"/>
      <c r="O128" s="152"/>
      <c r="P128" s="152"/>
      <c r="Q128" s="152"/>
      <c r="R128" s="152"/>
      <c r="S128" s="152"/>
      <c r="T128" s="152"/>
      <c r="U128" s="152"/>
      <c r="V128" s="152"/>
      <c r="W128" s="152"/>
      <c r="X128" s="152"/>
      <c r="Y128" s="152"/>
      <c r="Z128" s="152"/>
      <c r="AA128" s="152"/>
      <c r="AB128" s="152"/>
      <c r="AC128" s="152"/>
      <c r="AD128" s="152"/>
      <c r="AE128" s="152"/>
      <c r="AF128" s="152"/>
      <c r="AG128" s="152"/>
      <c r="AH128" s="152"/>
      <c r="AI128" s="152"/>
      <c r="AJ128" s="152"/>
      <c r="AK128" s="152"/>
      <c r="AL128" s="152"/>
      <c r="AM128" s="152"/>
      <c r="AN128" s="152"/>
      <c r="AO128" s="152"/>
      <c r="AP128" s="152"/>
      <c r="AQ128" s="152"/>
      <c r="AR128" s="152"/>
      <c r="AS128" s="152"/>
      <c r="AT128" s="152"/>
      <c r="AU128" s="152"/>
      <c r="AV128" s="152"/>
      <c r="AW128" s="152"/>
      <c r="AX128" s="152"/>
      <c r="AY128" s="152"/>
      <c r="AZ128" s="152"/>
      <c r="BA128" s="152"/>
      <c r="BB128" s="152"/>
      <c r="BC128" s="152"/>
      <c r="BD128" s="152"/>
      <c r="BE128" s="207"/>
    </row>
    <row r="129" spans="1:57" ht="14.25" customHeight="1">
      <c r="A129" s="119"/>
      <c r="B129" s="333"/>
      <c r="C129" s="334"/>
      <c r="D129" s="334"/>
      <c r="E129" s="334"/>
      <c r="F129" s="334"/>
      <c r="G129" s="334"/>
      <c r="H129" s="334"/>
      <c r="I129" s="335"/>
      <c r="J129" s="208"/>
      <c r="K129" s="165"/>
      <c r="L129" s="165"/>
      <c r="M129" s="165"/>
      <c r="N129" s="165"/>
      <c r="O129" s="165"/>
      <c r="P129" s="165"/>
      <c r="Q129" s="165"/>
      <c r="R129" s="165"/>
      <c r="S129" s="165"/>
      <c r="T129" s="165"/>
      <c r="U129" s="165"/>
      <c r="V129" s="165"/>
      <c r="W129" s="165"/>
      <c r="X129" s="165"/>
      <c r="Y129" s="165"/>
      <c r="Z129" s="165"/>
      <c r="AA129" s="165"/>
      <c r="AB129" s="165"/>
      <c r="AC129" s="165"/>
      <c r="AD129" s="165"/>
      <c r="AE129" s="165"/>
      <c r="AF129" s="165"/>
      <c r="AG129" s="165"/>
      <c r="AH129" s="165"/>
      <c r="AI129" s="165"/>
      <c r="AJ129" s="165"/>
      <c r="AK129" s="165"/>
      <c r="AL129" s="165"/>
      <c r="AM129" s="165"/>
      <c r="AN129" s="165"/>
      <c r="AO129" s="165"/>
      <c r="AP129" s="165"/>
      <c r="AQ129" s="165"/>
      <c r="AR129" s="165"/>
      <c r="AS129" s="165"/>
      <c r="AT129" s="165"/>
      <c r="AU129" s="165"/>
      <c r="AV129" s="165"/>
      <c r="AW129" s="165"/>
      <c r="AX129" s="165"/>
      <c r="AY129" s="165"/>
      <c r="AZ129" s="165"/>
      <c r="BA129" s="165"/>
      <c r="BB129" s="165"/>
      <c r="BC129" s="165"/>
      <c r="BD129" s="165"/>
      <c r="BE129" s="209"/>
    </row>
    <row r="130" spans="1:57" ht="18" customHeight="1">
      <c r="A130" s="119"/>
      <c r="B130" s="336" t="s">
        <v>354</v>
      </c>
      <c r="C130" s="337"/>
      <c r="D130" s="337"/>
      <c r="E130" s="337"/>
      <c r="F130" s="337"/>
      <c r="G130" s="337"/>
      <c r="H130" s="337"/>
      <c r="I130" s="338"/>
      <c r="J130" s="342" t="s">
        <v>355</v>
      </c>
      <c r="K130" s="343"/>
      <c r="L130" s="343"/>
      <c r="M130" s="343"/>
      <c r="N130" s="343"/>
      <c r="O130" s="343"/>
      <c r="P130" s="343"/>
      <c r="Q130" s="343"/>
      <c r="R130" s="337" t="s">
        <v>356</v>
      </c>
      <c r="S130" s="337"/>
      <c r="T130" s="337"/>
      <c r="U130" s="338"/>
      <c r="V130" s="342" t="s">
        <v>357</v>
      </c>
      <c r="W130" s="343"/>
      <c r="X130" s="343"/>
      <c r="Y130" s="343"/>
      <c r="Z130" s="343"/>
      <c r="AA130" s="343"/>
      <c r="AB130" s="343"/>
      <c r="AC130" s="343"/>
      <c r="AD130" s="337" t="s">
        <v>356</v>
      </c>
      <c r="AE130" s="337"/>
      <c r="AF130" s="337"/>
      <c r="AG130" s="338"/>
      <c r="AH130" s="342" t="s">
        <v>358</v>
      </c>
      <c r="AI130" s="343"/>
      <c r="AJ130" s="343"/>
      <c r="AK130" s="343"/>
      <c r="AL130" s="343"/>
      <c r="AM130" s="343"/>
      <c r="AN130" s="343"/>
      <c r="AO130" s="343"/>
      <c r="AP130" s="337" t="s">
        <v>356</v>
      </c>
      <c r="AQ130" s="337"/>
      <c r="AR130" s="337"/>
      <c r="AS130" s="338"/>
      <c r="AT130" s="342" t="s">
        <v>359</v>
      </c>
      <c r="AU130" s="343"/>
      <c r="AV130" s="343"/>
      <c r="AW130" s="343"/>
      <c r="AX130" s="343"/>
      <c r="AY130" s="343"/>
      <c r="AZ130" s="343"/>
      <c r="BA130" s="343"/>
      <c r="BB130" s="337" t="s">
        <v>356</v>
      </c>
      <c r="BC130" s="337"/>
      <c r="BD130" s="337"/>
      <c r="BE130" s="338"/>
    </row>
    <row r="131" spans="1:57" ht="18" customHeight="1">
      <c r="A131" s="119"/>
      <c r="B131" s="339"/>
      <c r="C131" s="340"/>
      <c r="D131" s="340"/>
      <c r="E131" s="340"/>
      <c r="F131" s="340"/>
      <c r="G131" s="340"/>
      <c r="H131" s="340"/>
      <c r="I131" s="341"/>
      <c r="J131" s="344"/>
      <c r="K131" s="345"/>
      <c r="L131" s="345"/>
      <c r="M131" s="345"/>
      <c r="N131" s="345"/>
      <c r="O131" s="345"/>
      <c r="P131" s="345"/>
      <c r="Q131" s="345"/>
      <c r="R131" s="340"/>
      <c r="S131" s="340"/>
      <c r="T131" s="340"/>
      <c r="U131" s="341"/>
      <c r="V131" s="344"/>
      <c r="W131" s="345"/>
      <c r="X131" s="345"/>
      <c r="Y131" s="345"/>
      <c r="Z131" s="345"/>
      <c r="AA131" s="345"/>
      <c r="AB131" s="345"/>
      <c r="AC131" s="345"/>
      <c r="AD131" s="340"/>
      <c r="AE131" s="340"/>
      <c r="AF131" s="340"/>
      <c r="AG131" s="341"/>
      <c r="AH131" s="344"/>
      <c r="AI131" s="345"/>
      <c r="AJ131" s="345"/>
      <c r="AK131" s="345"/>
      <c r="AL131" s="345"/>
      <c r="AM131" s="345"/>
      <c r="AN131" s="345"/>
      <c r="AO131" s="345"/>
      <c r="AP131" s="340"/>
      <c r="AQ131" s="340"/>
      <c r="AR131" s="340"/>
      <c r="AS131" s="341"/>
      <c r="AT131" s="344"/>
      <c r="AU131" s="345"/>
      <c r="AV131" s="345"/>
      <c r="AW131" s="345"/>
      <c r="AX131" s="345"/>
      <c r="AY131" s="345"/>
      <c r="AZ131" s="345"/>
      <c r="BA131" s="345"/>
      <c r="BB131" s="340"/>
      <c r="BC131" s="340"/>
      <c r="BD131" s="340"/>
      <c r="BE131" s="341"/>
    </row>
    <row r="132" spans="1:57" ht="18" customHeight="1">
      <c r="A132" s="119"/>
      <c r="B132" s="412" t="s">
        <v>360</v>
      </c>
      <c r="C132" s="413"/>
      <c r="D132" s="413"/>
      <c r="E132" s="413"/>
      <c r="F132" s="413"/>
      <c r="G132" s="413"/>
      <c r="H132" s="413"/>
      <c r="I132" s="413"/>
      <c r="J132" s="377"/>
      <c r="K132" s="373"/>
      <c r="L132" s="373"/>
      <c r="M132" s="373"/>
      <c r="N132" s="373"/>
      <c r="O132" s="373"/>
      <c r="P132" s="373"/>
      <c r="Q132" s="373"/>
      <c r="R132" s="373"/>
      <c r="S132" s="373"/>
      <c r="T132" s="373"/>
      <c r="U132" s="374"/>
      <c r="V132" s="377"/>
      <c r="W132" s="373"/>
      <c r="X132" s="373"/>
      <c r="Y132" s="373"/>
      <c r="Z132" s="373"/>
      <c r="AA132" s="373"/>
      <c r="AB132" s="373"/>
      <c r="AC132" s="373"/>
      <c r="AD132" s="373"/>
      <c r="AE132" s="373"/>
      <c r="AF132" s="373"/>
      <c r="AG132" s="374"/>
      <c r="AH132" s="377"/>
      <c r="AI132" s="373"/>
      <c r="AJ132" s="373"/>
      <c r="AK132" s="373"/>
      <c r="AL132" s="373"/>
      <c r="AM132" s="373"/>
      <c r="AN132" s="373"/>
      <c r="AO132" s="373"/>
      <c r="AP132" s="373"/>
      <c r="AQ132" s="373"/>
      <c r="AR132" s="373"/>
      <c r="AS132" s="374"/>
      <c r="AT132" s="377"/>
      <c r="AU132" s="373"/>
      <c r="AV132" s="373"/>
      <c r="AW132" s="373"/>
      <c r="AX132" s="373"/>
      <c r="AY132" s="373"/>
      <c r="AZ132" s="373"/>
      <c r="BA132" s="373"/>
      <c r="BB132" s="373"/>
      <c r="BC132" s="373"/>
      <c r="BD132" s="373"/>
      <c r="BE132" s="374"/>
    </row>
    <row r="133" spans="1:57" ht="18" customHeight="1">
      <c r="A133" s="119"/>
      <c r="B133" s="339"/>
      <c r="C133" s="340"/>
      <c r="D133" s="340"/>
      <c r="E133" s="340"/>
      <c r="F133" s="340"/>
      <c r="G133" s="340"/>
      <c r="H133" s="340"/>
      <c r="I133" s="340"/>
      <c r="J133" s="378"/>
      <c r="K133" s="375"/>
      <c r="L133" s="375"/>
      <c r="M133" s="375"/>
      <c r="N133" s="375"/>
      <c r="O133" s="375"/>
      <c r="P133" s="375"/>
      <c r="Q133" s="375"/>
      <c r="R133" s="375"/>
      <c r="S133" s="375"/>
      <c r="T133" s="375"/>
      <c r="U133" s="376"/>
      <c r="V133" s="378"/>
      <c r="W133" s="375"/>
      <c r="X133" s="375"/>
      <c r="Y133" s="375"/>
      <c r="Z133" s="375"/>
      <c r="AA133" s="375"/>
      <c r="AB133" s="375"/>
      <c r="AC133" s="375"/>
      <c r="AD133" s="375"/>
      <c r="AE133" s="375"/>
      <c r="AF133" s="375"/>
      <c r="AG133" s="376"/>
      <c r="AH133" s="378"/>
      <c r="AI133" s="375"/>
      <c r="AJ133" s="375"/>
      <c r="AK133" s="375"/>
      <c r="AL133" s="375"/>
      <c r="AM133" s="375"/>
      <c r="AN133" s="375"/>
      <c r="AO133" s="375"/>
      <c r="AP133" s="375"/>
      <c r="AQ133" s="375"/>
      <c r="AR133" s="375"/>
      <c r="AS133" s="376"/>
      <c r="AT133" s="378"/>
      <c r="AU133" s="375"/>
      <c r="AV133" s="375"/>
      <c r="AW133" s="375"/>
      <c r="AX133" s="375"/>
      <c r="AY133" s="375"/>
      <c r="AZ133" s="375"/>
      <c r="BA133" s="375"/>
      <c r="BB133" s="375"/>
      <c r="BC133" s="375"/>
      <c r="BD133" s="375"/>
      <c r="BE133" s="376"/>
    </row>
    <row r="134" spans="1:57" ht="18" customHeight="1">
      <c r="A134" s="119"/>
      <c r="B134" s="412" t="s">
        <v>361</v>
      </c>
      <c r="C134" s="413"/>
      <c r="D134" s="413"/>
      <c r="E134" s="413"/>
      <c r="F134" s="413"/>
      <c r="G134" s="413"/>
      <c r="H134" s="413"/>
      <c r="I134" s="413"/>
      <c r="J134" s="428" t="s">
        <v>362</v>
      </c>
      <c r="K134" s="429"/>
      <c r="L134" s="429"/>
      <c r="M134" s="429"/>
      <c r="N134" s="429"/>
      <c r="O134" s="429"/>
      <c r="P134" s="429"/>
      <c r="Q134" s="429"/>
      <c r="R134" s="429"/>
      <c r="S134" s="429"/>
      <c r="T134" s="429"/>
      <c r="U134" s="430"/>
      <c r="V134" s="428" t="s">
        <v>362</v>
      </c>
      <c r="W134" s="429"/>
      <c r="X134" s="429"/>
      <c r="Y134" s="429"/>
      <c r="Z134" s="429"/>
      <c r="AA134" s="429"/>
      <c r="AB134" s="429"/>
      <c r="AC134" s="429"/>
      <c r="AD134" s="429"/>
      <c r="AE134" s="429"/>
      <c r="AF134" s="429"/>
      <c r="AG134" s="430"/>
      <c r="AH134" s="428" t="s">
        <v>362</v>
      </c>
      <c r="AI134" s="429"/>
      <c r="AJ134" s="429"/>
      <c r="AK134" s="429"/>
      <c r="AL134" s="429"/>
      <c r="AM134" s="429"/>
      <c r="AN134" s="429"/>
      <c r="AO134" s="429"/>
      <c r="AP134" s="429"/>
      <c r="AQ134" s="429"/>
      <c r="AR134" s="429"/>
      <c r="AS134" s="430"/>
      <c r="AT134" s="428" t="s">
        <v>362</v>
      </c>
      <c r="AU134" s="429"/>
      <c r="AV134" s="429"/>
      <c r="AW134" s="429"/>
      <c r="AX134" s="429"/>
      <c r="AY134" s="429"/>
      <c r="AZ134" s="429"/>
      <c r="BA134" s="429"/>
      <c r="BB134" s="429"/>
      <c r="BC134" s="429"/>
      <c r="BD134" s="429"/>
      <c r="BE134" s="430"/>
    </row>
    <row r="135" spans="1:57" ht="18" customHeight="1">
      <c r="A135" s="119"/>
      <c r="B135" s="339"/>
      <c r="C135" s="340"/>
      <c r="D135" s="340"/>
      <c r="E135" s="340"/>
      <c r="F135" s="340"/>
      <c r="G135" s="340"/>
      <c r="H135" s="340"/>
      <c r="I135" s="340"/>
      <c r="J135" s="431"/>
      <c r="K135" s="432"/>
      <c r="L135" s="432"/>
      <c r="M135" s="432"/>
      <c r="N135" s="432"/>
      <c r="O135" s="432"/>
      <c r="P135" s="432"/>
      <c r="Q135" s="432"/>
      <c r="R135" s="432"/>
      <c r="S135" s="432"/>
      <c r="T135" s="432"/>
      <c r="U135" s="433"/>
      <c r="V135" s="431"/>
      <c r="W135" s="432"/>
      <c r="X135" s="432"/>
      <c r="Y135" s="432"/>
      <c r="Z135" s="432"/>
      <c r="AA135" s="432"/>
      <c r="AB135" s="432"/>
      <c r="AC135" s="432"/>
      <c r="AD135" s="432"/>
      <c r="AE135" s="432"/>
      <c r="AF135" s="432"/>
      <c r="AG135" s="433"/>
      <c r="AH135" s="431"/>
      <c r="AI135" s="432"/>
      <c r="AJ135" s="432"/>
      <c r="AK135" s="432"/>
      <c r="AL135" s="432"/>
      <c r="AM135" s="432"/>
      <c r="AN135" s="432"/>
      <c r="AO135" s="432"/>
      <c r="AP135" s="432"/>
      <c r="AQ135" s="432"/>
      <c r="AR135" s="432"/>
      <c r="AS135" s="433"/>
      <c r="AT135" s="431"/>
      <c r="AU135" s="432"/>
      <c r="AV135" s="432"/>
      <c r="AW135" s="432"/>
      <c r="AX135" s="432"/>
      <c r="AY135" s="432"/>
      <c r="AZ135" s="432"/>
      <c r="BA135" s="432"/>
      <c r="BB135" s="432"/>
      <c r="BC135" s="432"/>
      <c r="BD135" s="432"/>
      <c r="BE135" s="433"/>
    </row>
    <row r="136" spans="1:57" ht="18" customHeight="1">
      <c r="A136" s="119"/>
      <c r="B136" s="412" t="s">
        <v>363</v>
      </c>
      <c r="C136" s="413"/>
      <c r="D136" s="413"/>
      <c r="E136" s="413"/>
      <c r="F136" s="413"/>
      <c r="G136" s="413"/>
      <c r="H136" s="413"/>
      <c r="I136" s="413"/>
      <c r="J136" s="426"/>
      <c r="K136" s="427"/>
      <c r="L136" s="427"/>
      <c r="M136" s="427"/>
      <c r="N136" s="427"/>
      <c r="O136" s="427"/>
      <c r="P136" s="427"/>
      <c r="Q136" s="427"/>
      <c r="R136" s="424"/>
      <c r="S136" s="424"/>
      <c r="T136" s="424"/>
      <c r="U136" s="425"/>
      <c r="V136" s="426"/>
      <c r="W136" s="427"/>
      <c r="X136" s="427"/>
      <c r="Y136" s="427"/>
      <c r="Z136" s="427"/>
      <c r="AA136" s="427"/>
      <c r="AB136" s="427"/>
      <c r="AC136" s="427"/>
      <c r="AD136" s="424"/>
      <c r="AE136" s="424"/>
      <c r="AF136" s="424"/>
      <c r="AG136" s="425"/>
      <c r="AH136" s="426"/>
      <c r="AI136" s="427"/>
      <c r="AJ136" s="427"/>
      <c r="AK136" s="427"/>
      <c r="AL136" s="427"/>
      <c r="AM136" s="427"/>
      <c r="AN136" s="427"/>
      <c r="AO136" s="427"/>
      <c r="AP136" s="424"/>
      <c r="AQ136" s="424"/>
      <c r="AR136" s="424"/>
      <c r="AS136" s="425"/>
      <c r="AT136" s="426"/>
      <c r="AU136" s="427"/>
      <c r="AV136" s="427"/>
      <c r="AW136" s="427"/>
      <c r="AX136" s="427"/>
      <c r="AY136" s="427"/>
      <c r="AZ136" s="427"/>
      <c r="BA136" s="427"/>
      <c r="BB136" s="422"/>
      <c r="BC136" s="422"/>
      <c r="BD136" s="422"/>
      <c r="BE136" s="423"/>
    </row>
    <row r="137" spans="1:57" ht="18" customHeight="1">
      <c r="A137" s="119"/>
      <c r="B137" s="339"/>
      <c r="C137" s="340"/>
      <c r="D137" s="340"/>
      <c r="E137" s="340"/>
      <c r="F137" s="340"/>
      <c r="G137" s="340"/>
      <c r="H137" s="340"/>
      <c r="I137" s="340"/>
      <c r="J137" s="414"/>
      <c r="K137" s="415"/>
      <c r="L137" s="415"/>
      <c r="M137" s="415"/>
      <c r="N137" s="415"/>
      <c r="O137" s="415"/>
      <c r="P137" s="415"/>
      <c r="Q137" s="415"/>
      <c r="R137" s="384"/>
      <c r="S137" s="384"/>
      <c r="T137" s="384"/>
      <c r="U137" s="385"/>
      <c r="V137" s="414"/>
      <c r="W137" s="415"/>
      <c r="X137" s="415"/>
      <c r="Y137" s="415"/>
      <c r="Z137" s="415"/>
      <c r="AA137" s="415"/>
      <c r="AB137" s="415"/>
      <c r="AC137" s="415"/>
      <c r="AD137" s="384"/>
      <c r="AE137" s="384"/>
      <c r="AF137" s="384"/>
      <c r="AG137" s="385"/>
      <c r="AH137" s="414"/>
      <c r="AI137" s="415"/>
      <c r="AJ137" s="415"/>
      <c r="AK137" s="415"/>
      <c r="AL137" s="415"/>
      <c r="AM137" s="415"/>
      <c r="AN137" s="415"/>
      <c r="AO137" s="415"/>
      <c r="AP137" s="384"/>
      <c r="AQ137" s="384"/>
      <c r="AR137" s="384"/>
      <c r="AS137" s="385"/>
      <c r="AT137" s="414"/>
      <c r="AU137" s="415"/>
      <c r="AV137" s="415"/>
      <c r="AW137" s="415"/>
      <c r="AX137" s="415"/>
      <c r="AY137" s="415"/>
      <c r="AZ137" s="415"/>
      <c r="BA137" s="415"/>
      <c r="BB137" s="384"/>
      <c r="BC137" s="384"/>
      <c r="BD137" s="384"/>
      <c r="BE137" s="385"/>
    </row>
    <row r="138" spans="1:57" ht="18" customHeight="1">
      <c r="A138" s="119"/>
      <c r="B138" s="412" t="s">
        <v>364</v>
      </c>
      <c r="C138" s="413"/>
      <c r="D138" s="413"/>
      <c r="E138" s="413"/>
      <c r="F138" s="413"/>
      <c r="G138" s="413"/>
      <c r="H138" s="413"/>
      <c r="I138" s="413"/>
      <c r="J138" s="414"/>
      <c r="K138" s="415"/>
      <c r="L138" s="415"/>
      <c r="M138" s="415"/>
      <c r="N138" s="415"/>
      <c r="O138" s="415"/>
      <c r="P138" s="415"/>
      <c r="Q138" s="415"/>
      <c r="R138" s="384"/>
      <c r="S138" s="384"/>
      <c r="T138" s="384"/>
      <c r="U138" s="385"/>
      <c r="V138" s="414"/>
      <c r="W138" s="415"/>
      <c r="X138" s="415"/>
      <c r="Y138" s="415"/>
      <c r="Z138" s="415"/>
      <c r="AA138" s="415"/>
      <c r="AB138" s="415"/>
      <c r="AC138" s="415"/>
      <c r="AD138" s="384"/>
      <c r="AE138" s="384"/>
      <c r="AF138" s="384"/>
      <c r="AG138" s="385"/>
      <c r="AH138" s="414"/>
      <c r="AI138" s="415"/>
      <c r="AJ138" s="415"/>
      <c r="AK138" s="415"/>
      <c r="AL138" s="415"/>
      <c r="AM138" s="415"/>
      <c r="AN138" s="415"/>
      <c r="AO138" s="415"/>
      <c r="AP138" s="384"/>
      <c r="AQ138" s="384"/>
      <c r="AR138" s="384"/>
      <c r="AS138" s="385"/>
      <c r="AT138" s="414"/>
      <c r="AU138" s="415"/>
      <c r="AV138" s="415"/>
      <c r="AW138" s="415"/>
      <c r="AX138" s="415"/>
      <c r="AY138" s="415"/>
      <c r="AZ138" s="415"/>
      <c r="BA138" s="415"/>
      <c r="BB138" s="384"/>
      <c r="BC138" s="384"/>
      <c r="BD138" s="384"/>
      <c r="BE138" s="385"/>
    </row>
    <row r="139" spans="1:57" ht="18" customHeight="1">
      <c r="A139" s="119"/>
      <c r="B139" s="339"/>
      <c r="C139" s="340"/>
      <c r="D139" s="340"/>
      <c r="E139" s="340"/>
      <c r="F139" s="340"/>
      <c r="G139" s="340"/>
      <c r="H139" s="340"/>
      <c r="I139" s="340"/>
      <c r="J139" s="414"/>
      <c r="K139" s="415"/>
      <c r="L139" s="415"/>
      <c r="M139" s="415"/>
      <c r="N139" s="415"/>
      <c r="O139" s="415"/>
      <c r="P139" s="415"/>
      <c r="Q139" s="415"/>
      <c r="R139" s="384"/>
      <c r="S139" s="384"/>
      <c r="T139" s="384"/>
      <c r="U139" s="385"/>
      <c r="V139" s="414"/>
      <c r="W139" s="415"/>
      <c r="X139" s="415"/>
      <c r="Y139" s="415"/>
      <c r="Z139" s="415"/>
      <c r="AA139" s="415"/>
      <c r="AB139" s="415"/>
      <c r="AC139" s="415"/>
      <c r="AD139" s="384"/>
      <c r="AE139" s="384"/>
      <c r="AF139" s="384"/>
      <c r="AG139" s="385"/>
      <c r="AH139" s="414"/>
      <c r="AI139" s="415"/>
      <c r="AJ139" s="415"/>
      <c r="AK139" s="415"/>
      <c r="AL139" s="415"/>
      <c r="AM139" s="415"/>
      <c r="AN139" s="415"/>
      <c r="AO139" s="415"/>
      <c r="AP139" s="384"/>
      <c r="AQ139" s="384"/>
      <c r="AR139" s="384"/>
      <c r="AS139" s="385"/>
      <c r="AT139" s="414"/>
      <c r="AU139" s="415"/>
      <c r="AV139" s="415"/>
      <c r="AW139" s="415"/>
      <c r="AX139" s="415"/>
      <c r="AY139" s="415"/>
      <c r="AZ139" s="415"/>
      <c r="BA139" s="415"/>
      <c r="BB139" s="384"/>
      <c r="BC139" s="384"/>
      <c r="BD139" s="384"/>
      <c r="BE139" s="385"/>
    </row>
    <row r="140" spans="1:57" ht="18" customHeight="1">
      <c r="A140" s="119"/>
      <c r="B140" s="412" t="s">
        <v>365</v>
      </c>
      <c r="C140" s="413"/>
      <c r="D140" s="413"/>
      <c r="E140" s="413"/>
      <c r="F140" s="413"/>
      <c r="G140" s="413"/>
      <c r="H140" s="413"/>
      <c r="I140" s="413"/>
      <c r="J140" s="414"/>
      <c r="K140" s="415"/>
      <c r="L140" s="415"/>
      <c r="M140" s="415"/>
      <c r="N140" s="415"/>
      <c r="O140" s="415"/>
      <c r="P140" s="415"/>
      <c r="Q140" s="415"/>
      <c r="R140" s="384"/>
      <c r="S140" s="384"/>
      <c r="T140" s="384"/>
      <c r="U140" s="385"/>
      <c r="V140" s="414"/>
      <c r="W140" s="415"/>
      <c r="X140" s="415"/>
      <c r="Y140" s="415"/>
      <c r="Z140" s="415"/>
      <c r="AA140" s="415"/>
      <c r="AB140" s="415"/>
      <c r="AC140" s="415"/>
      <c r="AD140" s="384"/>
      <c r="AE140" s="384"/>
      <c r="AF140" s="384"/>
      <c r="AG140" s="385"/>
      <c r="AH140" s="414"/>
      <c r="AI140" s="415"/>
      <c r="AJ140" s="415"/>
      <c r="AK140" s="415"/>
      <c r="AL140" s="415"/>
      <c r="AM140" s="415"/>
      <c r="AN140" s="415"/>
      <c r="AO140" s="415"/>
      <c r="AP140" s="384"/>
      <c r="AQ140" s="384"/>
      <c r="AR140" s="384"/>
      <c r="AS140" s="385"/>
      <c r="AT140" s="414"/>
      <c r="AU140" s="415"/>
      <c r="AV140" s="415"/>
      <c r="AW140" s="415"/>
      <c r="AX140" s="415"/>
      <c r="AY140" s="415"/>
      <c r="AZ140" s="415"/>
      <c r="BA140" s="415"/>
      <c r="BB140" s="384"/>
      <c r="BC140" s="384"/>
      <c r="BD140" s="384"/>
      <c r="BE140" s="385"/>
    </row>
    <row r="141" spans="1:57" ht="18" customHeight="1">
      <c r="A141" s="119"/>
      <c r="B141" s="339"/>
      <c r="C141" s="340"/>
      <c r="D141" s="340"/>
      <c r="E141" s="340"/>
      <c r="F141" s="340"/>
      <c r="G141" s="340"/>
      <c r="H141" s="340"/>
      <c r="I141" s="340"/>
      <c r="J141" s="416"/>
      <c r="K141" s="417"/>
      <c r="L141" s="417"/>
      <c r="M141" s="417"/>
      <c r="N141" s="417"/>
      <c r="O141" s="417"/>
      <c r="P141" s="417"/>
      <c r="Q141" s="417"/>
      <c r="R141" s="418"/>
      <c r="S141" s="418"/>
      <c r="T141" s="418"/>
      <c r="U141" s="419"/>
      <c r="V141" s="416"/>
      <c r="W141" s="417"/>
      <c r="X141" s="417"/>
      <c r="Y141" s="417"/>
      <c r="Z141" s="417"/>
      <c r="AA141" s="417"/>
      <c r="AB141" s="417"/>
      <c r="AC141" s="417"/>
      <c r="AD141" s="418"/>
      <c r="AE141" s="418"/>
      <c r="AF141" s="418"/>
      <c r="AG141" s="419"/>
      <c r="AH141" s="416"/>
      <c r="AI141" s="417"/>
      <c r="AJ141" s="417"/>
      <c r="AK141" s="417"/>
      <c r="AL141" s="417"/>
      <c r="AM141" s="417"/>
      <c r="AN141" s="417"/>
      <c r="AO141" s="417"/>
      <c r="AP141" s="418"/>
      <c r="AQ141" s="418"/>
      <c r="AR141" s="418"/>
      <c r="AS141" s="419"/>
      <c r="AT141" s="416"/>
      <c r="AU141" s="417"/>
      <c r="AV141" s="417"/>
      <c r="AW141" s="417"/>
      <c r="AX141" s="417"/>
      <c r="AY141" s="417"/>
      <c r="AZ141" s="417"/>
      <c r="BA141" s="417"/>
      <c r="BB141" s="418"/>
      <c r="BC141" s="418"/>
      <c r="BD141" s="418"/>
      <c r="BE141" s="419"/>
    </row>
    <row r="142" spans="1:57" ht="18" customHeight="1">
      <c r="A142" s="119"/>
      <c r="B142" s="412" t="s">
        <v>366</v>
      </c>
      <c r="C142" s="413"/>
      <c r="D142" s="413"/>
      <c r="E142" s="413"/>
      <c r="F142" s="413"/>
      <c r="G142" s="413"/>
      <c r="H142" s="413"/>
      <c r="I142" s="413"/>
      <c r="J142" s="420"/>
      <c r="K142" s="382"/>
      <c r="L142" s="382"/>
      <c r="M142" s="382"/>
      <c r="N142" s="382"/>
      <c r="O142" s="382"/>
      <c r="P142" s="382"/>
      <c r="Q142" s="382"/>
      <c r="R142" s="399"/>
      <c r="S142" s="399"/>
      <c r="T142" s="399"/>
      <c r="U142" s="400"/>
      <c r="V142" s="382"/>
      <c r="W142" s="382"/>
      <c r="X142" s="382"/>
      <c r="Y142" s="382"/>
      <c r="Z142" s="382"/>
      <c r="AA142" s="382"/>
      <c r="AB142" s="382"/>
      <c r="AC142" s="382"/>
      <c r="AD142" s="399"/>
      <c r="AE142" s="399"/>
      <c r="AF142" s="399"/>
      <c r="AG142" s="400"/>
      <c r="AH142" s="382"/>
      <c r="AI142" s="382"/>
      <c r="AJ142" s="382"/>
      <c r="AK142" s="382"/>
      <c r="AL142" s="382"/>
      <c r="AM142" s="382"/>
      <c r="AN142" s="382"/>
      <c r="AO142" s="382"/>
      <c r="AP142" s="399"/>
      <c r="AQ142" s="399"/>
      <c r="AR142" s="399"/>
      <c r="AS142" s="400"/>
      <c r="AT142" s="382"/>
      <c r="AU142" s="382"/>
      <c r="AV142" s="382"/>
      <c r="AW142" s="382"/>
      <c r="AX142" s="382"/>
      <c r="AY142" s="382"/>
      <c r="AZ142" s="382"/>
      <c r="BA142" s="382"/>
      <c r="BB142" s="399"/>
      <c r="BC142" s="399"/>
      <c r="BD142" s="399"/>
      <c r="BE142" s="400"/>
    </row>
    <row r="143" spans="1:57" ht="18" customHeight="1">
      <c r="A143" s="119"/>
      <c r="B143" s="339"/>
      <c r="C143" s="340"/>
      <c r="D143" s="340"/>
      <c r="E143" s="340"/>
      <c r="F143" s="340"/>
      <c r="G143" s="340"/>
      <c r="H143" s="340"/>
      <c r="I143" s="340"/>
      <c r="J143" s="421"/>
      <c r="K143" s="383"/>
      <c r="L143" s="383"/>
      <c r="M143" s="383"/>
      <c r="N143" s="383"/>
      <c r="O143" s="383"/>
      <c r="P143" s="383"/>
      <c r="Q143" s="383"/>
      <c r="R143" s="375"/>
      <c r="S143" s="375"/>
      <c r="T143" s="375"/>
      <c r="U143" s="376"/>
      <c r="V143" s="383"/>
      <c r="W143" s="383"/>
      <c r="X143" s="383"/>
      <c r="Y143" s="383"/>
      <c r="Z143" s="383"/>
      <c r="AA143" s="383"/>
      <c r="AB143" s="383"/>
      <c r="AC143" s="383"/>
      <c r="AD143" s="375"/>
      <c r="AE143" s="375"/>
      <c r="AF143" s="375"/>
      <c r="AG143" s="376"/>
      <c r="AH143" s="383"/>
      <c r="AI143" s="383"/>
      <c r="AJ143" s="383"/>
      <c r="AK143" s="383"/>
      <c r="AL143" s="383"/>
      <c r="AM143" s="383"/>
      <c r="AN143" s="383"/>
      <c r="AO143" s="383"/>
      <c r="AP143" s="375"/>
      <c r="AQ143" s="375"/>
      <c r="AR143" s="375"/>
      <c r="AS143" s="376"/>
      <c r="AT143" s="383"/>
      <c r="AU143" s="383"/>
      <c r="AV143" s="383"/>
      <c r="AW143" s="383"/>
      <c r="AX143" s="383"/>
      <c r="AY143" s="383"/>
      <c r="AZ143" s="383"/>
      <c r="BA143" s="383"/>
      <c r="BB143" s="375"/>
      <c r="BC143" s="375"/>
      <c r="BD143" s="375"/>
      <c r="BE143" s="376"/>
    </row>
    <row r="144" spans="1:57" ht="18" customHeight="1">
      <c r="A144" s="119"/>
      <c r="B144" s="401" t="s">
        <v>367</v>
      </c>
      <c r="C144" s="402"/>
      <c r="D144" s="403"/>
      <c r="E144" s="347" t="s">
        <v>360</v>
      </c>
      <c r="F144" s="347"/>
      <c r="G144" s="347"/>
      <c r="H144" s="347"/>
      <c r="I144" s="347"/>
      <c r="J144" s="347"/>
      <c r="K144" s="347"/>
      <c r="L144" s="348"/>
      <c r="M144" s="159"/>
      <c r="N144" s="159"/>
      <c r="O144" s="159"/>
      <c r="P144" s="159"/>
      <c r="Q144" s="159"/>
      <c r="R144" s="159"/>
      <c r="S144" s="159"/>
      <c r="T144" s="159"/>
      <c r="U144" s="159"/>
      <c r="V144" s="159"/>
      <c r="W144" s="159"/>
      <c r="X144" s="159"/>
      <c r="Y144" s="159"/>
      <c r="Z144" s="159"/>
      <c r="AA144" s="159"/>
      <c r="AB144" s="351" t="s">
        <v>368</v>
      </c>
      <c r="AC144" s="351"/>
      <c r="AD144" s="401" t="s">
        <v>369</v>
      </c>
      <c r="AE144" s="407"/>
      <c r="AF144" s="408"/>
      <c r="AG144" s="347" t="s">
        <v>360</v>
      </c>
      <c r="AH144" s="347"/>
      <c r="AI144" s="347"/>
      <c r="AJ144" s="347"/>
      <c r="AK144" s="347"/>
      <c r="AL144" s="347"/>
      <c r="AM144" s="347"/>
      <c r="AN144" s="348"/>
      <c r="AO144" s="159"/>
      <c r="AP144" s="159"/>
      <c r="AQ144" s="159"/>
      <c r="AR144" s="159"/>
      <c r="AS144" s="159"/>
      <c r="AT144" s="159"/>
      <c r="AU144" s="159"/>
      <c r="AV144" s="159"/>
      <c r="AW144" s="159"/>
      <c r="AX144" s="159"/>
      <c r="AY144" s="159"/>
      <c r="AZ144" s="159"/>
      <c r="BA144" s="159"/>
      <c r="BB144" s="159"/>
      <c r="BC144" s="159"/>
      <c r="BD144" s="351" t="s">
        <v>368</v>
      </c>
      <c r="BE144" s="352"/>
    </row>
    <row r="145" spans="1:57" ht="18" customHeight="1">
      <c r="A145" s="119"/>
      <c r="B145" s="404"/>
      <c r="C145" s="405"/>
      <c r="D145" s="406"/>
      <c r="E145" s="349"/>
      <c r="F145" s="349"/>
      <c r="G145" s="349"/>
      <c r="H145" s="349"/>
      <c r="I145" s="349"/>
      <c r="J145" s="349"/>
      <c r="K145" s="349"/>
      <c r="L145" s="350"/>
      <c r="M145" s="210"/>
      <c r="N145" s="210"/>
      <c r="O145" s="210"/>
      <c r="P145" s="210"/>
      <c r="Q145" s="210"/>
      <c r="R145" s="210"/>
      <c r="S145" s="210"/>
      <c r="T145" s="210"/>
      <c r="U145" s="210"/>
      <c r="V145" s="210"/>
      <c r="W145" s="210"/>
      <c r="X145" s="210"/>
      <c r="Y145" s="210"/>
      <c r="Z145" s="210"/>
      <c r="AA145" s="210"/>
      <c r="AB145" s="353"/>
      <c r="AC145" s="353"/>
      <c r="AD145" s="409"/>
      <c r="AE145" s="410"/>
      <c r="AF145" s="411"/>
      <c r="AG145" s="349"/>
      <c r="AH145" s="349"/>
      <c r="AI145" s="349"/>
      <c r="AJ145" s="349"/>
      <c r="AK145" s="349"/>
      <c r="AL145" s="349"/>
      <c r="AM145" s="349"/>
      <c r="AN145" s="350"/>
      <c r="AO145" s="210"/>
      <c r="AP145" s="210"/>
      <c r="AQ145" s="210"/>
      <c r="AR145" s="210"/>
      <c r="AS145" s="210"/>
      <c r="AT145" s="210"/>
      <c r="AU145" s="210"/>
      <c r="AV145" s="210"/>
      <c r="AW145" s="210"/>
      <c r="AX145" s="210"/>
      <c r="AY145" s="210"/>
      <c r="AZ145" s="210"/>
      <c r="BA145" s="210"/>
      <c r="BB145" s="210"/>
      <c r="BC145" s="210"/>
      <c r="BD145" s="353"/>
      <c r="BE145" s="354"/>
    </row>
    <row r="146" spans="1:57" ht="18" customHeight="1">
      <c r="A146" s="119"/>
      <c r="B146" s="404"/>
      <c r="C146" s="405"/>
      <c r="D146" s="406"/>
      <c r="E146" s="349" t="s">
        <v>370</v>
      </c>
      <c r="F146" s="349"/>
      <c r="G146" s="349"/>
      <c r="H146" s="349"/>
      <c r="I146" s="349"/>
      <c r="J146" s="349"/>
      <c r="K146" s="349"/>
      <c r="L146" s="350"/>
      <c r="M146" s="211"/>
      <c r="N146" s="211"/>
      <c r="O146" s="211"/>
      <c r="P146" s="211"/>
      <c r="Q146" s="211"/>
      <c r="R146" s="211"/>
      <c r="S146" s="211"/>
      <c r="T146" s="211"/>
      <c r="U146" s="211"/>
      <c r="V146" s="211"/>
      <c r="W146" s="211"/>
      <c r="X146" s="211"/>
      <c r="Y146" s="211"/>
      <c r="Z146" s="211"/>
      <c r="AA146" s="211"/>
      <c r="AB146" s="353" t="s">
        <v>368</v>
      </c>
      <c r="AC146" s="353"/>
      <c r="AD146" s="409"/>
      <c r="AE146" s="410"/>
      <c r="AF146" s="411"/>
      <c r="AG146" s="349" t="s">
        <v>370</v>
      </c>
      <c r="AH146" s="349"/>
      <c r="AI146" s="349"/>
      <c r="AJ146" s="349"/>
      <c r="AK146" s="349"/>
      <c r="AL146" s="349"/>
      <c r="AM146" s="349"/>
      <c r="AN146" s="350"/>
      <c r="AO146" s="211"/>
      <c r="AP146" s="211"/>
      <c r="AQ146" s="211"/>
      <c r="AR146" s="211"/>
      <c r="AS146" s="211"/>
      <c r="AT146" s="211"/>
      <c r="AU146" s="211"/>
      <c r="AV146" s="211"/>
      <c r="AW146" s="211"/>
      <c r="AX146" s="211"/>
      <c r="AY146" s="211"/>
      <c r="AZ146" s="211"/>
      <c r="BA146" s="211"/>
      <c r="BB146" s="211"/>
      <c r="BC146" s="211"/>
      <c r="BD146" s="353" t="s">
        <v>368</v>
      </c>
      <c r="BE146" s="354"/>
    </row>
    <row r="147" spans="1:57" ht="18" customHeight="1">
      <c r="A147" s="119"/>
      <c r="B147" s="404"/>
      <c r="C147" s="405"/>
      <c r="D147" s="406"/>
      <c r="E147" s="394"/>
      <c r="F147" s="394"/>
      <c r="G147" s="394"/>
      <c r="H147" s="394"/>
      <c r="I147" s="394"/>
      <c r="J147" s="394"/>
      <c r="K147" s="394"/>
      <c r="L147" s="395"/>
      <c r="M147" s="152"/>
      <c r="N147" s="152"/>
      <c r="O147" s="152"/>
      <c r="P147" s="152"/>
      <c r="Q147" s="152"/>
      <c r="R147" s="152"/>
      <c r="S147" s="152"/>
      <c r="T147" s="152"/>
      <c r="U147" s="152"/>
      <c r="V147" s="152"/>
      <c r="W147" s="152"/>
      <c r="X147" s="152"/>
      <c r="Y147" s="152"/>
      <c r="Z147" s="152"/>
      <c r="AA147" s="152"/>
      <c r="AB147" s="396"/>
      <c r="AC147" s="396"/>
      <c r="AD147" s="409"/>
      <c r="AE147" s="410"/>
      <c r="AF147" s="411"/>
      <c r="AG147" s="394"/>
      <c r="AH147" s="394"/>
      <c r="AI147" s="394"/>
      <c r="AJ147" s="394"/>
      <c r="AK147" s="394"/>
      <c r="AL147" s="394"/>
      <c r="AM147" s="394"/>
      <c r="AN147" s="395"/>
      <c r="AO147" s="152"/>
      <c r="AP147" s="152"/>
      <c r="AQ147" s="152"/>
      <c r="AR147" s="152"/>
      <c r="AS147" s="152"/>
      <c r="AT147" s="152"/>
      <c r="AU147" s="152"/>
      <c r="AV147" s="152"/>
      <c r="AW147" s="152"/>
      <c r="AX147" s="152"/>
      <c r="AY147" s="152"/>
      <c r="AZ147" s="152"/>
      <c r="BA147" s="152"/>
      <c r="BB147" s="152"/>
      <c r="BC147" s="152"/>
      <c r="BD147" s="396"/>
      <c r="BE147" s="397"/>
    </row>
    <row r="148" spans="1:57" ht="18" customHeight="1">
      <c r="A148" s="119"/>
      <c r="B148" s="212"/>
      <c r="C148" s="213" t="s">
        <v>371</v>
      </c>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4"/>
    </row>
    <row r="149" spans="1:57" ht="18" customHeight="1">
      <c r="A149" s="119"/>
      <c r="B149" s="119"/>
      <c r="C149" s="119"/>
      <c r="D149" s="119"/>
      <c r="E149" s="119"/>
      <c r="F149" s="119"/>
      <c r="G149" s="119"/>
      <c r="H149" s="119"/>
      <c r="I149" s="119"/>
      <c r="J149" s="119"/>
      <c r="K149" s="119"/>
      <c r="L149" s="119"/>
      <c r="M149" s="119"/>
      <c r="N149" s="119"/>
      <c r="O149" s="119"/>
      <c r="P149" s="119"/>
      <c r="Q149" s="119"/>
      <c r="R149" s="119"/>
      <c r="S149" s="119"/>
      <c r="T149" s="119"/>
      <c r="U149" s="119"/>
      <c r="V149" s="119"/>
      <c r="W149" s="119"/>
      <c r="X149" s="119"/>
      <c r="Y149" s="119"/>
      <c r="Z149" s="119"/>
      <c r="AA149" s="119"/>
      <c r="AB149" s="119"/>
      <c r="AC149" s="119"/>
      <c r="AD149" s="119"/>
      <c r="AE149" s="119"/>
      <c r="AF149" s="119"/>
      <c r="AG149" s="119"/>
      <c r="AH149" s="119"/>
      <c r="AI149" s="119"/>
      <c r="AJ149" s="119"/>
      <c r="AK149" s="119"/>
      <c r="AL149" s="119"/>
      <c r="AM149" s="119"/>
      <c r="AN149" s="119"/>
      <c r="AO149" s="119"/>
      <c r="AP149" s="119"/>
      <c r="AQ149" s="398" t="s">
        <v>372</v>
      </c>
      <c r="AR149" s="398"/>
      <c r="AS149" s="398"/>
      <c r="AT149" s="398" t="s">
        <v>373</v>
      </c>
      <c r="AU149" s="398"/>
      <c r="AV149" s="398"/>
      <c r="AW149" s="398" t="s">
        <v>374</v>
      </c>
      <c r="AX149" s="398"/>
      <c r="AY149" s="398"/>
      <c r="AZ149" s="398" t="s">
        <v>375</v>
      </c>
      <c r="BA149" s="398"/>
      <c r="BB149" s="398"/>
      <c r="BC149" s="398"/>
      <c r="BD149" s="398"/>
      <c r="BE149" s="398"/>
    </row>
    <row r="150" spans="1:57" ht="18" customHeight="1">
      <c r="A150" s="119"/>
      <c r="B150" s="119"/>
      <c r="C150" s="119"/>
      <c r="D150" s="119"/>
      <c r="E150" s="119"/>
      <c r="F150" s="119"/>
      <c r="G150" s="119"/>
      <c r="H150" s="119"/>
      <c r="I150" s="119"/>
      <c r="J150" s="119"/>
      <c r="K150" s="119"/>
      <c r="L150" s="119"/>
      <c r="M150" s="119"/>
      <c r="N150" s="119"/>
      <c r="O150" s="119"/>
      <c r="P150" s="119"/>
      <c r="Q150" s="119"/>
      <c r="R150" s="119"/>
      <c r="S150" s="119"/>
      <c r="T150" s="119"/>
      <c r="U150" s="119"/>
      <c r="V150" s="119"/>
      <c r="W150" s="119"/>
      <c r="X150" s="119"/>
      <c r="Y150" s="119"/>
      <c r="Z150" s="119"/>
      <c r="AA150" s="119"/>
      <c r="AB150" s="119"/>
      <c r="AC150" s="119"/>
      <c r="AD150" s="119"/>
      <c r="AE150" s="119"/>
      <c r="AF150" s="119"/>
      <c r="AG150" s="119"/>
      <c r="AH150" s="119"/>
      <c r="AI150" s="119"/>
      <c r="AJ150" s="119"/>
      <c r="AK150" s="119"/>
      <c r="AL150" s="119"/>
      <c r="AM150" s="119"/>
      <c r="AN150" s="119"/>
      <c r="AO150" s="119"/>
      <c r="AP150" s="119"/>
      <c r="AQ150" s="393"/>
      <c r="AR150" s="393"/>
      <c r="AS150" s="393"/>
      <c r="AT150" s="393"/>
      <c r="AU150" s="393"/>
      <c r="AV150" s="393"/>
      <c r="AW150" s="393"/>
      <c r="AX150" s="393"/>
      <c r="AY150" s="393"/>
      <c r="AZ150" s="393"/>
      <c r="BA150" s="393"/>
      <c r="BB150" s="393"/>
      <c r="BC150" s="393"/>
      <c r="BD150" s="393"/>
      <c r="BE150" s="393"/>
    </row>
  </sheetData>
  <sheetProtection algorithmName="SHA-512" hashValue="hR4x6LRB28orRc/6BnUnZUw98i3ZtSfJa5PBmajUYDz+8mjr86KKrj2noH+Tk0bUV98xKM/yrAXiXRuxFHXPcQ==" saltValue="3TvqtxUy7ecXyoFbdio4CA==" spinCount="100000" sheet="1" objects="1" scenarios="1"/>
  <protectedRanges>
    <protectedRange algorithmName="SHA-512" hashValue="c78ZNePr4qW6ThX0qXhQm96iGipP665R+Zjo8eOMqQ66x0I33OS1t8O4sDetpdy3rhfx0wJrard10Y16eLtNVw==" saltValue="3Ui9CKOAvctcZaihnKWr0w==" spinCount="100000" sqref="AS27 AW27 BA27 AR111 AV111 AZ111" name="日付"/>
    <protectedRange sqref="F101:K108 N101:O108 R101:W108 Z101:AA108 AD101:AI108 AL101:AM108 AP101:AU108 AX101:AY108 AO96" name="所有権申立書"/>
    <protectedRange sqref="G116:U119 AI116:AV119" name="分岐承諾"/>
  </protectedRanges>
  <mergeCells count="275">
    <mergeCell ref="P101:Q102"/>
    <mergeCell ref="O68:AC69"/>
    <mergeCell ref="V66:AC67"/>
    <mergeCell ref="AJ105:AK106"/>
    <mergeCell ref="AP65:AV66"/>
    <mergeCell ref="AL68:AM68"/>
    <mergeCell ref="AL69:AM69"/>
    <mergeCell ref="X101:Y102"/>
    <mergeCell ref="AB101:AC102"/>
    <mergeCell ref="AJ101:AK102"/>
    <mergeCell ref="AB107:AC108"/>
    <mergeCell ref="AJ107:AK108"/>
    <mergeCell ref="AL105:AM106"/>
    <mergeCell ref="AL107:AM108"/>
    <mergeCell ref="D103:E104"/>
    <mergeCell ref="P103:Q104"/>
    <mergeCell ref="P105:Q106"/>
    <mergeCell ref="X105:Y106"/>
    <mergeCell ref="P107:Q108"/>
    <mergeCell ref="X103:Y104"/>
    <mergeCell ref="B109:BE110"/>
    <mergeCell ref="B90:BE91"/>
    <mergeCell ref="AP105:AU106"/>
    <mergeCell ref="AP107:AU108"/>
    <mergeCell ref="AX101:AY102"/>
    <mergeCell ref="AX103:AY104"/>
    <mergeCell ref="AX105:AY106"/>
    <mergeCell ref="AX107:AY108"/>
    <mergeCell ref="AN105:AO106"/>
    <mergeCell ref="AV105:AW106"/>
    <mergeCell ref="AN107:AO108"/>
    <mergeCell ref="AV107:AW108"/>
    <mergeCell ref="R105:W106"/>
    <mergeCell ref="R107:W108"/>
    <mergeCell ref="Z105:AA106"/>
    <mergeCell ref="Z107:AA108"/>
    <mergeCell ref="AD105:AI106"/>
    <mergeCell ref="AD107:AI108"/>
    <mergeCell ref="L105:M106"/>
    <mergeCell ref="N105:O106"/>
    <mergeCell ref="D107:E108"/>
    <mergeCell ref="F107:K108"/>
    <mergeCell ref="L107:M108"/>
    <mergeCell ref="N107:O108"/>
    <mergeCell ref="BA27:BC27"/>
    <mergeCell ref="T37:AU38"/>
    <mergeCell ref="AN103:AO104"/>
    <mergeCell ref="AV103:AW104"/>
    <mergeCell ref="R101:W102"/>
    <mergeCell ref="Z101:AA102"/>
    <mergeCell ref="R103:W104"/>
    <mergeCell ref="Z103:AA104"/>
    <mergeCell ref="AD101:AI102"/>
    <mergeCell ref="AD103:AI104"/>
    <mergeCell ref="AL101:AM102"/>
    <mergeCell ref="AL103:AM104"/>
    <mergeCell ref="AP101:AU102"/>
    <mergeCell ref="AP103:AU104"/>
    <mergeCell ref="AJ98:AM100"/>
    <mergeCell ref="AN98:AU100"/>
    <mergeCell ref="AV98:AY100"/>
    <mergeCell ref="AW65:AX66"/>
    <mergeCell ref="AG70:AK73"/>
    <mergeCell ref="AK65:AM66"/>
    <mergeCell ref="AT68:AU68"/>
    <mergeCell ref="AT69:AU69"/>
    <mergeCell ref="AG68:AK69"/>
    <mergeCell ref="D72:G73"/>
    <mergeCell ref="X107:Y108"/>
    <mergeCell ref="AB103:AC104"/>
    <mergeCell ref="AJ103:AK104"/>
    <mergeCell ref="AB105:AC106"/>
    <mergeCell ref="AN101:AO102"/>
    <mergeCell ref="AV101:AW102"/>
    <mergeCell ref="D98:K100"/>
    <mergeCell ref="D101:E102"/>
    <mergeCell ref="L98:O100"/>
    <mergeCell ref="L101:M102"/>
    <mergeCell ref="P98:W100"/>
    <mergeCell ref="X98:AA100"/>
    <mergeCell ref="AB98:AI100"/>
    <mergeCell ref="F101:K102"/>
    <mergeCell ref="N101:O102"/>
    <mergeCell ref="H72:P73"/>
    <mergeCell ref="U72:AE73"/>
    <mergeCell ref="Q72:T73"/>
    <mergeCell ref="F103:K104"/>
    <mergeCell ref="L103:M104"/>
    <mergeCell ref="N103:O104"/>
    <mergeCell ref="D105:E106"/>
    <mergeCell ref="F105:K106"/>
    <mergeCell ref="F66:N67"/>
    <mergeCell ref="F68:N69"/>
    <mergeCell ref="T58:U59"/>
    <mergeCell ref="AD58:AE59"/>
    <mergeCell ref="AI63:AJ64"/>
    <mergeCell ref="AK63:AN64"/>
    <mergeCell ref="AN65:AO66"/>
    <mergeCell ref="T66:U67"/>
    <mergeCell ref="AD66:AE67"/>
    <mergeCell ref="AI65:AJ66"/>
    <mergeCell ref="AG63:AH66"/>
    <mergeCell ref="C49:I49"/>
    <mergeCell ref="C50:I50"/>
    <mergeCell ref="D53:G54"/>
    <mergeCell ref="K40:S43"/>
    <mergeCell ref="K37:S38"/>
    <mergeCell ref="K45:S46"/>
    <mergeCell ref="V58:AC59"/>
    <mergeCell ref="P60:AC61"/>
    <mergeCell ref="P63:AC64"/>
    <mergeCell ref="F58:N59"/>
    <mergeCell ref="F63:N64"/>
    <mergeCell ref="F60:N61"/>
    <mergeCell ref="N21:AS23"/>
    <mergeCell ref="AG58:AH61"/>
    <mergeCell ref="AN58:AR59"/>
    <mergeCell ref="AS58:AX59"/>
    <mergeCell ref="AS27:AU27"/>
    <mergeCell ref="AW27:AY27"/>
    <mergeCell ref="AB49:AU50"/>
    <mergeCell ref="T49:AA50"/>
    <mergeCell ref="T45:AA46"/>
    <mergeCell ref="AB45:AC46"/>
    <mergeCell ref="AD45:AK46"/>
    <mergeCell ref="AL45:AM46"/>
    <mergeCell ref="AN45:AU46"/>
    <mergeCell ref="T41:AU43"/>
    <mergeCell ref="T40:AU40"/>
    <mergeCell ref="AI58:AM59"/>
    <mergeCell ref="V2:AR3"/>
    <mergeCell ref="C10:H11"/>
    <mergeCell ref="C12:H13"/>
    <mergeCell ref="C14:E20"/>
    <mergeCell ref="F14:H19"/>
    <mergeCell ref="I14:N14"/>
    <mergeCell ref="O14:T14"/>
    <mergeCell ref="I15:N19"/>
    <mergeCell ref="O15:T19"/>
    <mergeCell ref="C4:H5"/>
    <mergeCell ref="C6:H7"/>
    <mergeCell ref="C8:H9"/>
    <mergeCell ref="V4:AR13"/>
    <mergeCell ref="AZ15:BE19"/>
    <mergeCell ref="U14:Z14"/>
    <mergeCell ref="AE14:AG19"/>
    <mergeCell ref="AH14:AM14"/>
    <mergeCell ref="AN14:AS14"/>
    <mergeCell ref="AT14:AY14"/>
    <mergeCell ref="AZ14:BE14"/>
    <mergeCell ref="U15:Z19"/>
    <mergeCell ref="AH15:AM19"/>
    <mergeCell ref="AN15:AS19"/>
    <mergeCell ref="AT15:AY19"/>
    <mergeCell ref="B132:I133"/>
    <mergeCell ref="J132:M133"/>
    <mergeCell ref="N132:Q133"/>
    <mergeCell ref="R132:U133"/>
    <mergeCell ref="V132:Y133"/>
    <mergeCell ref="Z132:AC133"/>
    <mergeCell ref="AD132:AG133"/>
    <mergeCell ref="AH132:AK133"/>
    <mergeCell ref="AL132:AO133"/>
    <mergeCell ref="J136:M137"/>
    <mergeCell ref="N136:Q137"/>
    <mergeCell ref="R136:U137"/>
    <mergeCell ref="V136:Y137"/>
    <mergeCell ref="Z136:AC137"/>
    <mergeCell ref="AT138:AW139"/>
    <mergeCell ref="AX138:BA139"/>
    <mergeCell ref="B134:I135"/>
    <mergeCell ref="J134:U135"/>
    <mergeCell ref="V134:AG135"/>
    <mergeCell ref="AH134:AS135"/>
    <mergeCell ref="AT134:BE135"/>
    <mergeCell ref="B142:I143"/>
    <mergeCell ref="J142:M143"/>
    <mergeCell ref="N142:Q143"/>
    <mergeCell ref="R142:U143"/>
    <mergeCell ref="V142:Y143"/>
    <mergeCell ref="Z142:AC143"/>
    <mergeCell ref="AD142:AG143"/>
    <mergeCell ref="BB136:BE137"/>
    <mergeCell ref="B138:I139"/>
    <mergeCell ref="J138:M139"/>
    <mergeCell ref="N138:Q139"/>
    <mergeCell ref="R138:U139"/>
    <mergeCell ref="V138:Y139"/>
    <mergeCell ref="Z138:AC139"/>
    <mergeCell ref="AD138:AG139"/>
    <mergeCell ref="AH138:AK139"/>
    <mergeCell ref="AL138:AO139"/>
    <mergeCell ref="AD136:AG137"/>
    <mergeCell ref="AH136:AK137"/>
    <mergeCell ref="AL136:AO137"/>
    <mergeCell ref="AP136:AS137"/>
    <mergeCell ref="AT136:AW137"/>
    <mergeCell ref="AX136:BA137"/>
    <mergeCell ref="B136:I137"/>
    <mergeCell ref="B140:I141"/>
    <mergeCell ref="J140:M141"/>
    <mergeCell ref="N140:Q141"/>
    <mergeCell ref="R140:U141"/>
    <mergeCell ref="V140:Y141"/>
    <mergeCell ref="Z140:AC141"/>
    <mergeCell ref="BB140:BE141"/>
    <mergeCell ref="AD140:AG141"/>
    <mergeCell ref="AH140:AK141"/>
    <mergeCell ref="AL140:AO141"/>
    <mergeCell ref="AP140:AS141"/>
    <mergeCell ref="AT140:AW141"/>
    <mergeCell ref="AX140:BA141"/>
    <mergeCell ref="B77:C89"/>
    <mergeCell ref="D58:E70"/>
    <mergeCell ref="AW150:AY150"/>
    <mergeCell ref="AZ150:BB150"/>
    <mergeCell ref="BC150:BE150"/>
    <mergeCell ref="E146:L147"/>
    <mergeCell ref="AB146:AC147"/>
    <mergeCell ref="AG146:AN147"/>
    <mergeCell ref="BD146:BE147"/>
    <mergeCell ref="AQ149:AS149"/>
    <mergeCell ref="AT149:AV149"/>
    <mergeCell ref="AW149:AY149"/>
    <mergeCell ref="AZ149:BB149"/>
    <mergeCell ref="BC149:BE149"/>
    <mergeCell ref="AQ150:AS150"/>
    <mergeCell ref="AT150:AV150"/>
    <mergeCell ref="AX142:BA143"/>
    <mergeCell ref="BB142:BE143"/>
    <mergeCell ref="B144:D147"/>
    <mergeCell ref="E144:L145"/>
    <mergeCell ref="AB144:AC145"/>
    <mergeCell ref="AD144:AF147"/>
    <mergeCell ref="AP142:AS143"/>
    <mergeCell ref="AT142:AW143"/>
    <mergeCell ref="AG144:AN145"/>
    <mergeCell ref="BD144:BE145"/>
    <mergeCell ref="AO63:AP64"/>
    <mergeCell ref="AQ63:AV64"/>
    <mergeCell ref="AL70:BE73"/>
    <mergeCell ref="AI60:AX61"/>
    <mergeCell ref="AG116:AH117"/>
    <mergeCell ref="AG118:AH119"/>
    <mergeCell ref="AP132:AS133"/>
    <mergeCell ref="AT132:AW133"/>
    <mergeCell ref="AX132:BA133"/>
    <mergeCell ref="BB132:BE133"/>
    <mergeCell ref="AR111:AT111"/>
    <mergeCell ref="AV111:AX111"/>
    <mergeCell ref="AZ111:BB111"/>
    <mergeCell ref="AO96:AW96"/>
    <mergeCell ref="AH142:AK143"/>
    <mergeCell ref="AL142:AO143"/>
    <mergeCell ref="BB138:BE139"/>
    <mergeCell ref="AP138:AS139"/>
    <mergeCell ref="BB130:BE131"/>
    <mergeCell ref="AD130:AG131"/>
    <mergeCell ref="AH130:AO131"/>
    <mergeCell ref="AP130:AS131"/>
    <mergeCell ref="B121:C122"/>
    <mergeCell ref="H121:I122"/>
    <mergeCell ref="B123:D124"/>
    <mergeCell ref="B126:I129"/>
    <mergeCell ref="B130:I131"/>
    <mergeCell ref="J130:Q131"/>
    <mergeCell ref="E116:F117"/>
    <mergeCell ref="G116:U117"/>
    <mergeCell ref="AI116:AV117"/>
    <mergeCell ref="E118:F119"/>
    <mergeCell ref="G118:U119"/>
    <mergeCell ref="AT130:BA131"/>
    <mergeCell ref="AI118:AV119"/>
    <mergeCell ref="R130:U131"/>
    <mergeCell ref="V130:AC131"/>
  </mergeCells>
  <phoneticPr fontId="1"/>
  <conditionalFormatting sqref="F101:K108 N101:O108 R101:W108 Z101:AA108 AD101:AI108 AL101:AM108 AP101:AU108 AX101:AY108">
    <cfRule type="containsBlanks" dxfId="13" priority="2">
      <formula>LEN(TRIM(F101))=0</formula>
    </cfRule>
  </conditionalFormatting>
  <conditionalFormatting sqref="S141:Y141 AH141:AK141 AT141:AW141 AB141:AC143 AF141:AG143 AN141:AO143 AR141:AS143 AZ141:BA143 BD141:BE143 S142:U143 X142:Y143 AJ142:AK143 AV142:AW143 F143:L143 O143:P143">
    <cfRule type="containsBlanks" dxfId="12" priority="19">
      <formula>LEN(TRIM(F141))=0</formula>
    </cfRule>
  </conditionalFormatting>
  <conditionalFormatting sqref="T37:AU38 T40:AU43 T45:AA46 AD45:AK46 AN45:AU46 AB49:AU50 V58:AC59 P60:AC61 P63:AC64 V66:AC67 O68:AC69 H72:P73 U72:AE73">
    <cfRule type="containsBlanks" dxfId="11" priority="3">
      <formula>LEN(TRIM(H37))=0</formula>
    </cfRule>
  </conditionalFormatting>
  <conditionalFormatting sqref="AB49">
    <cfRule type="containsBlanks" dxfId="10" priority="4">
      <formula>LEN(TRIM(AB49))=0</formula>
    </cfRule>
  </conditionalFormatting>
  <conditionalFormatting sqref="AI58:AX61 AK65:AO66 AW65:AX66">
    <cfRule type="containsBlanks" dxfId="9" priority="18">
      <formula>LEN(TRIM(AI58))=0</formula>
    </cfRule>
  </conditionalFormatting>
  <conditionalFormatting sqref="AV98:AY100">
    <cfRule type="containsBlanks" dxfId="8" priority="1">
      <formula>LEN(TRIM(AV98))=0</formula>
    </cfRule>
  </conditionalFormatting>
  <printOptions horizontalCentered="1"/>
  <pageMargins left="0.31496062992125984" right="0.31496062992125984" top="0.74803149606299213" bottom="0.35433070866141736" header="0.31496062992125984" footer="0"/>
  <pageSetup paperSize="9" scale="5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15</xdr:col>
                    <xdr:colOff>12700</xdr:colOff>
                    <xdr:row>95</xdr:row>
                    <xdr:rowOff>0</xdr:rowOff>
                  </from>
                  <to>
                    <xdr:col>17</xdr:col>
                    <xdr:colOff>190500</xdr:colOff>
                    <xdr:row>96</xdr:row>
                    <xdr:rowOff>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26</xdr:col>
                    <xdr:colOff>0</xdr:colOff>
                    <xdr:row>94</xdr:row>
                    <xdr:rowOff>228600</xdr:rowOff>
                  </from>
                  <to>
                    <xdr:col>28</xdr:col>
                    <xdr:colOff>184150</xdr:colOff>
                    <xdr:row>95</xdr:row>
                    <xdr:rowOff>228600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35</xdr:col>
                    <xdr:colOff>0</xdr:colOff>
                    <xdr:row>94</xdr:row>
                    <xdr:rowOff>228600</xdr:rowOff>
                  </from>
                  <to>
                    <xdr:col>37</xdr:col>
                    <xdr:colOff>184150</xdr:colOff>
                    <xdr:row>95</xdr:row>
                    <xdr:rowOff>228600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59999389629810485"/>
    <pageSetUpPr fitToPage="1"/>
  </sheetPr>
  <dimension ref="A1:AS47"/>
  <sheetViews>
    <sheetView view="pageBreakPreview" zoomScaleNormal="100" zoomScaleSheetLayoutView="100" workbookViewId="0">
      <selection activeCell="AA24" sqref="AA24:AR24"/>
    </sheetView>
  </sheetViews>
  <sheetFormatPr defaultColWidth="9" defaultRowHeight="13"/>
  <cols>
    <col min="1" max="44" width="1.83203125" style="4" customWidth="1"/>
    <col min="45" max="45" width="9" style="4"/>
    <col min="46" max="48" width="9" style="4" customWidth="1"/>
    <col min="49" max="16384" width="9" style="4"/>
  </cols>
  <sheetData>
    <row r="1" spans="1:45" ht="13.5" customHeight="1">
      <c r="AS1" s="517"/>
    </row>
    <row r="2" spans="1:45" ht="13.5" customHeight="1">
      <c r="AS2" s="517"/>
    </row>
    <row r="3" spans="1:45" ht="13.5" customHeight="1">
      <c r="Z3" s="518" t="s">
        <v>376</v>
      </c>
      <c r="AA3" s="518"/>
      <c r="AB3" s="518"/>
      <c r="AC3" s="518"/>
      <c r="AD3" s="518"/>
      <c r="AE3" s="518"/>
      <c r="AF3" s="519"/>
      <c r="AG3" s="519"/>
      <c r="AH3" s="519"/>
      <c r="AI3" s="519"/>
      <c r="AJ3" s="519"/>
      <c r="AK3" s="519"/>
      <c r="AL3" s="519"/>
      <c r="AM3" s="519"/>
      <c r="AN3" s="519"/>
      <c r="AO3" s="519"/>
      <c r="AP3" s="519" t="s">
        <v>280</v>
      </c>
      <c r="AQ3" s="519"/>
      <c r="AR3" s="519"/>
      <c r="AS3" s="517"/>
    </row>
    <row r="4" spans="1:45" ht="13.5" customHeight="1"/>
    <row r="5" spans="1:45" ht="13.5" customHeight="1">
      <c r="I5" s="8"/>
      <c r="K5" s="8"/>
      <c r="M5" s="8"/>
      <c r="Q5" s="103"/>
      <c r="Z5" s="518" t="s">
        <v>48</v>
      </c>
      <c r="AA5" s="518"/>
      <c r="AB5" s="518"/>
      <c r="AC5" s="519"/>
      <c r="AD5" s="519"/>
      <c r="AE5" s="519"/>
      <c r="AF5" s="519" t="s">
        <v>49</v>
      </c>
      <c r="AG5" s="519"/>
      <c r="AH5" s="519"/>
      <c r="AI5" s="519"/>
      <c r="AJ5" s="519"/>
      <c r="AK5" s="519" t="s">
        <v>50</v>
      </c>
      <c r="AL5" s="519"/>
      <c r="AM5" s="519"/>
      <c r="AN5" s="519"/>
      <c r="AO5" s="519"/>
      <c r="AP5" s="519" t="s">
        <v>51</v>
      </c>
      <c r="AQ5" s="519"/>
      <c r="AR5" s="519"/>
    </row>
    <row r="6" spans="1:45" ht="13.5" customHeight="1">
      <c r="I6" s="8"/>
      <c r="K6" s="8"/>
      <c r="M6" s="8"/>
      <c r="Q6" s="103"/>
      <c r="AC6" s="8"/>
      <c r="AD6" s="8"/>
      <c r="AE6" s="8"/>
      <c r="AF6" s="8"/>
      <c r="AG6" s="8"/>
      <c r="AH6" s="8"/>
      <c r="AI6" s="8"/>
      <c r="AJ6" s="8"/>
      <c r="AK6" s="8"/>
      <c r="AL6" s="8"/>
      <c r="AM6" s="8"/>
      <c r="AN6" s="8"/>
      <c r="AO6" s="8"/>
      <c r="AP6" s="8"/>
      <c r="AQ6" s="8"/>
      <c r="AR6" s="8"/>
    </row>
    <row r="7" spans="1:45" ht="13.5" customHeight="1">
      <c r="I7" s="8"/>
      <c r="K7" s="8"/>
      <c r="M7" s="8"/>
      <c r="Q7" s="103"/>
      <c r="AC7" s="8"/>
      <c r="AD7" s="8"/>
      <c r="AE7" s="8"/>
      <c r="AF7" s="8"/>
      <c r="AG7" s="8"/>
      <c r="AH7" s="8"/>
      <c r="AI7" s="8"/>
      <c r="AJ7" s="8"/>
      <c r="AK7" s="8"/>
      <c r="AL7" s="8"/>
      <c r="AM7" s="8"/>
      <c r="AN7" s="8"/>
      <c r="AO7" s="8"/>
      <c r="AP7" s="8"/>
      <c r="AQ7" s="8"/>
      <c r="AR7" s="8"/>
    </row>
    <row r="8" spans="1:45" ht="13.5" customHeight="1"/>
    <row r="9" spans="1:45" ht="16.5">
      <c r="A9" s="520" t="s">
        <v>377</v>
      </c>
      <c r="B9" s="520"/>
      <c r="C9" s="520"/>
      <c r="D9" s="520"/>
      <c r="E9" s="520"/>
      <c r="F9" s="520"/>
      <c r="G9" s="520"/>
      <c r="H9" s="520"/>
      <c r="I9" s="520"/>
      <c r="J9" s="520"/>
      <c r="K9" s="520"/>
      <c r="L9" s="520"/>
      <c r="M9" s="520"/>
      <c r="N9" s="520"/>
      <c r="O9" s="520"/>
      <c r="P9" s="520"/>
      <c r="Q9" s="520"/>
      <c r="R9" s="520"/>
      <c r="S9" s="520"/>
      <c r="T9" s="520"/>
      <c r="U9" s="520"/>
      <c r="V9" s="520"/>
      <c r="W9" s="520"/>
      <c r="X9" s="520"/>
      <c r="Y9" s="520"/>
      <c r="Z9" s="520"/>
      <c r="AA9" s="520"/>
      <c r="AB9" s="520"/>
      <c r="AC9" s="520"/>
      <c r="AD9" s="520"/>
      <c r="AE9" s="520"/>
      <c r="AF9" s="520"/>
      <c r="AG9" s="520"/>
      <c r="AH9" s="520"/>
      <c r="AI9" s="520"/>
      <c r="AJ9" s="520"/>
      <c r="AK9" s="520"/>
      <c r="AL9" s="520"/>
      <c r="AM9" s="520"/>
      <c r="AN9" s="520"/>
      <c r="AO9" s="520"/>
      <c r="AP9" s="520"/>
      <c r="AQ9" s="520"/>
      <c r="AR9" s="520"/>
    </row>
    <row r="10" spans="1:45" ht="13.5" customHeight="1">
      <c r="A10" s="10"/>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row>
    <row r="11" spans="1:45" ht="13.5" customHeight="1"/>
    <row r="12" spans="1:45" ht="13.5" customHeight="1">
      <c r="A12" s="518" t="s">
        <v>378</v>
      </c>
      <c r="B12" s="518"/>
      <c r="C12" s="518"/>
      <c r="D12" s="518"/>
      <c r="E12" s="518"/>
      <c r="F12" s="518"/>
      <c r="G12" s="518"/>
      <c r="H12" s="518"/>
      <c r="I12" s="518"/>
      <c r="J12" s="518"/>
      <c r="K12" s="518"/>
      <c r="L12" s="518"/>
      <c r="M12" s="518"/>
      <c r="N12" s="518"/>
      <c r="O12" s="518"/>
      <c r="P12" s="518"/>
      <c r="Q12" s="518"/>
      <c r="R12" s="518"/>
      <c r="S12" s="518"/>
      <c r="T12" s="518"/>
      <c r="U12" s="518"/>
      <c r="V12" s="5"/>
    </row>
    <row r="13" spans="1:45" ht="13.5" customHeight="1">
      <c r="A13" s="5"/>
      <c r="B13" s="5"/>
      <c r="C13" s="5"/>
      <c r="D13" s="5"/>
      <c r="E13" s="5"/>
      <c r="F13" s="5"/>
      <c r="G13" s="5"/>
      <c r="H13" s="5"/>
      <c r="I13" s="5"/>
      <c r="J13" s="5"/>
      <c r="K13" s="5"/>
      <c r="L13" s="5"/>
      <c r="M13" s="5"/>
      <c r="N13" s="5"/>
      <c r="O13" s="5"/>
      <c r="P13" s="5"/>
      <c r="Q13" s="5"/>
      <c r="R13" s="5"/>
      <c r="S13" s="5"/>
      <c r="T13" s="5"/>
      <c r="U13" s="5"/>
      <c r="V13" s="5"/>
    </row>
    <row r="14" spans="1:45" ht="13.5" customHeight="1">
      <c r="A14" s="5"/>
      <c r="B14" s="5"/>
      <c r="C14" s="5"/>
      <c r="D14" s="5"/>
      <c r="E14" s="5"/>
      <c r="F14" s="5"/>
      <c r="G14" s="5"/>
      <c r="H14" s="5"/>
      <c r="I14" s="5"/>
      <c r="J14" s="5"/>
      <c r="K14" s="5"/>
      <c r="L14" s="5"/>
      <c r="M14" s="5"/>
      <c r="N14" s="5"/>
      <c r="O14" s="5"/>
      <c r="P14" s="5"/>
      <c r="Q14" s="5"/>
      <c r="R14" s="5"/>
      <c r="S14" s="5"/>
      <c r="T14" s="5"/>
      <c r="U14" s="5"/>
      <c r="V14" s="5"/>
    </row>
    <row r="15" spans="1:45" ht="13.5" customHeight="1">
      <c r="S15" s="103" t="s">
        <v>379</v>
      </c>
      <c r="V15" s="518" t="s">
        <v>380</v>
      </c>
      <c r="W15" s="518"/>
      <c r="X15" s="518"/>
      <c r="Y15" s="518"/>
      <c r="AA15" s="522">
        <f>'入力シート '!F12</f>
        <v>0</v>
      </c>
      <c r="AB15" s="522"/>
      <c r="AC15" s="522"/>
      <c r="AD15" s="522"/>
      <c r="AE15" s="522"/>
      <c r="AF15" s="522"/>
      <c r="AG15" s="522"/>
      <c r="AH15" s="522"/>
      <c r="AI15" s="522"/>
      <c r="AJ15" s="522"/>
      <c r="AK15" s="522"/>
      <c r="AL15" s="522"/>
      <c r="AM15" s="522"/>
      <c r="AN15" s="522"/>
      <c r="AO15" s="522"/>
      <c r="AP15" s="522"/>
      <c r="AQ15" s="522"/>
      <c r="AR15" s="522"/>
    </row>
    <row r="16" spans="1:45" ht="13.5" customHeight="1"/>
    <row r="17" spans="1:44" ht="13.5" customHeight="1">
      <c r="V17" s="518" t="s">
        <v>381</v>
      </c>
      <c r="W17" s="518"/>
      <c r="X17" s="518"/>
      <c r="Y17" s="518"/>
      <c r="AA17" s="521">
        <f>'入力シート '!F13</f>
        <v>0</v>
      </c>
      <c r="AB17" s="521"/>
      <c r="AC17" s="521"/>
      <c r="AD17" s="521"/>
      <c r="AE17" s="521"/>
      <c r="AF17" s="521"/>
      <c r="AG17" s="521"/>
      <c r="AH17" s="521"/>
      <c r="AI17" s="521"/>
      <c r="AJ17" s="521"/>
      <c r="AK17" s="521"/>
      <c r="AL17" s="521"/>
      <c r="AM17" s="521"/>
      <c r="AN17" s="521"/>
      <c r="AO17" s="521"/>
      <c r="AP17" s="519"/>
      <c r="AQ17" s="519"/>
      <c r="AR17" s="519"/>
    </row>
    <row r="18" spans="1:44" ht="13.5" customHeight="1">
      <c r="AA18" s="521"/>
      <c r="AB18" s="521"/>
      <c r="AC18" s="521"/>
      <c r="AD18" s="521"/>
      <c r="AE18" s="521"/>
      <c r="AF18" s="521"/>
      <c r="AG18" s="521"/>
      <c r="AH18" s="521"/>
      <c r="AI18" s="521"/>
      <c r="AJ18" s="521"/>
      <c r="AK18" s="521"/>
      <c r="AL18" s="521"/>
      <c r="AM18" s="521"/>
      <c r="AN18" s="521"/>
      <c r="AO18" s="521"/>
      <c r="AP18" s="8"/>
      <c r="AQ18" s="8"/>
      <c r="AR18" s="8"/>
    </row>
    <row r="19" spans="1:44" ht="13.5" customHeight="1">
      <c r="AP19" s="8"/>
      <c r="AQ19" s="8"/>
      <c r="AR19" s="8"/>
    </row>
    <row r="20" spans="1:44" ht="13.5" customHeight="1">
      <c r="S20" s="103" t="s">
        <v>382</v>
      </c>
      <c r="V20" s="518" t="s">
        <v>380</v>
      </c>
      <c r="W20" s="518"/>
      <c r="X20" s="518"/>
      <c r="Y20" s="518"/>
      <c r="AA20" s="522">
        <f>'入力シート '!F18</f>
        <v>0</v>
      </c>
      <c r="AB20" s="522"/>
      <c r="AC20" s="522"/>
      <c r="AD20" s="522"/>
      <c r="AE20" s="522"/>
      <c r="AF20" s="522"/>
      <c r="AG20" s="522"/>
      <c r="AH20" s="522"/>
      <c r="AI20" s="522"/>
      <c r="AJ20" s="522"/>
      <c r="AK20" s="522"/>
      <c r="AL20" s="522"/>
      <c r="AM20" s="522"/>
      <c r="AN20" s="522"/>
      <c r="AO20" s="522"/>
      <c r="AP20" s="522"/>
      <c r="AQ20" s="522"/>
      <c r="AR20" s="522"/>
    </row>
    <row r="21" spans="1:44" ht="13.5" customHeight="1">
      <c r="V21" s="526" t="s">
        <v>383</v>
      </c>
      <c r="W21" s="526"/>
      <c r="X21" s="526"/>
      <c r="Y21" s="526"/>
      <c r="AE21" s="117"/>
    </row>
    <row r="22" spans="1:44" ht="13.5" customHeight="1">
      <c r="V22" s="526"/>
      <c r="W22" s="526"/>
      <c r="X22" s="526"/>
      <c r="Y22" s="526"/>
      <c r="AA22" s="522">
        <f>'入力シート '!F19</f>
        <v>0</v>
      </c>
      <c r="AB22" s="522"/>
      <c r="AC22" s="522"/>
      <c r="AD22" s="522"/>
      <c r="AE22" s="522"/>
      <c r="AF22" s="522"/>
      <c r="AG22" s="522"/>
      <c r="AH22" s="522"/>
      <c r="AI22" s="522"/>
      <c r="AJ22" s="522"/>
      <c r="AK22" s="522"/>
      <c r="AL22" s="522"/>
      <c r="AM22" s="522"/>
      <c r="AN22" s="522"/>
      <c r="AO22" s="522"/>
      <c r="AP22" s="519"/>
      <c r="AQ22" s="519"/>
      <c r="AR22" s="519"/>
    </row>
    <row r="23" spans="1:44" ht="13.5" customHeight="1">
      <c r="V23" s="526"/>
      <c r="W23" s="526"/>
      <c r="X23" s="526"/>
      <c r="Y23" s="526"/>
      <c r="AP23" s="8"/>
      <c r="AQ23" s="8"/>
      <c r="AR23" s="8"/>
    </row>
    <row r="24" spans="1:44" s="6" customFormat="1" ht="13.5" customHeight="1">
      <c r="V24" s="524" t="s">
        <v>384</v>
      </c>
      <c r="W24" s="524"/>
      <c r="X24" s="524"/>
      <c r="Y24" s="524"/>
      <c r="Z24" s="4"/>
      <c r="AA24" s="522">
        <f>'入力シート '!F20</f>
        <v>0</v>
      </c>
      <c r="AB24" s="522"/>
      <c r="AC24" s="522"/>
      <c r="AD24" s="522"/>
      <c r="AE24" s="522"/>
      <c r="AF24" s="522"/>
      <c r="AG24" s="522"/>
      <c r="AH24" s="522"/>
      <c r="AI24" s="522"/>
      <c r="AJ24" s="522"/>
      <c r="AK24" s="522"/>
      <c r="AL24" s="522"/>
      <c r="AM24" s="522"/>
      <c r="AN24" s="522"/>
      <c r="AO24" s="522"/>
      <c r="AP24" s="522"/>
      <c r="AQ24" s="522"/>
      <c r="AR24" s="522"/>
    </row>
    <row r="25" spans="1:44" ht="13.5" customHeight="1">
      <c r="V25" s="524"/>
      <c r="W25" s="524"/>
      <c r="X25" s="524"/>
      <c r="Y25" s="524"/>
      <c r="AP25" s="8"/>
      <c r="AQ25" s="8"/>
      <c r="AR25" s="8"/>
    </row>
    <row r="26" spans="1:44" ht="13.5" customHeight="1"/>
    <row r="27" spans="1:44" ht="13.5" customHeight="1"/>
    <row r="28" spans="1:44" ht="13.5" customHeight="1">
      <c r="A28" s="527" t="s">
        <v>385</v>
      </c>
      <c r="B28" s="527"/>
      <c r="C28" s="527"/>
      <c r="D28" s="527"/>
      <c r="E28" s="527"/>
      <c r="F28" s="527"/>
      <c r="G28" s="527"/>
      <c r="H28" s="527"/>
      <c r="I28" s="527"/>
      <c r="J28" s="527"/>
      <c r="K28" s="527"/>
      <c r="L28" s="527"/>
      <c r="M28" s="527"/>
      <c r="N28" s="527"/>
      <c r="O28" s="527"/>
      <c r="P28" s="527"/>
      <c r="Q28" s="527"/>
      <c r="R28" s="527"/>
      <c r="S28" s="527"/>
      <c r="T28" s="527"/>
      <c r="U28" s="527"/>
      <c r="V28" s="527"/>
      <c r="W28" s="527"/>
      <c r="X28" s="527"/>
      <c r="Y28" s="527"/>
      <c r="Z28" s="527"/>
      <c r="AA28" s="527"/>
      <c r="AB28" s="527"/>
      <c r="AC28" s="527"/>
      <c r="AD28" s="527"/>
      <c r="AE28" s="527"/>
      <c r="AF28" s="527"/>
      <c r="AG28" s="527"/>
      <c r="AH28" s="527"/>
      <c r="AI28" s="527"/>
      <c r="AJ28" s="527"/>
      <c r="AK28" s="527"/>
      <c r="AL28" s="527"/>
      <c r="AM28" s="527"/>
      <c r="AN28" s="527"/>
      <c r="AO28" s="527"/>
      <c r="AP28" s="527"/>
      <c r="AQ28" s="527"/>
      <c r="AR28" s="527"/>
    </row>
    <row r="29" spans="1:44" ht="13.5" customHeight="1">
      <c r="K29" s="8"/>
      <c r="L29" s="8"/>
      <c r="M29" s="8"/>
      <c r="N29" s="8"/>
      <c r="O29" s="8"/>
      <c r="P29" s="8"/>
      <c r="Q29" s="8"/>
      <c r="R29" s="8"/>
      <c r="S29" s="8"/>
      <c r="T29" s="8"/>
      <c r="U29" s="8"/>
      <c r="V29" s="8"/>
      <c r="W29" s="8"/>
      <c r="X29" s="8"/>
      <c r="Y29" s="8"/>
      <c r="Z29" s="8"/>
      <c r="AA29" s="8"/>
      <c r="AB29" s="8"/>
      <c r="AC29" s="8"/>
      <c r="AD29" s="8"/>
      <c r="AE29" s="8"/>
      <c r="AF29" s="8"/>
      <c r="AG29" s="8"/>
    </row>
    <row r="30" spans="1:44" ht="13.5" customHeight="1">
      <c r="A30" s="518" t="s">
        <v>386</v>
      </c>
      <c r="B30" s="518"/>
      <c r="C30" s="518"/>
      <c r="D30" s="518"/>
      <c r="E30" s="518"/>
      <c r="F30" s="518"/>
      <c r="G30" s="518"/>
      <c r="H30" s="518"/>
      <c r="I30" s="518"/>
      <c r="J30" s="518"/>
      <c r="K30" s="518"/>
      <c r="L30" s="518"/>
      <c r="M30" s="518"/>
      <c r="N30" s="518"/>
      <c r="O30" s="518"/>
      <c r="P30" s="518"/>
      <c r="Q30" s="518"/>
      <c r="R30" s="518"/>
      <c r="S30" s="518"/>
      <c r="T30" s="518"/>
      <c r="U30" s="518"/>
      <c r="V30" s="518"/>
      <c r="W30" s="518"/>
      <c r="X30" s="518"/>
      <c r="Y30" s="518"/>
      <c r="Z30" s="518"/>
      <c r="AA30" s="518"/>
      <c r="AB30" s="518"/>
      <c r="AC30" s="518"/>
      <c r="AD30" s="518"/>
      <c r="AE30" s="518"/>
      <c r="AF30" s="518"/>
      <c r="AG30" s="518"/>
      <c r="AH30" s="518"/>
      <c r="AI30" s="518"/>
      <c r="AJ30" s="518"/>
      <c r="AK30" s="518"/>
      <c r="AL30" s="518"/>
      <c r="AM30" s="518"/>
      <c r="AN30" s="518"/>
      <c r="AO30" s="518"/>
      <c r="AP30" s="518"/>
      <c r="AQ30" s="518"/>
      <c r="AR30" s="518"/>
    </row>
    <row r="31" spans="1:44" ht="13.5" customHeight="1"/>
    <row r="32" spans="1:44" ht="13.5" customHeight="1">
      <c r="A32" s="518" t="s">
        <v>387</v>
      </c>
      <c r="B32" s="518"/>
      <c r="C32" s="518"/>
      <c r="D32" s="518"/>
      <c r="E32" s="518"/>
      <c r="F32" s="518"/>
      <c r="G32" s="518"/>
      <c r="H32" s="518"/>
      <c r="I32" s="518"/>
      <c r="J32" s="518"/>
      <c r="K32" s="518"/>
      <c r="L32" s="518"/>
      <c r="M32" s="518"/>
      <c r="N32" s="518"/>
      <c r="O32" s="518"/>
      <c r="P32" s="518"/>
      <c r="Q32" s="518"/>
      <c r="R32" s="518"/>
      <c r="S32" s="518"/>
      <c r="T32" s="518"/>
      <c r="U32" s="518"/>
      <c r="V32" s="518"/>
      <c r="W32" s="518"/>
      <c r="X32" s="518"/>
      <c r="Y32" s="518"/>
      <c r="Z32" s="518"/>
      <c r="AA32" s="518"/>
      <c r="AB32" s="518"/>
      <c r="AC32" s="518"/>
      <c r="AD32" s="518"/>
      <c r="AE32" s="518"/>
      <c r="AF32" s="518"/>
      <c r="AG32" s="518"/>
      <c r="AH32" s="518"/>
      <c r="AI32" s="518"/>
      <c r="AJ32" s="518"/>
      <c r="AK32" s="518"/>
      <c r="AL32" s="518"/>
      <c r="AM32" s="518"/>
      <c r="AN32" s="518"/>
      <c r="AO32" s="518"/>
      <c r="AP32" s="518"/>
      <c r="AQ32" s="518"/>
      <c r="AR32" s="518"/>
    </row>
    <row r="33" spans="1:44" ht="13.5" customHeight="1"/>
    <row r="34" spans="1:44" ht="13.5" customHeight="1">
      <c r="A34" s="518" t="s">
        <v>388</v>
      </c>
      <c r="B34" s="518"/>
      <c r="C34" s="518"/>
      <c r="D34" s="518"/>
      <c r="E34" s="518"/>
      <c r="F34" s="518"/>
      <c r="G34" s="518"/>
      <c r="H34" s="518"/>
      <c r="I34" s="518"/>
      <c r="J34" s="518"/>
      <c r="K34" s="518"/>
      <c r="L34" s="518"/>
      <c r="M34" s="518"/>
      <c r="N34" s="518"/>
      <c r="O34" s="518"/>
      <c r="P34" s="518"/>
      <c r="Q34" s="518"/>
      <c r="R34" s="518"/>
      <c r="S34" s="518"/>
      <c r="T34" s="518"/>
      <c r="U34" s="518"/>
      <c r="V34" s="518"/>
      <c r="W34" s="518"/>
      <c r="X34" s="518"/>
      <c r="Y34" s="518"/>
      <c r="Z34" s="518"/>
      <c r="AA34" s="518"/>
      <c r="AB34" s="518"/>
      <c r="AC34" s="518"/>
      <c r="AD34" s="518"/>
      <c r="AE34" s="518"/>
      <c r="AF34" s="518"/>
      <c r="AG34" s="518"/>
      <c r="AH34" s="518"/>
      <c r="AI34" s="518"/>
      <c r="AJ34" s="518"/>
      <c r="AK34" s="518"/>
      <c r="AL34" s="518"/>
      <c r="AM34" s="518"/>
      <c r="AN34" s="518"/>
      <c r="AO34" s="518"/>
      <c r="AP34" s="518"/>
      <c r="AQ34" s="518"/>
      <c r="AR34" s="518"/>
    </row>
    <row r="35" spans="1:44" ht="13.5" customHeight="1"/>
    <row r="36" spans="1:44" ht="13.5" customHeight="1">
      <c r="A36" s="525" t="s">
        <v>389</v>
      </c>
      <c r="B36" s="518"/>
      <c r="C36" s="518"/>
      <c r="D36" s="518"/>
      <c r="E36" s="518"/>
      <c r="F36" s="518"/>
      <c r="G36" s="518"/>
      <c r="H36" s="518"/>
      <c r="I36" s="518"/>
      <c r="J36" s="518"/>
      <c r="K36" s="518"/>
      <c r="L36" s="518"/>
      <c r="M36" s="518"/>
      <c r="N36" s="518"/>
      <c r="O36" s="518"/>
      <c r="P36" s="518"/>
      <c r="Q36" s="518"/>
      <c r="R36" s="518"/>
      <c r="S36" s="518"/>
      <c r="T36" s="518"/>
      <c r="U36" s="518"/>
      <c r="V36" s="518"/>
      <c r="W36" s="518"/>
      <c r="X36" s="518"/>
      <c r="Y36" s="518"/>
      <c r="Z36" s="518"/>
      <c r="AA36" s="518"/>
      <c r="AB36" s="518"/>
      <c r="AC36" s="518"/>
      <c r="AD36" s="518"/>
      <c r="AE36" s="518"/>
      <c r="AF36" s="518"/>
      <c r="AG36" s="518"/>
      <c r="AH36" s="518"/>
      <c r="AI36" s="518"/>
      <c r="AJ36" s="518"/>
      <c r="AK36" s="518"/>
      <c r="AL36" s="518"/>
      <c r="AM36" s="518"/>
      <c r="AN36" s="518"/>
      <c r="AO36" s="518"/>
      <c r="AP36" s="518"/>
      <c r="AQ36" s="518"/>
      <c r="AR36" s="518"/>
    </row>
    <row r="37" spans="1:44" ht="13.5" customHeight="1"/>
    <row r="38" spans="1:44" ht="13.5" customHeight="1">
      <c r="A38" s="518" t="s">
        <v>390</v>
      </c>
      <c r="B38" s="518"/>
      <c r="C38" s="518"/>
      <c r="D38" s="518"/>
      <c r="E38" s="518"/>
      <c r="F38" s="518"/>
      <c r="G38" s="518"/>
      <c r="H38" s="518"/>
      <c r="I38" s="518"/>
      <c r="J38" s="518"/>
      <c r="K38" s="518"/>
      <c r="L38" s="518"/>
      <c r="M38" s="518"/>
      <c r="N38" s="518"/>
      <c r="O38" s="518"/>
      <c r="P38" s="518"/>
      <c r="Q38" s="518"/>
      <c r="R38" s="518"/>
      <c r="S38" s="518"/>
      <c r="T38" s="518"/>
      <c r="U38" s="518"/>
      <c r="V38" s="518"/>
      <c r="W38" s="518"/>
      <c r="X38" s="518"/>
      <c r="Y38" s="518"/>
      <c r="Z38" s="518"/>
      <c r="AA38" s="518"/>
      <c r="AB38" s="518"/>
      <c r="AC38" s="518"/>
      <c r="AD38" s="518"/>
      <c r="AE38" s="518"/>
      <c r="AF38" s="518"/>
      <c r="AG38" s="518"/>
      <c r="AH38" s="518"/>
      <c r="AI38" s="518"/>
      <c r="AJ38" s="518"/>
      <c r="AK38" s="518"/>
      <c r="AL38" s="518"/>
      <c r="AM38" s="518"/>
      <c r="AN38" s="518"/>
      <c r="AO38" s="518"/>
      <c r="AP38" s="518"/>
      <c r="AQ38" s="518"/>
      <c r="AR38" s="518"/>
    </row>
    <row r="39" spans="1:44" ht="13.5" customHeight="1"/>
    <row r="40" spans="1:44" ht="13.5" customHeight="1">
      <c r="A40" s="519" t="s">
        <v>391</v>
      </c>
      <c r="B40" s="519"/>
      <c r="C40" s="519"/>
      <c r="D40" s="519"/>
      <c r="E40" s="519"/>
      <c r="F40" s="519"/>
      <c r="G40" s="519"/>
      <c r="H40" s="519"/>
      <c r="I40" s="519"/>
      <c r="J40" s="519"/>
      <c r="K40" s="519"/>
      <c r="L40" s="519"/>
      <c r="M40" s="519"/>
      <c r="N40" s="519"/>
      <c r="O40" s="519"/>
      <c r="P40" s="519"/>
      <c r="Q40" s="519"/>
      <c r="R40" s="519"/>
      <c r="S40" s="519"/>
      <c r="T40" s="519"/>
      <c r="U40" s="519"/>
      <c r="V40" s="519"/>
      <c r="W40" s="519"/>
      <c r="X40" s="519"/>
      <c r="Y40" s="519"/>
      <c r="Z40" s="519"/>
      <c r="AA40" s="519"/>
      <c r="AB40" s="519"/>
      <c r="AC40" s="519"/>
      <c r="AD40" s="519"/>
      <c r="AE40" s="519"/>
      <c r="AF40" s="519"/>
      <c r="AG40" s="519"/>
      <c r="AH40" s="519"/>
      <c r="AI40" s="519"/>
      <c r="AJ40" s="519"/>
      <c r="AK40" s="519"/>
      <c r="AL40" s="519"/>
      <c r="AM40" s="519"/>
      <c r="AN40" s="519"/>
      <c r="AO40" s="519"/>
      <c r="AP40" s="519"/>
      <c r="AQ40" s="519"/>
      <c r="AR40" s="519"/>
    </row>
    <row r="41" spans="1:44" ht="13.5" customHeight="1">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row>
    <row r="42" spans="1:44" ht="13.5" customHeight="1">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220"/>
      <c r="AK42" s="8"/>
      <c r="AL42" s="8"/>
      <c r="AM42" s="8"/>
      <c r="AN42" s="8"/>
      <c r="AO42" s="8"/>
      <c r="AP42" s="8"/>
      <c r="AQ42" s="8"/>
      <c r="AR42" s="8"/>
    </row>
    <row r="43" spans="1:44" ht="13.5" customHeight="1">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row>
    <row r="44" spans="1:44" ht="13.5" customHeight="1">
      <c r="A44" s="4" t="s">
        <v>392</v>
      </c>
      <c r="L44" s="523" t="s">
        <v>393</v>
      </c>
      <c r="M44" s="523"/>
      <c r="N44" s="523"/>
      <c r="O44" s="523"/>
      <c r="P44" s="523"/>
      <c r="Q44" s="522">
        <f>'入力シート '!G7</f>
        <v>0</v>
      </c>
      <c r="R44" s="522"/>
      <c r="S44" s="522"/>
      <c r="T44" s="522"/>
      <c r="U44" s="522"/>
      <c r="V44" s="522"/>
      <c r="W44" s="522"/>
      <c r="X44" s="522"/>
      <c r="Y44" s="522"/>
      <c r="Z44" s="522"/>
      <c r="AA44" s="522"/>
      <c r="AB44" s="522"/>
      <c r="AC44" s="522"/>
      <c r="AD44" s="522"/>
      <c r="AE44" s="522"/>
      <c r="AF44" s="522"/>
      <c r="AG44" s="522"/>
      <c r="AH44" s="522"/>
      <c r="AI44" s="522"/>
      <c r="AJ44" s="522"/>
      <c r="AK44" s="522"/>
      <c r="AL44" s="522"/>
      <c r="AM44" s="522"/>
    </row>
    <row r="45" spans="1:44" ht="13.5" customHeight="1"/>
    <row r="46" spans="1:44" ht="13.5" customHeight="1"/>
    <row r="47" spans="1:44" ht="13.5" customHeight="1"/>
  </sheetData>
  <sheetProtection algorithmName="SHA-512" hashValue="p27r9Tdbqbp5RVhjt/umUT6NqHW+M/sa7xc/mSpISb70O39YzC+RkmQpLi33Y549XlsgVEYBmEEzm/47Ozf6gA==" saltValue="xHVNxrAA2CFbMKXgliBMfA==" spinCount="100000" sheet="1" objects="1" scenarios="1"/>
  <mergeCells count="34">
    <mergeCell ref="A40:AR40"/>
    <mergeCell ref="L44:P44"/>
    <mergeCell ref="Q44:AM44"/>
    <mergeCell ref="V17:Y17"/>
    <mergeCell ref="V24:Y25"/>
    <mergeCell ref="AP17:AR17"/>
    <mergeCell ref="A36:AR36"/>
    <mergeCell ref="A38:AR38"/>
    <mergeCell ref="A34:AR34"/>
    <mergeCell ref="V20:Y20"/>
    <mergeCell ref="AA20:AR20"/>
    <mergeCell ref="V21:Y23"/>
    <mergeCell ref="AA22:AO22"/>
    <mergeCell ref="AP22:AR22"/>
    <mergeCell ref="AA24:AR24"/>
    <mergeCell ref="A28:AR28"/>
    <mergeCell ref="A30:AR30"/>
    <mergeCell ref="A32:AR32"/>
    <mergeCell ref="A9:AR9"/>
    <mergeCell ref="A12:U12"/>
    <mergeCell ref="AA17:AO18"/>
    <mergeCell ref="V15:Y15"/>
    <mergeCell ref="AA15:AR15"/>
    <mergeCell ref="AS1:AS3"/>
    <mergeCell ref="Z3:AE3"/>
    <mergeCell ref="AF3:AO3"/>
    <mergeCell ref="AP3:AR3"/>
    <mergeCell ref="Z5:AB5"/>
    <mergeCell ref="AC5:AE5"/>
    <mergeCell ref="AF5:AG5"/>
    <mergeCell ref="AH5:AJ5"/>
    <mergeCell ref="AK5:AL5"/>
    <mergeCell ref="AM5:AO5"/>
    <mergeCell ref="AP5:AR5"/>
  </mergeCells>
  <phoneticPr fontId="1"/>
  <conditionalFormatting sqref="AA17">
    <cfRule type="containsBlanks" dxfId="7" priority="3">
      <formula>LEN(TRIM(AA17))=0</formula>
    </cfRule>
  </conditionalFormatting>
  <conditionalFormatting sqref="AA15:AR15 AA17:AO18 AA20:AR20 AA22:AO22 AA24:AR24 Q44:AM44">
    <cfRule type="containsBlanks" dxfId="6" priority="1">
      <formula>LEN(TRIM(Q15))=0</formula>
    </cfRule>
  </conditionalFormatting>
  <printOptions horizontalCentered="1"/>
  <pageMargins left="0.31496062992125984" right="0.31496062992125984" top="0.74803149606299213" bottom="0.35433070866141736" header="0.31496062992125984" footer="0.31496062992125984"/>
  <pageSetup paperSize="9" scale="9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pageSetUpPr fitToPage="1"/>
  </sheetPr>
  <dimension ref="A1:AS61"/>
  <sheetViews>
    <sheetView view="pageBreakPreview" zoomScaleNormal="100" zoomScaleSheetLayoutView="100" workbookViewId="0"/>
  </sheetViews>
  <sheetFormatPr defaultColWidth="9" defaultRowHeight="13"/>
  <cols>
    <col min="1" max="44" width="1.83203125" style="4" customWidth="1"/>
    <col min="45" max="45" width="9" style="4"/>
    <col min="46" max="48" width="9" style="4" customWidth="1"/>
    <col min="49" max="16384" width="9" style="4"/>
  </cols>
  <sheetData>
    <row r="1" spans="1:45" ht="13.5" customHeight="1">
      <c r="AS1" s="517"/>
    </row>
    <row r="2" spans="1:45" ht="13.5" customHeight="1">
      <c r="AS2" s="517"/>
    </row>
    <row r="3" spans="1:45" ht="13.5" customHeight="1">
      <c r="Z3" s="518" t="s">
        <v>376</v>
      </c>
      <c r="AA3" s="518"/>
      <c r="AB3" s="518"/>
      <c r="AC3" s="518"/>
      <c r="AD3" s="518"/>
      <c r="AE3" s="518"/>
      <c r="AF3" s="519"/>
      <c r="AG3" s="519"/>
      <c r="AH3" s="519"/>
      <c r="AI3" s="519"/>
      <c r="AJ3" s="519"/>
      <c r="AK3" s="519"/>
      <c r="AL3" s="519"/>
      <c r="AM3" s="519"/>
      <c r="AN3" s="519"/>
      <c r="AO3" s="519"/>
      <c r="AP3" s="519" t="s">
        <v>280</v>
      </c>
      <c r="AQ3" s="519"/>
      <c r="AR3" s="519"/>
      <c r="AS3" s="517"/>
    </row>
    <row r="4" spans="1:45" ht="13.5" customHeight="1"/>
    <row r="5" spans="1:45" ht="13.5" customHeight="1">
      <c r="I5" s="8"/>
      <c r="K5" s="8"/>
      <c r="M5" s="8"/>
      <c r="Q5" s="103"/>
      <c r="Z5" s="518" t="s">
        <v>48</v>
      </c>
      <c r="AA5" s="518"/>
      <c r="AB5" s="518"/>
      <c r="AC5" s="519"/>
      <c r="AD5" s="519"/>
      <c r="AE5" s="519"/>
      <c r="AF5" s="519" t="s">
        <v>49</v>
      </c>
      <c r="AG5" s="519"/>
      <c r="AH5" s="519"/>
      <c r="AI5" s="519"/>
      <c r="AJ5" s="519"/>
      <c r="AK5" s="519" t="s">
        <v>50</v>
      </c>
      <c r="AL5" s="519"/>
      <c r="AM5" s="519"/>
      <c r="AN5" s="519"/>
      <c r="AO5" s="519"/>
      <c r="AP5" s="519" t="s">
        <v>51</v>
      </c>
      <c r="AQ5" s="519"/>
      <c r="AR5" s="519"/>
    </row>
    <row r="6" spans="1:45" ht="13.5" customHeight="1">
      <c r="I6" s="8"/>
      <c r="K6" s="8"/>
      <c r="M6" s="8"/>
      <c r="Q6" s="103"/>
      <c r="AC6" s="8"/>
      <c r="AD6" s="8"/>
      <c r="AE6" s="8"/>
      <c r="AF6" s="8"/>
      <c r="AG6" s="8"/>
      <c r="AH6" s="8"/>
      <c r="AI6" s="8"/>
      <c r="AJ6" s="8"/>
      <c r="AK6" s="8"/>
      <c r="AL6" s="8"/>
      <c r="AM6" s="8"/>
      <c r="AN6" s="8"/>
      <c r="AO6" s="8"/>
      <c r="AP6" s="8"/>
      <c r="AQ6" s="8"/>
      <c r="AR6" s="8"/>
    </row>
    <row r="7" spans="1:45" ht="13.5" customHeight="1">
      <c r="I7" s="8"/>
      <c r="K7" s="8"/>
      <c r="M7" s="8"/>
      <c r="Q7" s="103"/>
      <c r="AC7" s="8"/>
      <c r="AD7" s="8"/>
      <c r="AE7" s="8"/>
      <c r="AF7" s="8"/>
      <c r="AG7" s="8"/>
      <c r="AH7" s="8"/>
      <c r="AI7" s="8"/>
      <c r="AJ7" s="8"/>
      <c r="AK7" s="8"/>
      <c r="AL7" s="8"/>
      <c r="AM7" s="8"/>
      <c r="AN7" s="8"/>
      <c r="AO7" s="8"/>
      <c r="AP7" s="8"/>
      <c r="AQ7" s="8"/>
      <c r="AR7" s="8"/>
    </row>
    <row r="8" spans="1:45" ht="13.5" customHeight="1"/>
    <row r="9" spans="1:45" ht="16.5">
      <c r="A9" s="520" t="s">
        <v>394</v>
      </c>
      <c r="B9" s="520"/>
      <c r="C9" s="520"/>
      <c r="D9" s="520"/>
      <c r="E9" s="520"/>
      <c r="F9" s="520"/>
      <c r="G9" s="520"/>
      <c r="H9" s="520"/>
      <c r="I9" s="520"/>
      <c r="J9" s="520"/>
      <c r="K9" s="520"/>
      <c r="L9" s="520"/>
      <c r="M9" s="520"/>
      <c r="N9" s="520"/>
      <c r="O9" s="520"/>
      <c r="P9" s="520"/>
      <c r="Q9" s="520"/>
      <c r="R9" s="520"/>
      <c r="S9" s="520"/>
      <c r="T9" s="520"/>
      <c r="U9" s="520"/>
      <c r="V9" s="520"/>
      <c r="W9" s="520"/>
      <c r="X9" s="520"/>
      <c r="Y9" s="520"/>
      <c r="Z9" s="520"/>
      <c r="AA9" s="520"/>
      <c r="AB9" s="520"/>
      <c r="AC9" s="520"/>
      <c r="AD9" s="520"/>
      <c r="AE9" s="520"/>
      <c r="AF9" s="520"/>
      <c r="AG9" s="520"/>
      <c r="AH9" s="520"/>
      <c r="AI9" s="520"/>
      <c r="AJ9" s="520"/>
      <c r="AK9" s="520"/>
      <c r="AL9" s="520"/>
      <c r="AM9" s="520"/>
      <c r="AN9" s="520"/>
      <c r="AO9" s="520"/>
      <c r="AP9" s="520"/>
      <c r="AQ9" s="520"/>
      <c r="AR9" s="520"/>
    </row>
    <row r="10" spans="1:45" ht="13.5" customHeight="1">
      <c r="A10" s="10"/>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row>
    <row r="11" spans="1:45" ht="13.5" customHeight="1"/>
    <row r="12" spans="1:45" ht="13.5" customHeight="1">
      <c r="A12" s="518" t="s">
        <v>378</v>
      </c>
      <c r="B12" s="518"/>
      <c r="C12" s="518"/>
      <c r="D12" s="518"/>
      <c r="E12" s="518"/>
      <c r="F12" s="518"/>
      <c r="G12" s="518"/>
      <c r="H12" s="518"/>
      <c r="I12" s="518"/>
      <c r="J12" s="518"/>
      <c r="K12" s="518"/>
      <c r="L12" s="518"/>
      <c r="M12" s="518"/>
      <c r="N12" s="518"/>
      <c r="O12" s="518"/>
      <c r="P12" s="518"/>
      <c r="Q12" s="518"/>
      <c r="R12" s="518"/>
      <c r="S12" s="518"/>
      <c r="T12" s="518"/>
      <c r="U12" s="518"/>
      <c r="V12" s="5"/>
    </row>
    <row r="13" spans="1:45" ht="13.5" customHeight="1">
      <c r="A13" s="5"/>
      <c r="B13" s="5"/>
      <c r="C13" s="5"/>
      <c r="D13" s="5"/>
      <c r="E13" s="5"/>
      <c r="F13" s="5"/>
      <c r="G13" s="5"/>
      <c r="H13" s="5"/>
      <c r="I13" s="5"/>
      <c r="J13" s="5"/>
      <c r="K13" s="5"/>
      <c r="L13" s="5"/>
      <c r="M13" s="5"/>
      <c r="N13" s="5"/>
      <c r="O13" s="5"/>
      <c r="P13" s="5"/>
      <c r="Q13" s="5"/>
      <c r="R13" s="5"/>
      <c r="S13" s="5"/>
      <c r="T13" s="5"/>
      <c r="U13" s="5"/>
      <c r="V13" s="5"/>
    </row>
    <row r="14" spans="1:45" ht="13.5" customHeight="1"/>
    <row r="15" spans="1:45" ht="13.5" customHeight="1">
      <c r="S15" s="103" t="s">
        <v>379</v>
      </c>
      <c r="V15" s="518" t="s">
        <v>380</v>
      </c>
      <c r="W15" s="518"/>
      <c r="X15" s="518"/>
      <c r="Y15" s="518"/>
      <c r="AA15" s="522">
        <f>'入力シート '!F12</f>
        <v>0</v>
      </c>
      <c r="AB15" s="522"/>
      <c r="AC15" s="522"/>
      <c r="AD15" s="522"/>
      <c r="AE15" s="522"/>
      <c r="AF15" s="522"/>
      <c r="AG15" s="522"/>
      <c r="AH15" s="522"/>
      <c r="AI15" s="522"/>
      <c r="AJ15" s="522"/>
      <c r="AK15" s="522"/>
      <c r="AL15" s="522"/>
      <c r="AM15" s="522"/>
      <c r="AN15" s="522"/>
      <c r="AO15" s="522"/>
      <c r="AP15" s="522"/>
      <c r="AQ15" s="522"/>
      <c r="AR15" s="522"/>
    </row>
    <row r="16" spans="1:45" ht="13.5" customHeight="1"/>
    <row r="17" spans="1:44" ht="13.5" customHeight="1">
      <c r="V17" s="518" t="s">
        <v>381</v>
      </c>
      <c r="W17" s="518"/>
      <c r="X17" s="518"/>
      <c r="Y17" s="518"/>
      <c r="AA17" s="522">
        <f>'入力シート '!F13</f>
        <v>0</v>
      </c>
      <c r="AB17" s="522"/>
      <c r="AC17" s="522"/>
      <c r="AD17" s="522"/>
      <c r="AE17" s="522"/>
      <c r="AF17" s="522"/>
      <c r="AG17" s="522"/>
      <c r="AH17" s="522"/>
      <c r="AI17" s="522"/>
      <c r="AJ17" s="522"/>
      <c r="AK17" s="522"/>
      <c r="AL17" s="522"/>
      <c r="AM17" s="522"/>
      <c r="AN17" s="522"/>
      <c r="AO17" s="522"/>
      <c r="AP17" s="522"/>
      <c r="AQ17" s="522"/>
      <c r="AR17" s="522"/>
    </row>
    <row r="18" spans="1:44" ht="13.5" customHeight="1">
      <c r="AA18" s="189"/>
      <c r="AB18" s="189"/>
      <c r="AC18" s="189"/>
      <c r="AD18" s="189"/>
      <c r="AE18" s="189"/>
      <c r="AF18" s="189"/>
      <c r="AG18" s="189"/>
      <c r="AH18" s="189"/>
      <c r="AI18" s="189"/>
      <c r="AJ18" s="189"/>
      <c r="AK18" s="189"/>
      <c r="AL18" s="189"/>
      <c r="AM18" s="189"/>
      <c r="AN18" s="189"/>
      <c r="AO18" s="189"/>
      <c r="AP18" s="8"/>
      <c r="AQ18" s="8"/>
      <c r="AR18" s="8"/>
    </row>
    <row r="19" spans="1:44" ht="13.5" customHeight="1"/>
    <row r="20" spans="1:44" ht="13.5" customHeight="1"/>
    <row r="21" spans="1:44" ht="13.5" customHeight="1">
      <c r="A21" s="519" t="s">
        <v>391</v>
      </c>
      <c r="B21" s="519"/>
      <c r="C21" s="519"/>
      <c r="D21" s="519"/>
      <c r="E21" s="519"/>
      <c r="F21" s="519"/>
      <c r="G21" s="519"/>
      <c r="H21" s="519"/>
      <c r="I21" s="519"/>
      <c r="J21" s="519"/>
      <c r="K21" s="519"/>
      <c r="L21" s="519"/>
      <c r="M21" s="519"/>
      <c r="N21" s="519"/>
      <c r="O21" s="519"/>
      <c r="P21" s="519"/>
      <c r="Q21" s="519"/>
      <c r="R21" s="519"/>
      <c r="S21" s="519"/>
      <c r="T21" s="519"/>
      <c r="U21" s="519"/>
      <c r="V21" s="519"/>
      <c r="W21" s="519"/>
      <c r="X21" s="519"/>
      <c r="Y21" s="519"/>
      <c r="Z21" s="519"/>
      <c r="AA21" s="519"/>
      <c r="AB21" s="519"/>
      <c r="AC21" s="519"/>
      <c r="AD21" s="519"/>
      <c r="AE21" s="519"/>
      <c r="AF21" s="519"/>
      <c r="AG21" s="519"/>
      <c r="AH21" s="519"/>
      <c r="AI21" s="519"/>
      <c r="AJ21" s="519"/>
      <c r="AK21" s="519"/>
      <c r="AL21" s="519"/>
      <c r="AM21" s="519"/>
      <c r="AN21" s="519"/>
      <c r="AO21" s="519"/>
      <c r="AP21" s="519"/>
      <c r="AQ21" s="519"/>
      <c r="AR21" s="519"/>
    </row>
    <row r="22" spans="1:44" ht="13.5" customHeight="1"/>
    <row r="23" spans="1:44" ht="13.5" customHeight="1">
      <c r="A23" s="527" t="s">
        <v>395</v>
      </c>
      <c r="B23" s="527"/>
      <c r="C23" s="527"/>
      <c r="D23" s="527"/>
      <c r="E23" s="527"/>
      <c r="F23" s="527"/>
      <c r="G23" s="527"/>
      <c r="H23" s="527"/>
      <c r="I23" s="527"/>
      <c r="J23" s="527"/>
      <c r="K23" s="527"/>
      <c r="L23" s="527"/>
      <c r="M23" s="527"/>
      <c r="N23" s="527"/>
      <c r="O23" s="527"/>
      <c r="P23" s="527"/>
      <c r="Q23" s="527"/>
      <c r="R23" s="527"/>
      <c r="S23" s="527"/>
      <c r="T23" s="527"/>
      <c r="U23" s="527"/>
      <c r="V23" s="527"/>
      <c r="W23" s="527"/>
      <c r="X23" s="527"/>
      <c r="Y23" s="527"/>
      <c r="Z23" s="527"/>
      <c r="AA23" s="527"/>
      <c r="AB23" s="527"/>
      <c r="AC23" s="527"/>
      <c r="AD23" s="527"/>
      <c r="AE23" s="527"/>
      <c r="AF23" s="527"/>
      <c r="AG23" s="527"/>
      <c r="AH23" s="527"/>
      <c r="AI23" s="527"/>
      <c r="AJ23" s="527"/>
      <c r="AK23" s="527"/>
      <c r="AL23" s="527"/>
      <c r="AM23" s="527"/>
      <c r="AN23" s="527"/>
      <c r="AO23" s="527"/>
      <c r="AP23" s="527"/>
      <c r="AQ23" s="527"/>
      <c r="AR23" s="527"/>
    </row>
    <row r="24" spans="1:44" ht="13.5" customHeight="1">
      <c r="B24" s="8"/>
      <c r="C24" s="8"/>
      <c r="D24" s="8"/>
      <c r="E24" s="8"/>
      <c r="F24" s="8"/>
      <c r="G24" s="8"/>
      <c r="H24" s="8"/>
      <c r="I24" s="8"/>
      <c r="J24" s="8"/>
      <c r="K24" s="8"/>
      <c r="L24" s="8"/>
      <c r="M24" s="8"/>
      <c r="N24" s="8"/>
      <c r="O24" s="8"/>
    </row>
    <row r="25" spans="1:44" ht="13.5" customHeight="1">
      <c r="J25" s="523" t="s">
        <v>393</v>
      </c>
      <c r="K25" s="523"/>
      <c r="L25" s="523"/>
      <c r="M25" s="523"/>
      <c r="N25" s="523"/>
      <c r="O25" s="528">
        <f>'入力シート '!G7</f>
        <v>0</v>
      </c>
      <c r="P25" s="528"/>
      <c r="Q25" s="528"/>
      <c r="R25" s="528"/>
      <c r="S25" s="528"/>
      <c r="T25" s="528"/>
      <c r="U25" s="528"/>
      <c r="V25" s="528"/>
      <c r="W25" s="528"/>
      <c r="X25" s="528"/>
      <c r="Y25" s="528"/>
      <c r="Z25" s="528"/>
      <c r="AA25" s="528"/>
      <c r="AB25" s="528"/>
      <c r="AC25" s="528"/>
      <c r="AD25" s="528"/>
      <c r="AE25" s="528"/>
      <c r="AF25" s="528"/>
      <c r="AG25" s="528"/>
      <c r="AH25" s="528"/>
      <c r="AI25" s="528"/>
      <c r="AJ25" s="528"/>
      <c r="AK25" s="528"/>
      <c r="AL25" s="528"/>
      <c r="AM25" s="528"/>
    </row>
    <row r="26" spans="1:44" ht="13.5" customHeight="1"/>
    <row r="27" spans="1:44" ht="13.5" customHeight="1"/>
    <row r="28" spans="1:44" ht="13.5" customHeight="1"/>
    <row r="29" spans="1:44" ht="13.5" customHeight="1">
      <c r="A29" s="518" t="s">
        <v>396</v>
      </c>
      <c r="B29" s="518"/>
      <c r="C29" s="518"/>
      <c r="D29" s="518"/>
      <c r="E29" s="518"/>
      <c r="F29" s="518"/>
      <c r="G29" s="518"/>
      <c r="H29" s="518"/>
      <c r="I29" s="518"/>
      <c r="J29" s="518"/>
      <c r="K29" s="518"/>
      <c r="L29" s="518"/>
      <c r="M29" s="518"/>
      <c r="N29" s="518"/>
      <c r="O29" s="518"/>
      <c r="P29" s="518"/>
      <c r="Q29" s="518"/>
      <c r="R29" s="518"/>
      <c r="S29" s="518"/>
      <c r="T29" s="518"/>
      <c r="U29" s="518"/>
      <c r="V29" s="518"/>
      <c r="W29" s="518"/>
      <c r="X29" s="518"/>
      <c r="Y29" s="518"/>
      <c r="Z29" s="518"/>
      <c r="AA29" s="518"/>
      <c r="AB29" s="518"/>
      <c r="AC29" s="518"/>
      <c r="AD29" s="518"/>
      <c r="AE29" s="518"/>
      <c r="AF29" s="518"/>
      <c r="AG29" s="518"/>
      <c r="AH29" s="518"/>
      <c r="AI29" s="518"/>
      <c r="AJ29" s="518"/>
      <c r="AK29" s="518"/>
      <c r="AL29" s="518"/>
      <c r="AM29" s="518"/>
      <c r="AN29" s="518"/>
      <c r="AO29" s="518"/>
      <c r="AP29" s="518"/>
      <c r="AQ29" s="518"/>
      <c r="AR29" s="518"/>
    </row>
    <row r="30" spans="1:44" ht="13.5" customHeight="1">
      <c r="K30" s="8"/>
      <c r="L30" s="8"/>
      <c r="M30" s="8"/>
      <c r="N30" s="8"/>
      <c r="O30" s="8"/>
      <c r="P30" s="8"/>
      <c r="Q30" s="8"/>
      <c r="R30" s="8"/>
      <c r="S30" s="8"/>
      <c r="T30" s="8"/>
      <c r="U30" s="8"/>
      <c r="V30" s="8"/>
      <c r="W30" s="8"/>
      <c r="X30" s="8"/>
      <c r="Y30" s="8"/>
      <c r="Z30" s="8"/>
      <c r="AA30" s="8"/>
      <c r="AB30" s="8"/>
      <c r="AC30" s="8"/>
      <c r="AD30" s="8"/>
      <c r="AE30" s="8"/>
      <c r="AF30" s="8"/>
      <c r="AG30" s="8"/>
    </row>
    <row r="31" spans="1:44" ht="13.5" customHeight="1">
      <c r="A31" s="518" t="s">
        <v>397</v>
      </c>
      <c r="B31" s="518"/>
      <c r="C31" s="518"/>
      <c r="D31" s="518"/>
      <c r="E31" s="518"/>
      <c r="F31" s="518"/>
      <c r="G31" s="518"/>
      <c r="H31" s="518"/>
      <c r="I31" s="518"/>
      <c r="J31" s="518"/>
      <c r="K31" s="518"/>
      <c r="L31" s="518"/>
      <c r="M31" s="518"/>
      <c r="N31" s="518"/>
      <c r="O31" s="518"/>
      <c r="P31" s="518"/>
      <c r="Q31" s="518"/>
      <c r="R31" s="518"/>
      <c r="S31" s="518"/>
      <c r="T31" s="518"/>
      <c r="U31" s="518"/>
      <c r="V31" s="518"/>
      <c r="W31" s="518"/>
      <c r="X31" s="518"/>
      <c r="Y31" s="518"/>
      <c r="Z31" s="518"/>
      <c r="AA31" s="518"/>
      <c r="AB31" s="518"/>
      <c r="AC31" s="518"/>
      <c r="AD31" s="518"/>
      <c r="AE31" s="518"/>
      <c r="AF31" s="518"/>
      <c r="AG31" s="518"/>
      <c r="AH31" s="518"/>
      <c r="AI31" s="518"/>
      <c r="AJ31" s="518"/>
      <c r="AK31" s="518"/>
      <c r="AL31" s="518"/>
      <c r="AM31" s="518"/>
      <c r="AN31" s="518"/>
      <c r="AO31" s="518"/>
      <c r="AP31" s="518"/>
      <c r="AQ31" s="518"/>
      <c r="AR31" s="518"/>
    </row>
    <row r="32" spans="1:44" ht="13.5" customHeight="1"/>
    <row r="33" spans="1:44" ht="13.5" customHeight="1">
      <c r="A33" s="518" t="s">
        <v>398</v>
      </c>
      <c r="B33" s="518"/>
      <c r="C33" s="518"/>
      <c r="D33" s="518"/>
      <c r="E33" s="518"/>
      <c r="F33" s="518"/>
      <c r="G33" s="518"/>
      <c r="H33" s="518"/>
      <c r="I33" s="518"/>
      <c r="J33" s="518"/>
      <c r="K33" s="518"/>
      <c r="L33" s="518"/>
      <c r="M33" s="518"/>
      <c r="N33" s="518"/>
      <c r="O33" s="518"/>
      <c r="P33" s="518"/>
      <c r="Q33" s="518"/>
      <c r="R33" s="518"/>
      <c r="S33" s="518"/>
      <c r="T33" s="518"/>
      <c r="U33" s="518"/>
      <c r="V33" s="518"/>
      <c r="W33" s="518"/>
      <c r="X33" s="518"/>
      <c r="Y33" s="518"/>
      <c r="Z33" s="518"/>
      <c r="AA33" s="518"/>
      <c r="AB33" s="518"/>
      <c r="AC33" s="518"/>
      <c r="AD33" s="518"/>
      <c r="AE33" s="518"/>
      <c r="AF33" s="518"/>
      <c r="AG33" s="518"/>
      <c r="AH33" s="518"/>
      <c r="AI33" s="518"/>
      <c r="AJ33" s="518"/>
      <c r="AK33" s="518"/>
      <c r="AL33" s="518"/>
      <c r="AM33" s="518"/>
      <c r="AN33" s="518"/>
      <c r="AO33" s="518"/>
      <c r="AP33" s="518"/>
      <c r="AQ33" s="518"/>
      <c r="AR33" s="518"/>
    </row>
    <row r="34" spans="1:44" ht="13.5" customHeight="1"/>
    <row r="35" spans="1:44" ht="13.5" customHeight="1">
      <c r="A35" s="518" t="s">
        <v>399</v>
      </c>
      <c r="B35" s="518"/>
      <c r="C35" s="518"/>
      <c r="D35" s="518"/>
      <c r="E35" s="518"/>
      <c r="F35" s="518"/>
      <c r="G35" s="518"/>
      <c r="H35" s="518"/>
      <c r="I35" s="518"/>
      <c r="J35" s="518"/>
      <c r="K35" s="518"/>
      <c r="L35" s="518"/>
      <c r="M35" s="518"/>
      <c r="N35" s="518"/>
      <c r="O35" s="518"/>
      <c r="P35" s="518"/>
      <c r="Q35" s="518"/>
      <c r="R35" s="518"/>
      <c r="S35" s="518"/>
      <c r="T35" s="518"/>
      <c r="U35" s="518"/>
      <c r="V35" s="518"/>
      <c r="W35" s="518"/>
      <c r="X35" s="518"/>
      <c r="Y35" s="518"/>
      <c r="Z35" s="518"/>
      <c r="AA35" s="518"/>
      <c r="AB35" s="518"/>
      <c r="AC35" s="518"/>
      <c r="AD35" s="518"/>
      <c r="AE35" s="518"/>
      <c r="AF35" s="518"/>
      <c r="AG35" s="518"/>
      <c r="AH35" s="518"/>
      <c r="AI35" s="518"/>
      <c r="AJ35" s="518"/>
      <c r="AK35" s="518"/>
      <c r="AL35" s="518"/>
      <c r="AM35" s="518"/>
      <c r="AN35" s="518"/>
      <c r="AO35" s="518"/>
      <c r="AP35" s="518"/>
      <c r="AQ35" s="518"/>
      <c r="AR35" s="518"/>
    </row>
    <row r="36" spans="1:44" ht="13.5" customHeight="1"/>
    <row r="37" spans="1:44" ht="13.5" customHeight="1">
      <c r="A37" s="518" t="s">
        <v>400</v>
      </c>
      <c r="B37" s="518"/>
      <c r="C37" s="518"/>
      <c r="D37" s="518"/>
      <c r="E37" s="518"/>
      <c r="F37" s="518"/>
      <c r="G37" s="518"/>
      <c r="H37" s="518"/>
      <c r="I37" s="518"/>
      <c r="J37" s="518"/>
      <c r="K37" s="518"/>
      <c r="L37" s="518"/>
      <c r="M37" s="518"/>
      <c r="N37" s="518"/>
      <c r="O37" s="518"/>
      <c r="P37" s="518"/>
      <c r="Q37" s="518"/>
      <c r="R37" s="518"/>
      <c r="S37" s="518"/>
      <c r="T37" s="518"/>
      <c r="U37" s="518"/>
      <c r="V37" s="518"/>
      <c r="W37" s="518"/>
      <c r="X37" s="518"/>
      <c r="Y37" s="518"/>
      <c r="Z37" s="518"/>
      <c r="AA37" s="518"/>
      <c r="AB37" s="518"/>
      <c r="AC37" s="518"/>
      <c r="AD37" s="518"/>
      <c r="AE37" s="518"/>
      <c r="AF37" s="518"/>
      <c r="AG37" s="518"/>
      <c r="AH37" s="518"/>
      <c r="AI37" s="518"/>
      <c r="AJ37" s="518"/>
      <c r="AK37" s="518"/>
      <c r="AL37" s="518"/>
      <c r="AM37" s="518"/>
      <c r="AN37" s="518"/>
      <c r="AO37" s="518"/>
      <c r="AP37" s="518"/>
      <c r="AQ37" s="518"/>
      <c r="AR37" s="518"/>
    </row>
    <row r="38" spans="1:44" ht="13.5" customHeight="1"/>
    <row r="39" spans="1:44" ht="13.5" customHeight="1" thickBot="1"/>
    <row r="40" spans="1:44" ht="13.5" customHeight="1">
      <c r="D40" s="529" t="s">
        <v>401</v>
      </c>
      <c r="E40" s="530"/>
      <c r="F40" s="530"/>
      <c r="G40" s="530"/>
      <c r="H40" s="530"/>
      <c r="I40" s="530"/>
      <c r="J40" s="530"/>
      <c r="K40" s="530"/>
      <c r="L40" s="530"/>
      <c r="M40" s="530"/>
      <c r="N40" s="531"/>
      <c r="O40" s="530" t="s">
        <v>402</v>
      </c>
      <c r="P40" s="530"/>
      <c r="Q40" s="530"/>
      <c r="R40" s="530"/>
      <c r="S40" s="530"/>
      <c r="T40" s="530"/>
      <c r="U40" s="530"/>
      <c r="V40" s="530"/>
      <c r="W40" s="530"/>
      <c r="X40" s="530"/>
      <c r="Y40" s="530"/>
      <c r="Z40" s="530"/>
      <c r="AA40" s="530"/>
      <c r="AB40" s="530"/>
      <c r="AC40" s="530"/>
      <c r="AD40" s="530"/>
      <c r="AE40" s="530"/>
      <c r="AF40" s="530"/>
      <c r="AG40" s="530"/>
      <c r="AH40" s="530"/>
      <c r="AI40" s="530"/>
      <c r="AJ40" s="530"/>
      <c r="AK40" s="530"/>
      <c r="AL40" s="530"/>
      <c r="AM40" s="530"/>
      <c r="AN40" s="535"/>
    </row>
    <row r="41" spans="1:44" ht="13.5" customHeight="1" thickBot="1">
      <c r="D41" s="532"/>
      <c r="E41" s="533"/>
      <c r="F41" s="533"/>
      <c r="G41" s="533"/>
      <c r="H41" s="533"/>
      <c r="I41" s="533"/>
      <c r="J41" s="533"/>
      <c r="K41" s="533"/>
      <c r="L41" s="533"/>
      <c r="M41" s="533"/>
      <c r="N41" s="534"/>
      <c r="O41" s="533"/>
      <c r="P41" s="533"/>
      <c r="Q41" s="533"/>
      <c r="R41" s="533"/>
      <c r="S41" s="533"/>
      <c r="T41" s="533"/>
      <c r="U41" s="533"/>
      <c r="V41" s="533"/>
      <c r="W41" s="533"/>
      <c r="X41" s="533"/>
      <c r="Y41" s="533"/>
      <c r="Z41" s="533"/>
      <c r="AA41" s="533"/>
      <c r="AB41" s="533"/>
      <c r="AC41" s="533"/>
      <c r="AD41" s="533"/>
      <c r="AE41" s="533"/>
      <c r="AF41" s="533"/>
      <c r="AG41" s="533"/>
      <c r="AH41" s="533"/>
      <c r="AI41" s="533"/>
      <c r="AJ41" s="533"/>
      <c r="AK41" s="533"/>
      <c r="AL41" s="533"/>
      <c r="AM41" s="533"/>
      <c r="AN41" s="536"/>
    </row>
    <row r="42" spans="1:44" ht="13.5" customHeight="1" thickTop="1">
      <c r="D42" s="537"/>
      <c r="E42" s="538"/>
      <c r="F42" s="538"/>
      <c r="G42" s="538"/>
      <c r="H42" s="538"/>
      <c r="I42" s="538"/>
      <c r="J42" s="538"/>
      <c r="K42" s="538"/>
      <c r="L42" s="538"/>
      <c r="M42" s="538"/>
      <c r="N42" s="539"/>
      <c r="O42" s="543"/>
      <c r="P42" s="543"/>
      <c r="Q42" s="543"/>
      <c r="R42" s="543"/>
      <c r="S42" s="543"/>
      <c r="T42" s="543"/>
      <c r="U42" s="543"/>
      <c r="V42" s="543"/>
      <c r="W42" s="543"/>
      <c r="X42" s="543"/>
      <c r="Y42" s="543"/>
      <c r="Z42" s="543"/>
      <c r="AA42" s="543"/>
      <c r="AB42" s="543"/>
      <c r="AC42" s="543"/>
      <c r="AD42" s="543"/>
      <c r="AE42" s="543"/>
      <c r="AF42" s="543"/>
      <c r="AG42" s="543"/>
      <c r="AH42" s="543"/>
      <c r="AI42" s="543"/>
      <c r="AJ42" s="543"/>
      <c r="AK42" s="543"/>
      <c r="AL42" s="543"/>
      <c r="AM42" s="543"/>
      <c r="AN42" s="544"/>
    </row>
    <row r="43" spans="1:44" ht="13.5" customHeight="1">
      <c r="D43" s="540"/>
      <c r="E43" s="541"/>
      <c r="F43" s="541"/>
      <c r="G43" s="541"/>
      <c r="H43" s="541"/>
      <c r="I43" s="541"/>
      <c r="J43" s="541"/>
      <c r="K43" s="541"/>
      <c r="L43" s="541"/>
      <c r="M43" s="541"/>
      <c r="N43" s="542"/>
      <c r="O43" s="545"/>
      <c r="P43" s="545"/>
      <c r="Q43" s="545"/>
      <c r="R43" s="545"/>
      <c r="S43" s="545"/>
      <c r="T43" s="545"/>
      <c r="U43" s="545"/>
      <c r="V43" s="545"/>
      <c r="W43" s="545"/>
      <c r="X43" s="545"/>
      <c r="Y43" s="545"/>
      <c r="Z43" s="545"/>
      <c r="AA43" s="545"/>
      <c r="AB43" s="545"/>
      <c r="AC43" s="545"/>
      <c r="AD43" s="545"/>
      <c r="AE43" s="545"/>
      <c r="AF43" s="545"/>
      <c r="AG43" s="545"/>
      <c r="AH43" s="545"/>
      <c r="AI43" s="545"/>
      <c r="AJ43" s="545"/>
      <c r="AK43" s="545"/>
      <c r="AL43" s="545"/>
      <c r="AM43" s="545"/>
      <c r="AN43" s="546"/>
    </row>
    <row r="44" spans="1:44" ht="13.5" customHeight="1">
      <c r="D44" s="547"/>
      <c r="E44" s="548"/>
      <c r="F44" s="548"/>
      <c r="G44" s="548"/>
      <c r="H44" s="548"/>
      <c r="I44" s="548"/>
      <c r="J44" s="548"/>
      <c r="K44" s="548"/>
      <c r="L44" s="548"/>
      <c r="M44" s="548"/>
      <c r="N44" s="548"/>
      <c r="O44" s="549"/>
      <c r="P44" s="549"/>
      <c r="Q44" s="549"/>
      <c r="R44" s="549"/>
      <c r="S44" s="549"/>
      <c r="T44" s="549"/>
      <c r="U44" s="549"/>
      <c r="V44" s="549"/>
      <c r="W44" s="549"/>
      <c r="X44" s="549"/>
      <c r="Y44" s="549"/>
      <c r="Z44" s="549"/>
      <c r="AA44" s="549"/>
      <c r="AB44" s="549"/>
      <c r="AC44" s="549"/>
      <c r="AD44" s="549"/>
      <c r="AE44" s="549"/>
      <c r="AF44" s="549"/>
      <c r="AG44" s="549"/>
      <c r="AH44" s="549"/>
      <c r="AI44" s="549"/>
      <c r="AJ44" s="549"/>
      <c r="AK44" s="549"/>
      <c r="AL44" s="549"/>
      <c r="AM44" s="549"/>
      <c r="AN44" s="550"/>
    </row>
    <row r="45" spans="1:44" ht="13.5" customHeight="1">
      <c r="D45" s="547"/>
      <c r="E45" s="548"/>
      <c r="F45" s="548"/>
      <c r="G45" s="548"/>
      <c r="H45" s="548"/>
      <c r="I45" s="548"/>
      <c r="J45" s="548"/>
      <c r="K45" s="548"/>
      <c r="L45" s="548"/>
      <c r="M45" s="548"/>
      <c r="N45" s="548"/>
      <c r="O45" s="549"/>
      <c r="P45" s="549"/>
      <c r="Q45" s="549"/>
      <c r="R45" s="549"/>
      <c r="S45" s="549"/>
      <c r="T45" s="549"/>
      <c r="U45" s="549"/>
      <c r="V45" s="549"/>
      <c r="W45" s="549"/>
      <c r="X45" s="549"/>
      <c r="Y45" s="549"/>
      <c r="Z45" s="549"/>
      <c r="AA45" s="549"/>
      <c r="AB45" s="549"/>
      <c r="AC45" s="549"/>
      <c r="AD45" s="549"/>
      <c r="AE45" s="549"/>
      <c r="AF45" s="549"/>
      <c r="AG45" s="549"/>
      <c r="AH45" s="549"/>
      <c r="AI45" s="549"/>
      <c r="AJ45" s="549"/>
      <c r="AK45" s="549"/>
      <c r="AL45" s="549"/>
      <c r="AM45" s="549"/>
      <c r="AN45" s="550"/>
    </row>
    <row r="46" spans="1:44" ht="13.5" customHeight="1">
      <c r="D46" s="547"/>
      <c r="E46" s="548"/>
      <c r="F46" s="548"/>
      <c r="G46" s="548"/>
      <c r="H46" s="548"/>
      <c r="I46" s="548"/>
      <c r="J46" s="548"/>
      <c r="K46" s="548"/>
      <c r="L46" s="548"/>
      <c r="M46" s="548"/>
      <c r="N46" s="548"/>
      <c r="O46" s="549"/>
      <c r="P46" s="549"/>
      <c r="Q46" s="549"/>
      <c r="R46" s="549"/>
      <c r="S46" s="549"/>
      <c r="T46" s="549"/>
      <c r="U46" s="549"/>
      <c r="V46" s="549"/>
      <c r="W46" s="549"/>
      <c r="X46" s="549"/>
      <c r="Y46" s="549"/>
      <c r="Z46" s="549"/>
      <c r="AA46" s="549"/>
      <c r="AB46" s="549"/>
      <c r="AC46" s="549"/>
      <c r="AD46" s="549"/>
      <c r="AE46" s="549"/>
      <c r="AF46" s="549"/>
      <c r="AG46" s="549"/>
      <c r="AH46" s="549"/>
      <c r="AI46" s="549"/>
      <c r="AJ46" s="549"/>
      <c r="AK46" s="549"/>
      <c r="AL46" s="549"/>
      <c r="AM46" s="549"/>
      <c r="AN46" s="550"/>
    </row>
    <row r="47" spans="1:44" ht="13.5" customHeight="1">
      <c r="D47" s="547"/>
      <c r="E47" s="548"/>
      <c r="F47" s="548"/>
      <c r="G47" s="548"/>
      <c r="H47" s="548"/>
      <c r="I47" s="548"/>
      <c r="J47" s="548"/>
      <c r="K47" s="548"/>
      <c r="L47" s="548"/>
      <c r="M47" s="548"/>
      <c r="N47" s="548"/>
      <c r="O47" s="549"/>
      <c r="P47" s="549"/>
      <c r="Q47" s="549"/>
      <c r="R47" s="549"/>
      <c r="S47" s="549"/>
      <c r="T47" s="549"/>
      <c r="U47" s="549"/>
      <c r="V47" s="549"/>
      <c r="W47" s="549"/>
      <c r="X47" s="549"/>
      <c r="Y47" s="549"/>
      <c r="Z47" s="549"/>
      <c r="AA47" s="549"/>
      <c r="AB47" s="549"/>
      <c r="AC47" s="549"/>
      <c r="AD47" s="549"/>
      <c r="AE47" s="549"/>
      <c r="AF47" s="549"/>
      <c r="AG47" s="549"/>
      <c r="AH47" s="549"/>
      <c r="AI47" s="549"/>
      <c r="AJ47" s="549"/>
      <c r="AK47" s="549"/>
      <c r="AL47" s="549"/>
      <c r="AM47" s="549"/>
      <c r="AN47" s="550"/>
    </row>
    <row r="48" spans="1:44" ht="13.5" customHeight="1">
      <c r="D48" s="547"/>
      <c r="E48" s="548"/>
      <c r="F48" s="548"/>
      <c r="G48" s="548"/>
      <c r="H48" s="548"/>
      <c r="I48" s="548"/>
      <c r="J48" s="548"/>
      <c r="K48" s="548"/>
      <c r="L48" s="548"/>
      <c r="M48" s="548"/>
      <c r="N48" s="548"/>
      <c r="O48" s="549"/>
      <c r="P48" s="549"/>
      <c r="Q48" s="549"/>
      <c r="R48" s="549"/>
      <c r="S48" s="549"/>
      <c r="T48" s="549"/>
      <c r="U48" s="549"/>
      <c r="V48" s="549"/>
      <c r="W48" s="549"/>
      <c r="X48" s="549"/>
      <c r="Y48" s="549"/>
      <c r="Z48" s="549"/>
      <c r="AA48" s="549"/>
      <c r="AB48" s="549"/>
      <c r="AC48" s="549"/>
      <c r="AD48" s="549"/>
      <c r="AE48" s="549"/>
      <c r="AF48" s="549"/>
      <c r="AG48" s="549"/>
      <c r="AH48" s="549"/>
      <c r="AI48" s="549"/>
      <c r="AJ48" s="549"/>
      <c r="AK48" s="549"/>
      <c r="AL48" s="549"/>
      <c r="AM48" s="549"/>
      <c r="AN48" s="550"/>
    </row>
    <row r="49" spans="4:40" ht="13.5" customHeight="1">
      <c r="D49" s="547"/>
      <c r="E49" s="548"/>
      <c r="F49" s="548"/>
      <c r="G49" s="548"/>
      <c r="H49" s="548"/>
      <c r="I49" s="548"/>
      <c r="J49" s="548"/>
      <c r="K49" s="548"/>
      <c r="L49" s="548"/>
      <c r="M49" s="548"/>
      <c r="N49" s="548"/>
      <c r="O49" s="549"/>
      <c r="P49" s="549"/>
      <c r="Q49" s="549"/>
      <c r="R49" s="549"/>
      <c r="S49" s="549"/>
      <c r="T49" s="549"/>
      <c r="U49" s="549"/>
      <c r="V49" s="549"/>
      <c r="W49" s="549"/>
      <c r="X49" s="549"/>
      <c r="Y49" s="549"/>
      <c r="Z49" s="549"/>
      <c r="AA49" s="549"/>
      <c r="AB49" s="549"/>
      <c r="AC49" s="549"/>
      <c r="AD49" s="549"/>
      <c r="AE49" s="549"/>
      <c r="AF49" s="549"/>
      <c r="AG49" s="549"/>
      <c r="AH49" s="549"/>
      <c r="AI49" s="549"/>
      <c r="AJ49" s="549"/>
      <c r="AK49" s="549"/>
      <c r="AL49" s="549"/>
      <c r="AM49" s="549"/>
      <c r="AN49" s="550"/>
    </row>
    <row r="50" spans="4:40" ht="13.5" customHeight="1">
      <c r="D50" s="547"/>
      <c r="E50" s="548"/>
      <c r="F50" s="548"/>
      <c r="G50" s="548"/>
      <c r="H50" s="548"/>
      <c r="I50" s="548"/>
      <c r="J50" s="548"/>
      <c r="K50" s="548"/>
      <c r="L50" s="548"/>
      <c r="M50" s="548"/>
      <c r="N50" s="548"/>
      <c r="O50" s="549"/>
      <c r="P50" s="549"/>
      <c r="Q50" s="549"/>
      <c r="R50" s="549"/>
      <c r="S50" s="549"/>
      <c r="T50" s="549"/>
      <c r="U50" s="549"/>
      <c r="V50" s="549"/>
      <c r="W50" s="549"/>
      <c r="X50" s="549"/>
      <c r="Y50" s="549"/>
      <c r="Z50" s="549"/>
      <c r="AA50" s="549"/>
      <c r="AB50" s="549"/>
      <c r="AC50" s="549"/>
      <c r="AD50" s="549"/>
      <c r="AE50" s="549"/>
      <c r="AF50" s="549"/>
      <c r="AG50" s="549"/>
      <c r="AH50" s="549"/>
      <c r="AI50" s="549"/>
      <c r="AJ50" s="549"/>
      <c r="AK50" s="549"/>
      <c r="AL50" s="549"/>
      <c r="AM50" s="549"/>
      <c r="AN50" s="550"/>
    </row>
    <row r="51" spans="4:40" ht="13.5" customHeight="1">
      <c r="D51" s="547"/>
      <c r="E51" s="548"/>
      <c r="F51" s="548"/>
      <c r="G51" s="548"/>
      <c r="H51" s="548"/>
      <c r="I51" s="548"/>
      <c r="J51" s="548"/>
      <c r="K51" s="548"/>
      <c r="L51" s="548"/>
      <c r="M51" s="548"/>
      <c r="N51" s="548"/>
      <c r="O51" s="549"/>
      <c r="P51" s="549"/>
      <c r="Q51" s="549"/>
      <c r="R51" s="549"/>
      <c r="S51" s="549"/>
      <c r="T51" s="549"/>
      <c r="U51" s="549"/>
      <c r="V51" s="549"/>
      <c r="W51" s="549"/>
      <c r="X51" s="549"/>
      <c r="Y51" s="549"/>
      <c r="Z51" s="549"/>
      <c r="AA51" s="549"/>
      <c r="AB51" s="549"/>
      <c r="AC51" s="549"/>
      <c r="AD51" s="549"/>
      <c r="AE51" s="549"/>
      <c r="AF51" s="549"/>
      <c r="AG51" s="549"/>
      <c r="AH51" s="549"/>
      <c r="AI51" s="549"/>
      <c r="AJ51" s="549"/>
      <c r="AK51" s="549"/>
      <c r="AL51" s="549"/>
      <c r="AM51" s="549"/>
      <c r="AN51" s="550"/>
    </row>
    <row r="52" spans="4:40" ht="13.5" customHeight="1">
      <c r="D52" s="547"/>
      <c r="E52" s="548"/>
      <c r="F52" s="548"/>
      <c r="G52" s="548"/>
      <c r="H52" s="548"/>
      <c r="I52" s="548"/>
      <c r="J52" s="548"/>
      <c r="K52" s="548"/>
      <c r="L52" s="548"/>
      <c r="M52" s="548"/>
      <c r="N52" s="548"/>
      <c r="O52" s="549"/>
      <c r="P52" s="549"/>
      <c r="Q52" s="549"/>
      <c r="R52" s="549"/>
      <c r="S52" s="549"/>
      <c r="T52" s="549"/>
      <c r="U52" s="549"/>
      <c r="V52" s="549"/>
      <c r="W52" s="549"/>
      <c r="X52" s="549"/>
      <c r="Y52" s="549"/>
      <c r="Z52" s="549"/>
      <c r="AA52" s="549"/>
      <c r="AB52" s="549"/>
      <c r="AC52" s="549"/>
      <c r="AD52" s="549"/>
      <c r="AE52" s="549"/>
      <c r="AF52" s="549"/>
      <c r="AG52" s="549"/>
      <c r="AH52" s="549"/>
      <c r="AI52" s="549"/>
      <c r="AJ52" s="549"/>
      <c r="AK52" s="549"/>
      <c r="AL52" s="549"/>
      <c r="AM52" s="549"/>
      <c r="AN52" s="550"/>
    </row>
    <row r="53" spans="4:40" ht="13.5" customHeight="1">
      <c r="D53" s="547"/>
      <c r="E53" s="548"/>
      <c r="F53" s="548"/>
      <c r="G53" s="548"/>
      <c r="H53" s="548"/>
      <c r="I53" s="548"/>
      <c r="J53" s="548"/>
      <c r="K53" s="548"/>
      <c r="L53" s="548"/>
      <c r="M53" s="548"/>
      <c r="N53" s="548"/>
      <c r="O53" s="549"/>
      <c r="P53" s="549"/>
      <c r="Q53" s="549"/>
      <c r="R53" s="549"/>
      <c r="S53" s="549"/>
      <c r="T53" s="549"/>
      <c r="U53" s="549"/>
      <c r="V53" s="549"/>
      <c r="W53" s="549"/>
      <c r="X53" s="549"/>
      <c r="Y53" s="549"/>
      <c r="Z53" s="549"/>
      <c r="AA53" s="549"/>
      <c r="AB53" s="549"/>
      <c r="AC53" s="549"/>
      <c r="AD53" s="549"/>
      <c r="AE53" s="549"/>
      <c r="AF53" s="549"/>
      <c r="AG53" s="549"/>
      <c r="AH53" s="549"/>
      <c r="AI53" s="549"/>
      <c r="AJ53" s="549"/>
      <c r="AK53" s="549"/>
      <c r="AL53" s="549"/>
      <c r="AM53" s="549"/>
      <c r="AN53" s="550"/>
    </row>
    <row r="54" spans="4:40" ht="13.5" customHeight="1">
      <c r="D54" s="547"/>
      <c r="E54" s="548"/>
      <c r="F54" s="548"/>
      <c r="G54" s="548"/>
      <c r="H54" s="548"/>
      <c r="I54" s="548"/>
      <c r="J54" s="548"/>
      <c r="K54" s="548"/>
      <c r="L54" s="548"/>
      <c r="M54" s="548"/>
      <c r="N54" s="548"/>
      <c r="O54" s="549"/>
      <c r="P54" s="549"/>
      <c r="Q54" s="549"/>
      <c r="R54" s="549"/>
      <c r="S54" s="549"/>
      <c r="T54" s="549"/>
      <c r="U54" s="549"/>
      <c r="V54" s="549"/>
      <c r="W54" s="549"/>
      <c r="X54" s="549"/>
      <c r="Y54" s="549"/>
      <c r="Z54" s="549"/>
      <c r="AA54" s="549"/>
      <c r="AB54" s="549"/>
      <c r="AC54" s="549"/>
      <c r="AD54" s="549"/>
      <c r="AE54" s="549"/>
      <c r="AF54" s="549"/>
      <c r="AG54" s="549"/>
      <c r="AH54" s="549"/>
      <c r="AI54" s="549"/>
      <c r="AJ54" s="549"/>
      <c r="AK54" s="549"/>
      <c r="AL54" s="549"/>
      <c r="AM54" s="549"/>
      <c r="AN54" s="550"/>
    </row>
    <row r="55" spans="4:40" ht="13.5" customHeight="1">
      <c r="D55" s="547"/>
      <c r="E55" s="548"/>
      <c r="F55" s="548"/>
      <c r="G55" s="548"/>
      <c r="H55" s="548"/>
      <c r="I55" s="548"/>
      <c r="J55" s="548"/>
      <c r="K55" s="548"/>
      <c r="L55" s="548"/>
      <c r="M55" s="548"/>
      <c r="N55" s="548"/>
      <c r="O55" s="549"/>
      <c r="P55" s="549"/>
      <c r="Q55" s="549"/>
      <c r="R55" s="549"/>
      <c r="S55" s="549"/>
      <c r="T55" s="549"/>
      <c r="U55" s="549"/>
      <c r="V55" s="549"/>
      <c r="W55" s="549"/>
      <c r="X55" s="549"/>
      <c r="Y55" s="549"/>
      <c r="Z55" s="549"/>
      <c r="AA55" s="549"/>
      <c r="AB55" s="549"/>
      <c r="AC55" s="549"/>
      <c r="AD55" s="549"/>
      <c r="AE55" s="549"/>
      <c r="AF55" s="549"/>
      <c r="AG55" s="549"/>
      <c r="AH55" s="549"/>
      <c r="AI55" s="549"/>
      <c r="AJ55" s="549"/>
      <c r="AK55" s="549"/>
      <c r="AL55" s="549"/>
      <c r="AM55" s="549"/>
      <c r="AN55" s="550"/>
    </row>
    <row r="56" spans="4:40">
      <c r="D56" s="547"/>
      <c r="E56" s="548"/>
      <c r="F56" s="548"/>
      <c r="G56" s="548"/>
      <c r="H56" s="548"/>
      <c r="I56" s="548"/>
      <c r="J56" s="548"/>
      <c r="K56" s="548"/>
      <c r="L56" s="548"/>
      <c r="M56" s="548"/>
      <c r="N56" s="548"/>
      <c r="O56" s="549"/>
      <c r="P56" s="549"/>
      <c r="Q56" s="549"/>
      <c r="R56" s="549"/>
      <c r="S56" s="549"/>
      <c r="T56" s="549"/>
      <c r="U56" s="549"/>
      <c r="V56" s="549"/>
      <c r="W56" s="549"/>
      <c r="X56" s="549"/>
      <c r="Y56" s="549"/>
      <c r="Z56" s="549"/>
      <c r="AA56" s="549"/>
      <c r="AB56" s="549"/>
      <c r="AC56" s="549"/>
      <c r="AD56" s="549"/>
      <c r="AE56" s="549"/>
      <c r="AF56" s="549"/>
      <c r="AG56" s="549"/>
      <c r="AH56" s="549"/>
      <c r="AI56" s="549"/>
      <c r="AJ56" s="549"/>
      <c r="AK56" s="549"/>
      <c r="AL56" s="549"/>
      <c r="AM56" s="549"/>
      <c r="AN56" s="550"/>
    </row>
    <row r="57" spans="4:40">
      <c r="D57" s="547"/>
      <c r="E57" s="548"/>
      <c r="F57" s="548"/>
      <c r="G57" s="548"/>
      <c r="H57" s="548"/>
      <c r="I57" s="548"/>
      <c r="J57" s="548"/>
      <c r="K57" s="548"/>
      <c r="L57" s="548"/>
      <c r="M57" s="548"/>
      <c r="N57" s="548"/>
      <c r="O57" s="549"/>
      <c r="P57" s="549"/>
      <c r="Q57" s="549"/>
      <c r="R57" s="549"/>
      <c r="S57" s="549"/>
      <c r="T57" s="549"/>
      <c r="U57" s="549"/>
      <c r="V57" s="549"/>
      <c r="W57" s="549"/>
      <c r="X57" s="549"/>
      <c r="Y57" s="549"/>
      <c r="Z57" s="549"/>
      <c r="AA57" s="549"/>
      <c r="AB57" s="549"/>
      <c r="AC57" s="549"/>
      <c r="AD57" s="549"/>
      <c r="AE57" s="549"/>
      <c r="AF57" s="549"/>
      <c r="AG57" s="549"/>
      <c r="AH57" s="549"/>
      <c r="AI57" s="549"/>
      <c r="AJ57" s="549"/>
      <c r="AK57" s="549"/>
      <c r="AL57" s="549"/>
      <c r="AM57" s="549"/>
      <c r="AN57" s="550"/>
    </row>
    <row r="58" spans="4:40">
      <c r="D58" s="547"/>
      <c r="E58" s="548"/>
      <c r="F58" s="548"/>
      <c r="G58" s="548"/>
      <c r="H58" s="548"/>
      <c r="I58" s="548"/>
      <c r="J58" s="548"/>
      <c r="K58" s="548"/>
      <c r="L58" s="548"/>
      <c r="M58" s="548"/>
      <c r="N58" s="548"/>
      <c r="O58" s="549"/>
      <c r="P58" s="549"/>
      <c r="Q58" s="549"/>
      <c r="R58" s="549"/>
      <c r="S58" s="549"/>
      <c r="T58" s="549"/>
      <c r="U58" s="549"/>
      <c r="V58" s="549"/>
      <c r="W58" s="549"/>
      <c r="X58" s="549"/>
      <c r="Y58" s="549"/>
      <c r="Z58" s="549"/>
      <c r="AA58" s="549"/>
      <c r="AB58" s="549"/>
      <c r="AC58" s="549"/>
      <c r="AD58" s="549"/>
      <c r="AE58" s="549"/>
      <c r="AF58" s="549"/>
      <c r="AG58" s="549"/>
      <c r="AH58" s="549"/>
      <c r="AI58" s="549"/>
      <c r="AJ58" s="549"/>
      <c r="AK58" s="549"/>
      <c r="AL58" s="549"/>
      <c r="AM58" s="549"/>
      <c r="AN58" s="550"/>
    </row>
    <row r="59" spans="4:40">
      <c r="D59" s="547"/>
      <c r="E59" s="548"/>
      <c r="F59" s="548"/>
      <c r="G59" s="548"/>
      <c r="H59" s="548"/>
      <c r="I59" s="548"/>
      <c r="J59" s="548"/>
      <c r="K59" s="548"/>
      <c r="L59" s="548"/>
      <c r="M59" s="548"/>
      <c r="N59" s="548"/>
      <c r="O59" s="549"/>
      <c r="P59" s="549"/>
      <c r="Q59" s="549"/>
      <c r="R59" s="549"/>
      <c r="S59" s="549"/>
      <c r="T59" s="549"/>
      <c r="U59" s="549"/>
      <c r="V59" s="549"/>
      <c r="W59" s="549"/>
      <c r="X59" s="549"/>
      <c r="Y59" s="549"/>
      <c r="Z59" s="549"/>
      <c r="AA59" s="549"/>
      <c r="AB59" s="549"/>
      <c r="AC59" s="549"/>
      <c r="AD59" s="549"/>
      <c r="AE59" s="549"/>
      <c r="AF59" s="549"/>
      <c r="AG59" s="549"/>
      <c r="AH59" s="549"/>
      <c r="AI59" s="549"/>
      <c r="AJ59" s="549"/>
      <c r="AK59" s="549"/>
      <c r="AL59" s="549"/>
      <c r="AM59" s="549"/>
      <c r="AN59" s="550"/>
    </row>
    <row r="60" spans="4:40">
      <c r="D60" s="540"/>
      <c r="E60" s="541"/>
      <c r="F60" s="541"/>
      <c r="G60" s="541"/>
      <c r="H60" s="541"/>
      <c r="I60" s="541"/>
      <c r="J60" s="541"/>
      <c r="K60" s="541"/>
      <c r="L60" s="541"/>
      <c r="M60" s="541"/>
      <c r="N60" s="542"/>
      <c r="O60" s="545"/>
      <c r="P60" s="545"/>
      <c r="Q60" s="545"/>
      <c r="R60" s="545"/>
      <c r="S60" s="545"/>
      <c r="T60" s="545"/>
      <c r="U60" s="545"/>
      <c r="V60" s="545"/>
      <c r="W60" s="545"/>
      <c r="X60" s="545"/>
      <c r="Y60" s="545"/>
      <c r="Z60" s="545"/>
      <c r="AA60" s="545"/>
      <c r="AB60" s="545"/>
      <c r="AC60" s="545"/>
      <c r="AD60" s="545"/>
      <c r="AE60" s="545"/>
      <c r="AF60" s="545"/>
      <c r="AG60" s="545"/>
      <c r="AH60" s="545"/>
      <c r="AI60" s="545"/>
      <c r="AJ60" s="545"/>
      <c r="AK60" s="545"/>
      <c r="AL60" s="545"/>
      <c r="AM60" s="545"/>
      <c r="AN60" s="546"/>
    </row>
    <row r="61" spans="4:40" ht="13.5" thickBot="1">
      <c r="D61" s="551"/>
      <c r="E61" s="552"/>
      <c r="F61" s="552"/>
      <c r="G61" s="552"/>
      <c r="H61" s="552"/>
      <c r="I61" s="552"/>
      <c r="J61" s="552"/>
      <c r="K61" s="552"/>
      <c r="L61" s="552"/>
      <c r="M61" s="552"/>
      <c r="N61" s="553"/>
      <c r="O61" s="554"/>
      <c r="P61" s="554"/>
      <c r="Q61" s="554"/>
      <c r="R61" s="554"/>
      <c r="S61" s="554"/>
      <c r="T61" s="554"/>
      <c r="U61" s="554"/>
      <c r="V61" s="554"/>
      <c r="W61" s="554"/>
      <c r="X61" s="554"/>
      <c r="Y61" s="554"/>
      <c r="Z61" s="554"/>
      <c r="AA61" s="554"/>
      <c r="AB61" s="554"/>
      <c r="AC61" s="554"/>
      <c r="AD61" s="554"/>
      <c r="AE61" s="554"/>
      <c r="AF61" s="554"/>
      <c r="AG61" s="554"/>
      <c r="AH61" s="554"/>
      <c r="AI61" s="554"/>
      <c r="AJ61" s="554"/>
      <c r="AK61" s="554"/>
      <c r="AL61" s="554"/>
      <c r="AM61" s="554"/>
      <c r="AN61" s="555"/>
    </row>
  </sheetData>
  <sheetProtection algorithmName="SHA-512" hashValue="2/4cDE8qAnpPByNMFhPYiyT9vKrSpj5WZ1er15SVoIDv61lKv/rwaZ1BrKNTa9i4i1GF86y9FRT7hwMQzJr/fw==" saltValue="hSbI9O1Uw4zH6GtS+Vo7+A==" spinCount="100000" sheet="1" objects="1" scenarios="1"/>
  <protectedRanges>
    <protectedRange sqref="D42:AN61" name="範囲1"/>
  </protectedRanges>
  <mergeCells count="48">
    <mergeCell ref="D60:N61"/>
    <mergeCell ref="O60:AN61"/>
    <mergeCell ref="D54:N55"/>
    <mergeCell ref="O54:AN55"/>
    <mergeCell ref="D56:N57"/>
    <mergeCell ref="O56:AN57"/>
    <mergeCell ref="D58:N59"/>
    <mergeCell ref="O58:AN59"/>
    <mergeCell ref="D48:N49"/>
    <mergeCell ref="O48:AN49"/>
    <mergeCell ref="D50:N51"/>
    <mergeCell ref="O50:AN51"/>
    <mergeCell ref="D52:N53"/>
    <mergeCell ref="O52:AN53"/>
    <mergeCell ref="D42:N43"/>
    <mergeCell ref="O42:AN43"/>
    <mergeCell ref="D44:N45"/>
    <mergeCell ref="O44:AN45"/>
    <mergeCell ref="D46:N47"/>
    <mergeCell ref="O46:AN47"/>
    <mergeCell ref="A31:AR31"/>
    <mergeCell ref="A33:AR33"/>
    <mergeCell ref="A35:AR35"/>
    <mergeCell ref="A37:AR37"/>
    <mergeCell ref="D40:N41"/>
    <mergeCell ref="O40:AN41"/>
    <mergeCell ref="A29:AR29"/>
    <mergeCell ref="AP5:AR5"/>
    <mergeCell ref="A9:AR9"/>
    <mergeCell ref="A12:U12"/>
    <mergeCell ref="V15:Y15"/>
    <mergeCell ref="AA15:AR15"/>
    <mergeCell ref="V17:Y17"/>
    <mergeCell ref="A21:AR21"/>
    <mergeCell ref="A23:AR23"/>
    <mergeCell ref="J25:N25"/>
    <mergeCell ref="O25:AM25"/>
    <mergeCell ref="AA17:AR17"/>
    <mergeCell ref="AS1:AS3"/>
    <mergeCell ref="Z3:AE3"/>
    <mergeCell ref="AF3:AO3"/>
    <mergeCell ref="AP3:AR3"/>
    <mergeCell ref="Z5:AB5"/>
    <mergeCell ref="AC5:AE5"/>
    <mergeCell ref="AF5:AG5"/>
    <mergeCell ref="AH5:AJ5"/>
    <mergeCell ref="AK5:AL5"/>
    <mergeCell ref="AM5:AO5"/>
  </mergeCells>
  <phoneticPr fontId="1"/>
  <conditionalFormatting sqref="D42:AN61">
    <cfRule type="containsBlanks" dxfId="5" priority="1">
      <formula>LEN(TRIM(D42))=0</formula>
    </cfRule>
  </conditionalFormatting>
  <dataValidations count="1">
    <dataValidation imeMode="disabled" allowBlank="1" showInputMessage="1" showErrorMessage="1" sqref="D42:N61" xr:uid="{00000000-0002-0000-0700-000000000000}"/>
  </dataValidations>
  <printOptions horizontalCentered="1"/>
  <pageMargins left="0.31496062992125984" right="0.31496062992125984" top="0.74803149606299213" bottom="0.35433070866141736" header="0.31496062992125984" footer="0.31496062992125984"/>
  <pageSetup paperSize="9" scale="9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pageSetUpPr fitToPage="1"/>
  </sheetPr>
  <dimension ref="A1:AS59"/>
  <sheetViews>
    <sheetView view="pageBreakPreview" zoomScaleNormal="100" zoomScaleSheetLayoutView="100" workbookViewId="0"/>
  </sheetViews>
  <sheetFormatPr defaultColWidth="9" defaultRowHeight="13"/>
  <cols>
    <col min="1" max="44" width="1.83203125" style="4" customWidth="1"/>
    <col min="45" max="45" width="9" style="4"/>
    <col min="46" max="48" width="9" style="4" customWidth="1"/>
    <col min="49" max="16384" width="9" style="4"/>
  </cols>
  <sheetData>
    <row r="1" spans="1:45" ht="13.5" customHeight="1">
      <c r="AS1" s="517"/>
    </row>
    <row r="2" spans="1:45" ht="13.5" customHeight="1">
      <c r="AS2" s="517"/>
    </row>
    <row r="3" spans="1:45" ht="13.5" customHeight="1">
      <c r="Z3" s="518" t="s">
        <v>376</v>
      </c>
      <c r="AA3" s="518"/>
      <c r="AB3" s="518"/>
      <c r="AC3" s="518"/>
      <c r="AD3" s="518"/>
      <c r="AE3" s="518"/>
      <c r="AF3" s="519"/>
      <c r="AG3" s="519"/>
      <c r="AH3" s="519"/>
      <c r="AI3" s="519"/>
      <c r="AJ3" s="519"/>
      <c r="AK3" s="519"/>
      <c r="AL3" s="519"/>
      <c r="AM3" s="519"/>
      <c r="AN3" s="519"/>
      <c r="AO3" s="519"/>
      <c r="AP3" s="519" t="s">
        <v>280</v>
      </c>
      <c r="AQ3" s="519"/>
      <c r="AR3" s="519"/>
      <c r="AS3" s="517"/>
    </row>
    <row r="4" spans="1:45" ht="13.5" customHeight="1"/>
    <row r="5" spans="1:45" ht="13.5" customHeight="1">
      <c r="I5" s="8"/>
      <c r="K5" s="8"/>
      <c r="M5" s="8"/>
      <c r="Q5" s="103"/>
      <c r="Z5" s="518" t="s">
        <v>48</v>
      </c>
      <c r="AA5" s="518"/>
      <c r="AB5" s="518"/>
      <c r="AC5" s="519"/>
      <c r="AD5" s="519"/>
      <c r="AE5" s="519"/>
      <c r="AF5" s="519" t="s">
        <v>49</v>
      </c>
      <c r="AG5" s="519"/>
      <c r="AH5" s="519"/>
      <c r="AI5" s="519"/>
      <c r="AJ5" s="519"/>
      <c r="AK5" s="519" t="s">
        <v>50</v>
      </c>
      <c r="AL5" s="519"/>
      <c r="AM5" s="519"/>
      <c r="AN5" s="519"/>
      <c r="AO5" s="519"/>
      <c r="AP5" s="519" t="s">
        <v>51</v>
      </c>
      <c r="AQ5" s="519"/>
      <c r="AR5" s="519"/>
    </row>
    <row r="6" spans="1:45" ht="13.5" customHeight="1">
      <c r="I6" s="8"/>
      <c r="K6" s="8"/>
      <c r="M6" s="8"/>
      <c r="Q6" s="103"/>
      <c r="AC6" s="8"/>
      <c r="AD6" s="8"/>
      <c r="AE6" s="8"/>
      <c r="AF6" s="8"/>
      <c r="AG6" s="8"/>
      <c r="AH6" s="8"/>
      <c r="AI6" s="8"/>
      <c r="AJ6" s="8"/>
      <c r="AK6" s="8"/>
      <c r="AL6" s="8"/>
      <c r="AM6" s="8"/>
      <c r="AN6" s="8"/>
      <c r="AO6" s="8"/>
      <c r="AP6" s="8"/>
      <c r="AQ6" s="8"/>
      <c r="AR6" s="8"/>
    </row>
    <row r="7" spans="1:45" ht="13.5" customHeight="1">
      <c r="I7" s="8"/>
      <c r="K7" s="8"/>
      <c r="M7" s="8"/>
      <c r="Q7" s="103"/>
      <c r="AC7" s="8"/>
      <c r="AD7" s="8"/>
      <c r="AE7" s="8"/>
      <c r="AF7" s="8"/>
      <c r="AG7" s="8"/>
      <c r="AH7" s="8"/>
      <c r="AI7" s="8"/>
      <c r="AJ7" s="8"/>
      <c r="AK7" s="8"/>
      <c r="AL7" s="8"/>
      <c r="AM7" s="8"/>
      <c r="AN7" s="8"/>
      <c r="AO7" s="8"/>
      <c r="AP7" s="8"/>
      <c r="AQ7" s="8"/>
      <c r="AR7" s="8"/>
    </row>
    <row r="8" spans="1:45" ht="13.5" customHeight="1"/>
    <row r="9" spans="1:45" ht="16.5">
      <c r="A9" s="520" t="s">
        <v>403</v>
      </c>
      <c r="B9" s="520"/>
      <c r="C9" s="520"/>
      <c r="D9" s="520"/>
      <c r="E9" s="520"/>
      <c r="F9" s="520"/>
      <c r="G9" s="520"/>
      <c r="H9" s="520"/>
      <c r="I9" s="520"/>
      <c r="J9" s="520"/>
      <c r="K9" s="520"/>
      <c r="L9" s="520"/>
      <c r="M9" s="520"/>
      <c r="N9" s="520"/>
      <c r="O9" s="520"/>
      <c r="P9" s="520"/>
      <c r="Q9" s="520"/>
      <c r="R9" s="520"/>
      <c r="S9" s="520"/>
      <c r="T9" s="520"/>
      <c r="U9" s="520"/>
      <c r="V9" s="520"/>
      <c r="W9" s="520"/>
      <c r="X9" s="520"/>
      <c r="Y9" s="520"/>
      <c r="Z9" s="520"/>
      <c r="AA9" s="520"/>
      <c r="AB9" s="520"/>
      <c r="AC9" s="520"/>
      <c r="AD9" s="520"/>
      <c r="AE9" s="520"/>
      <c r="AF9" s="520"/>
      <c r="AG9" s="520"/>
      <c r="AH9" s="520"/>
      <c r="AI9" s="520"/>
      <c r="AJ9" s="520"/>
      <c r="AK9" s="520"/>
      <c r="AL9" s="520"/>
      <c r="AM9" s="520"/>
      <c r="AN9" s="520"/>
      <c r="AO9" s="520"/>
      <c r="AP9" s="520"/>
      <c r="AQ9" s="520"/>
      <c r="AR9" s="520"/>
    </row>
    <row r="10" spans="1:45" ht="13.5" customHeight="1">
      <c r="A10" s="10"/>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row>
    <row r="11" spans="1:45" ht="13.5" customHeight="1"/>
    <row r="12" spans="1:45" ht="13.5" customHeight="1">
      <c r="A12" s="518" t="s">
        <v>378</v>
      </c>
      <c r="B12" s="518"/>
      <c r="C12" s="518"/>
      <c r="D12" s="518"/>
      <c r="E12" s="518"/>
      <c r="F12" s="518"/>
      <c r="G12" s="518"/>
      <c r="H12" s="518"/>
      <c r="I12" s="518"/>
      <c r="J12" s="518"/>
      <c r="K12" s="518"/>
      <c r="L12" s="518"/>
      <c r="M12" s="518"/>
      <c r="N12" s="518"/>
      <c r="O12" s="518"/>
      <c r="P12" s="518"/>
      <c r="Q12" s="518"/>
      <c r="R12" s="518"/>
      <c r="S12" s="518"/>
      <c r="T12" s="518"/>
      <c r="U12" s="518"/>
      <c r="V12" s="5"/>
    </row>
    <row r="13" spans="1:45" ht="13.5" customHeight="1">
      <c r="A13" s="5"/>
      <c r="B13" s="5"/>
      <c r="C13" s="5"/>
      <c r="D13" s="5"/>
      <c r="E13" s="5"/>
      <c r="F13" s="5"/>
      <c r="G13" s="5"/>
      <c r="H13" s="5"/>
      <c r="I13" s="5"/>
      <c r="J13" s="5"/>
      <c r="K13" s="5"/>
      <c r="L13" s="5"/>
      <c r="M13" s="5"/>
      <c r="N13" s="5"/>
      <c r="O13" s="5"/>
      <c r="P13" s="5"/>
      <c r="Q13" s="5"/>
      <c r="R13" s="5"/>
      <c r="S13" s="5"/>
      <c r="T13" s="5"/>
      <c r="U13" s="5"/>
      <c r="V13" s="5"/>
    </row>
    <row r="14" spans="1:45" ht="13.5" customHeight="1">
      <c r="AB14" s="117"/>
    </row>
    <row r="15" spans="1:45" ht="13.5" customHeight="1">
      <c r="S15" s="103" t="s">
        <v>379</v>
      </c>
      <c r="V15" s="518" t="s">
        <v>380</v>
      </c>
      <c r="W15" s="518"/>
      <c r="X15" s="518"/>
      <c r="Y15" s="518"/>
      <c r="AA15" s="522">
        <f>'入力シート '!F12</f>
        <v>0</v>
      </c>
      <c r="AB15" s="522"/>
      <c r="AC15" s="522"/>
      <c r="AD15" s="522"/>
      <c r="AE15" s="522"/>
      <c r="AF15" s="522"/>
      <c r="AG15" s="522"/>
      <c r="AH15" s="522"/>
      <c r="AI15" s="522"/>
      <c r="AJ15" s="522"/>
      <c r="AK15" s="522"/>
      <c r="AL15" s="522"/>
      <c r="AM15" s="522"/>
      <c r="AN15" s="522"/>
      <c r="AO15" s="522"/>
      <c r="AP15" s="522"/>
      <c r="AQ15" s="522"/>
      <c r="AR15" s="522"/>
    </row>
    <row r="16" spans="1:45" ht="13.5" customHeight="1"/>
    <row r="17" spans="1:44" ht="13.5" customHeight="1">
      <c r="V17" s="518" t="s">
        <v>381</v>
      </c>
      <c r="W17" s="518"/>
      <c r="X17" s="518"/>
      <c r="Y17" s="518"/>
      <c r="AA17" s="522">
        <f>'入力シート '!F13</f>
        <v>0</v>
      </c>
      <c r="AB17" s="522"/>
      <c r="AC17" s="522"/>
      <c r="AD17" s="522"/>
      <c r="AE17" s="522"/>
      <c r="AF17" s="522"/>
      <c r="AG17" s="522"/>
      <c r="AH17" s="522"/>
      <c r="AI17" s="522"/>
      <c r="AJ17" s="522"/>
      <c r="AK17" s="522"/>
      <c r="AL17" s="522"/>
      <c r="AM17" s="522"/>
      <c r="AN17" s="522"/>
      <c r="AO17" s="522"/>
      <c r="AP17" s="522"/>
      <c r="AQ17" s="522"/>
      <c r="AR17" s="522"/>
    </row>
    <row r="18" spans="1:44" ht="13.5" customHeight="1">
      <c r="AA18" s="189"/>
      <c r="AB18" s="189"/>
      <c r="AC18" s="189"/>
      <c r="AD18" s="189"/>
      <c r="AE18" s="189"/>
      <c r="AF18" s="189"/>
      <c r="AG18" s="189"/>
      <c r="AH18" s="189"/>
      <c r="AI18" s="189"/>
      <c r="AJ18" s="189"/>
      <c r="AK18" s="189"/>
      <c r="AL18" s="189"/>
      <c r="AM18" s="189"/>
      <c r="AN18" s="189"/>
      <c r="AO18" s="189"/>
      <c r="AP18" s="8"/>
      <c r="AQ18" s="8"/>
      <c r="AR18" s="8"/>
    </row>
    <row r="19" spans="1:44" ht="13.5" customHeight="1"/>
    <row r="20" spans="1:44" ht="13.5" customHeight="1"/>
    <row r="21" spans="1:44" ht="13.5" customHeight="1">
      <c r="A21" s="519" t="s">
        <v>391</v>
      </c>
      <c r="B21" s="519"/>
      <c r="C21" s="519"/>
      <c r="D21" s="519"/>
      <c r="E21" s="519"/>
      <c r="F21" s="519"/>
      <c r="G21" s="519"/>
      <c r="H21" s="519"/>
      <c r="I21" s="519"/>
      <c r="J21" s="519"/>
      <c r="K21" s="519"/>
      <c r="L21" s="519"/>
      <c r="M21" s="519"/>
      <c r="N21" s="519"/>
      <c r="O21" s="519"/>
      <c r="P21" s="519"/>
      <c r="Q21" s="519"/>
      <c r="R21" s="519"/>
      <c r="S21" s="519"/>
      <c r="T21" s="519"/>
      <c r="U21" s="519"/>
      <c r="V21" s="519"/>
      <c r="W21" s="519"/>
      <c r="X21" s="519"/>
      <c r="Y21" s="519"/>
      <c r="Z21" s="519"/>
      <c r="AA21" s="519"/>
      <c r="AB21" s="519"/>
      <c r="AC21" s="519"/>
      <c r="AD21" s="519"/>
      <c r="AE21" s="519"/>
      <c r="AF21" s="519"/>
      <c r="AG21" s="519"/>
      <c r="AH21" s="519"/>
      <c r="AI21" s="519"/>
      <c r="AJ21" s="519"/>
      <c r="AK21" s="519"/>
      <c r="AL21" s="519"/>
      <c r="AM21" s="519"/>
      <c r="AN21" s="519"/>
      <c r="AO21" s="519"/>
      <c r="AP21" s="519"/>
      <c r="AQ21" s="519"/>
      <c r="AR21" s="519"/>
    </row>
    <row r="22" spans="1:44" ht="13.5" customHeight="1"/>
    <row r="23" spans="1:44" ht="13.5" customHeight="1">
      <c r="A23" s="527" t="s">
        <v>395</v>
      </c>
      <c r="B23" s="527"/>
      <c r="C23" s="527"/>
      <c r="D23" s="527"/>
      <c r="E23" s="527"/>
      <c r="F23" s="527"/>
      <c r="G23" s="527"/>
      <c r="H23" s="527"/>
      <c r="I23" s="527"/>
      <c r="J23" s="527"/>
      <c r="K23" s="527"/>
      <c r="L23" s="527"/>
      <c r="M23" s="527"/>
      <c r="N23" s="527"/>
      <c r="O23" s="527"/>
      <c r="P23" s="527"/>
      <c r="Q23" s="527"/>
      <c r="R23" s="527"/>
      <c r="S23" s="527"/>
      <c r="T23" s="527"/>
      <c r="U23" s="527"/>
      <c r="V23" s="527"/>
      <c r="W23" s="527"/>
      <c r="X23" s="527"/>
      <c r="Y23" s="527"/>
      <c r="Z23" s="527"/>
      <c r="AA23" s="527"/>
      <c r="AB23" s="527"/>
      <c r="AC23" s="527"/>
      <c r="AD23" s="527"/>
      <c r="AE23" s="527"/>
      <c r="AF23" s="527"/>
      <c r="AG23" s="527"/>
      <c r="AH23" s="527"/>
      <c r="AI23" s="527"/>
      <c r="AJ23" s="527"/>
      <c r="AK23" s="527"/>
      <c r="AL23" s="527"/>
      <c r="AM23" s="527"/>
      <c r="AN23" s="527"/>
      <c r="AO23" s="527"/>
      <c r="AP23" s="527"/>
      <c r="AQ23" s="527"/>
      <c r="AR23" s="527"/>
    </row>
    <row r="24" spans="1:44" ht="13.5" customHeight="1">
      <c r="B24" s="8"/>
      <c r="C24" s="8"/>
      <c r="D24" s="8"/>
      <c r="E24" s="8"/>
      <c r="F24" s="8"/>
      <c r="G24" s="8"/>
      <c r="H24" s="8"/>
      <c r="I24" s="8"/>
      <c r="J24" s="8"/>
      <c r="K24" s="8"/>
      <c r="L24" s="8"/>
      <c r="M24" s="8"/>
      <c r="N24" s="8"/>
      <c r="O24" s="8"/>
    </row>
    <row r="25" spans="1:44" ht="13.5" customHeight="1">
      <c r="J25" s="523" t="s">
        <v>393</v>
      </c>
      <c r="K25" s="523"/>
      <c r="L25" s="523"/>
      <c r="M25" s="523"/>
      <c r="N25" s="523"/>
      <c r="O25" s="528">
        <f>'入力シート '!G7</f>
        <v>0</v>
      </c>
      <c r="P25" s="528"/>
      <c r="Q25" s="528"/>
      <c r="R25" s="528"/>
      <c r="S25" s="528"/>
      <c r="T25" s="528"/>
      <c r="U25" s="528"/>
      <c r="V25" s="528"/>
      <c r="W25" s="528"/>
      <c r="X25" s="528"/>
      <c r="Y25" s="528"/>
      <c r="Z25" s="528"/>
      <c r="AA25" s="528"/>
      <c r="AB25" s="528"/>
      <c r="AC25" s="528"/>
      <c r="AD25" s="528"/>
      <c r="AE25" s="528"/>
      <c r="AF25" s="528"/>
      <c r="AG25" s="528"/>
      <c r="AH25" s="528"/>
      <c r="AI25" s="528"/>
      <c r="AJ25" s="528"/>
      <c r="AK25" s="528"/>
      <c r="AL25" s="528"/>
      <c r="AM25" s="528"/>
    </row>
    <row r="26" spans="1:44" ht="13.5" customHeight="1"/>
    <row r="27" spans="1:44" ht="13.5" customHeight="1"/>
    <row r="28" spans="1:44" ht="13.5" customHeight="1"/>
    <row r="29" spans="1:44" ht="13.5" customHeight="1">
      <c r="A29" s="518" t="s">
        <v>404</v>
      </c>
      <c r="B29" s="518"/>
      <c r="C29" s="518"/>
      <c r="D29" s="518"/>
      <c r="E29" s="518"/>
      <c r="F29" s="518"/>
      <c r="G29" s="518"/>
      <c r="H29" s="518"/>
      <c r="I29" s="518"/>
      <c r="J29" s="518"/>
      <c r="K29" s="518"/>
      <c r="L29" s="518"/>
      <c r="M29" s="518"/>
      <c r="N29" s="518"/>
      <c r="O29" s="518"/>
      <c r="P29" s="518"/>
      <c r="Q29" s="518"/>
      <c r="R29" s="518"/>
      <c r="S29" s="518"/>
      <c r="T29" s="518"/>
      <c r="U29" s="518"/>
      <c r="V29" s="518"/>
      <c r="W29" s="518"/>
      <c r="X29" s="518"/>
      <c r="Y29" s="518"/>
      <c r="Z29" s="518"/>
      <c r="AA29" s="518"/>
      <c r="AB29" s="518"/>
      <c r="AC29" s="518"/>
      <c r="AD29" s="518"/>
      <c r="AE29" s="518"/>
      <c r="AF29" s="518"/>
      <c r="AG29" s="518"/>
      <c r="AH29" s="518"/>
      <c r="AI29" s="518"/>
      <c r="AJ29" s="518"/>
      <c r="AK29" s="518"/>
      <c r="AL29" s="518"/>
      <c r="AM29" s="518"/>
      <c r="AN29" s="518"/>
      <c r="AO29" s="518"/>
      <c r="AP29" s="518"/>
      <c r="AQ29" s="518"/>
      <c r="AR29" s="518"/>
    </row>
    <row r="30" spans="1:44" ht="13.5" customHeight="1">
      <c r="K30" s="8"/>
      <c r="L30" s="8"/>
      <c r="M30" s="8"/>
      <c r="N30" s="8"/>
      <c r="O30" s="8"/>
      <c r="P30" s="8"/>
      <c r="Q30" s="8"/>
      <c r="R30" s="8"/>
      <c r="S30" s="8"/>
      <c r="T30" s="8"/>
      <c r="U30" s="8"/>
      <c r="V30" s="8"/>
      <c r="W30" s="8"/>
      <c r="X30" s="8"/>
      <c r="Y30" s="8"/>
      <c r="Z30" s="8"/>
      <c r="AA30" s="8"/>
      <c r="AB30" s="8"/>
      <c r="AC30" s="8"/>
      <c r="AD30" s="8"/>
      <c r="AE30" s="8"/>
      <c r="AF30" s="8"/>
      <c r="AG30" s="8"/>
    </row>
    <row r="31" spans="1:44" ht="13.5" customHeight="1">
      <c r="A31" s="518" t="s">
        <v>405</v>
      </c>
      <c r="B31" s="518"/>
      <c r="C31" s="518"/>
      <c r="D31" s="518"/>
      <c r="E31" s="518"/>
      <c r="F31" s="518"/>
      <c r="G31" s="518"/>
      <c r="H31" s="518"/>
      <c r="I31" s="518"/>
      <c r="J31" s="518"/>
      <c r="K31" s="518"/>
      <c r="L31" s="518"/>
      <c r="M31" s="518"/>
      <c r="N31" s="518"/>
      <c r="O31" s="518"/>
      <c r="P31" s="518"/>
      <c r="Q31" s="518"/>
      <c r="R31" s="518"/>
      <c r="S31" s="518"/>
      <c r="T31" s="518"/>
      <c r="U31" s="518"/>
      <c r="V31" s="518"/>
      <c r="W31" s="518"/>
      <c r="X31" s="518"/>
      <c r="Y31" s="518"/>
      <c r="Z31" s="518"/>
      <c r="AA31" s="518"/>
      <c r="AB31" s="518"/>
      <c r="AC31" s="518"/>
      <c r="AD31" s="518"/>
      <c r="AE31" s="518"/>
      <c r="AF31" s="518"/>
      <c r="AG31" s="518"/>
      <c r="AH31" s="518"/>
      <c r="AI31" s="518"/>
      <c r="AJ31" s="518"/>
      <c r="AK31" s="518"/>
      <c r="AL31" s="518"/>
      <c r="AM31" s="518"/>
      <c r="AN31" s="518"/>
      <c r="AO31" s="518"/>
      <c r="AP31" s="518"/>
      <c r="AQ31" s="518"/>
      <c r="AR31" s="518"/>
    </row>
    <row r="32" spans="1:44" ht="13.5" customHeight="1"/>
    <row r="33" spans="1:44" ht="13.5" customHeight="1">
      <c r="A33" s="518" t="s">
        <v>406</v>
      </c>
      <c r="B33" s="518"/>
      <c r="C33" s="518"/>
      <c r="D33" s="518"/>
      <c r="E33" s="518"/>
      <c r="F33" s="518"/>
      <c r="G33" s="518"/>
      <c r="H33" s="518"/>
      <c r="I33" s="518"/>
      <c r="J33" s="518"/>
      <c r="K33" s="518"/>
      <c r="L33" s="518"/>
      <c r="M33" s="518"/>
      <c r="N33" s="518"/>
      <c r="O33" s="518"/>
      <c r="P33" s="518"/>
      <c r="Q33" s="518"/>
      <c r="R33" s="518"/>
      <c r="S33" s="518"/>
      <c r="T33" s="518"/>
      <c r="U33" s="518"/>
      <c r="V33" s="518"/>
      <c r="W33" s="518"/>
      <c r="X33" s="518"/>
      <c r="Y33" s="518"/>
      <c r="Z33" s="518"/>
      <c r="AA33" s="518"/>
      <c r="AB33" s="518"/>
      <c r="AC33" s="518"/>
      <c r="AD33" s="518"/>
      <c r="AE33" s="518"/>
      <c r="AF33" s="518"/>
      <c r="AG33" s="518"/>
      <c r="AH33" s="518"/>
      <c r="AI33" s="518"/>
      <c r="AJ33" s="518"/>
      <c r="AK33" s="518"/>
      <c r="AL33" s="518"/>
      <c r="AM33" s="518"/>
      <c r="AN33" s="518"/>
      <c r="AO33" s="518"/>
      <c r="AP33" s="518"/>
      <c r="AQ33" s="518"/>
      <c r="AR33" s="518"/>
    </row>
    <row r="34" spans="1:44" ht="13.5" customHeight="1"/>
    <row r="35" spans="1:44" ht="13.5" customHeight="1">
      <c r="A35" s="518" t="s">
        <v>407</v>
      </c>
      <c r="B35" s="518"/>
      <c r="C35" s="518"/>
      <c r="D35" s="518"/>
      <c r="E35" s="518"/>
      <c r="F35" s="518"/>
      <c r="G35" s="518"/>
      <c r="H35" s="518"/>
      <c r="I35" s="518"/>
      <c r="J35" s="518"/>
      <c r="K35" s="518"/>
      <c r="L35" s="518"/>
      <c r="M35" s="518"/>
      <c r="N35" s="518"/>
      <c r="O35" s="518"/>
      <c r="P35" s="518"/>
      <c r="Q35" s="518"/>
      <c r="R35" s="518"/>
      <c r="S35" s="518"/>
      <c r="T35" s="518"/>
      <c r="U35" s="518"/>
      <c r="V35" s="518"/>
      <c r="W35" s="518"/>
      <c r="X35" s="518"/>
      <c r="Y35" s="518"/>
      <c r="Z35" s="518"/>
      <c r="AA35" s="518"/>
      <c r="AB35" s="518"/>
      <c r="AC35" s="518"/>
      <c r="AD35" s="518"/>
      <c r="AE35" s="518"/>
      <c r="AF35" s="518"/>
      <c r="AG35" s="518"/>
      <c r="AH35" s="518"/>
      <c r="AI35" s="518"/>
      <c r="AJ35" s="518"/>
      <c r="AK35" s="518"/>
      <c r="AL35" s="518"/>
      <c r="AM35" s="518"/>
      <c r="AN35" s="518"/>
      <c r="AO35" s="518"/>
      <c r="AP35" s="518"/>
      <c r="AQ35" s="518"/>
      <c r="AR35" s="518"/>
    </row>
    <row r="36" spans="1:44" ht="13.5" customHeight="1"/>
    <row r="37" spans="1:44" ht="13.5" customHeight="1" thickBot="1">
      <c r="B37" s="5" t="s">
        <v>408</v>
      </c>
      <c r="C37" s="5"/>
      <c r="D37" s="5"/>
      <c r="E37" s="5"/>
      <c r="F37" s="5"/>
      <c r="G37" s="5"/>
      <c r="H37" s="5"/>
      <c r="I37" s="5"/>
      <c r="J37" s="5"/>
      <c r="K37" s="5"/>
      <c r="L37" s="5"/>
      <c r="M37" s="5"/>
      <c r="N37" s="5"/>
      <c r="AF37" s="4" t="s">
        <v>409</v>
      </c>
    </row>
    <row r="38" spans="1:44" ht="9.75" customHeight="1">
      <c r="B38" s="556" t="s">
        <v>401</v>
      </c>
      <c r="C38" s="557"/>
      <c r="D38" s="557"/>
      <c r="E38" s="557"/>
      <c r="F38" s="557"/>
      <c r="G38" s="557"/>
      <c r="H38" s="557"/>
      <c r="I38" s="557" t="s">
        <v>410</v>
      </c>
      <c r="J38" s="557"/>
      <c r="K38" s="557"/>
      <c r="L38" s="557"/>
      <c r="M38" s="557"/>
      <c r="N38" s="557"/>
      <c r="O38" s="557"/>
      <c r="P38" s="557"/>
      <c r="Q38" s="557"/>
      <c r="R38" s="557"/>
      <c r="S38" s="557"/>
      <c r="T38" s="557"/>
      <c r="U38" s="557" t="s">
        <v>402</v>
      </c>
      <c r="V38" s="557"/>
      <c r="W38" s="557"/>
      <c r="X38" s="557"/>
      <c r="Y38" s="557"/>
      <c r="Z38" s="557"/>
      <c r="AA38" s="557"/>
      <c r="AB38" s="557"/>
      <c r="AC38" s="557"/>
      <c r="AD38" s="557"/>
      <c r="AE38" s="557"/>
      <c r="AF38" s="557"/>
      <c r="AG38" s="557"/>
      <c r="AH38" s="557"/>
      <c r="AI38" s="557"/>
      <c r="AJ38" s="557"/>
      <c r="AK38" s="557"/>
      <c r="AL38" s="557"/>
      <c r="AM38" s="557"/>
      <c r="AN38" s="557"/>
      <c r="AO38" s="560" t="s">
        <v>411</v>
      </c>
      <c r="AP38" s="560"/>
      <c r="AQ38" s="560"/>
      <c r="AR38" s="561"/>
    </row>
    <row r="39" spans="1:44" ht="9.75" customHeight="1" thickBot="1">
      <c r="B39" s="558"/>
      <c r="C39" s="559"/>
      <c r="D39" s="559"/>
      <c r="E39" s="559"/>
      <c r="F39" s="559"/>
      <c r="G39" s="559"/>
      <c r="H39" s="559"/>
      <c r="I39" s="559"/>
      <c r="J39" s="559"/>
      <c r="K39" s="559"/>
      <c r="L39" s="559"/>
      <c r="M39" s="559"/>
      <c r="N39" s="559"/>
      <c r="O39" s="559"/>
      <c r="P39" s="559"/>
      <c r="Q39" s="559"/>
      <c r="R39" s="559"/>
      <c r="S39" s="559"/>
      <c r="T39" s="559"/>
      <c r="U39" s="559"/>
      <c r="V39" s="559"/>
      <c r="W39" s="559"/>
      <c r="X39" s="559"/>
      <c r="Y39" s="559"/>
      <c r="Z39" s="559"/>
      <c r="AA39" s="559"/>
      <c r="AB39" s="559"/>
      <c r="AC39" s="559"/>
      <c r="AD39" s="559"/>
      <c r="AE39" s="559"/>
      <c r="AF39" s="559"/>
      <c r="AG39" s="559"/>
      <c r="AH39" s="559"/>
      <c r="AI39" s="559"/>
      <c r="AJ39" s="559"/>
      <c r="AK39" s="559"/>
      <c r="AL39" s="559"/>
      <c r="AM39" s="559"/>
      <c r="AN39" s="559"/>
      <c r="AO39" s="562"/>
      <c r="AP39" s="562"/>
      <c r="AQ39" s="562"/>
      <c r="AR39" s="563"/>
    </row>
    <row r="40" spans="1:44" ht="15.75" customHeight="1" thickTop="1">
      <c r="B40" s="564"/>
      <c r="C40" s="565"/>
      <c r="D40" s="565"/>
      <c r="E40" s="565"/>
      <c r="F40" s="565"/>
      <c r="G40" s="565"/>
      <c r="H40" s="565"/>
      <c r="I40" s="566"/>
      <c r="J40" s="566"/>
      <c r="K40" s="566"/>
      <c r="L40" s="566"/>
      <c r="M40" s="566"/>
      <c r="N40" s="566"/>
      <c r="O40" s="566"/>
      <c r="P40" s="566"/>
      <c r="Q40" s="566"/>
      <c r="R40" s="566"/>
      <c r="S40" s="566"/>
      <c r="T40" s="566"/>
      <c r="U40" s="568"/>
      <c r="V40" s="568"/>
      <c r="W40" s="568"/>
      <c r="X40" s="568"/>
      <c r="Y40" s="568"/>
      <c r="Z40" s="568"/>
      <c r="AA40" s="568"/>
      <c r="AB40" s="568"/>
      <c r="AC40" s="568"/>
      <c r="AD40" s="568"/>
      <c r="AE40" s="568"/>
      <c r="AF40" s="568"/>
      <c r="AG40" s="568"/>
      <c r="AH40" s="568"/>
      <c r="AI40" s="568"/>
      <c r="AJ40" s="568"/>
      <c r="AK40" s="568"/>
      <c r="AL40" s="568"/>
      <c r="AM40" s="568"/>
      <c r="AN40" s="568"/>
      <c r="AO40" s="569"/>
      <c r="AP40" s="569"/>
      <c r="AQ40" s="569"/>
      <c r="AR40" s="570"/>
    </row>
    <row r="41" spans="1:44" ht="15.75" customHeight="1">
      <c r="B41" s="547"/>
      <c r="C41" s="548"/>
      <c r="D41" s="548"/>
      <c r="E41" s="548"/>
      <c r="F41" s="548"/>
      <c r="G41" s="548"/>
      <c r="H41" s="548"/>
      <c r="I41" s="567"/>
      <c r="J41" s="567"/>
      <c r="K41" s="567"/>
      <c r="L41" s="567"/>
      <c r="M41" s="567"/>
      <c r="N41" s="567"/>
      <c r="O41" s="567"/>
      <c r="P41" s="567"/>
      <c r="Q41" s="567"/>
      <c r="R41" s="567"/>
      <c r="S41" s="567"/>
      <c r="T41" s="567"/>
      <c r="U41" s="549"/>
      <c r="V41" s="549"/>
      <c r="W41" s="549"/>
      <c r="X41" s="549"/>
      <c r="Y41" s="549"/>
      <c r="Z41" s="549"/>
      <c r="AA41" s="549"/>
      <c r="AB41" s="549"/>
      <c r="AC41" s="549"/>
      <c r="AD41" s="549"/>
      <c r="AE41" s="549"/>
      <c r="AF41" s="549"/>
      <c r="AG41" s="549"/>
      <c r="AH41" s="549"/>
      <c r="AI41" s="549"/>
      <c r="AJ41" s="549"/>
      <c r="AK41" s="549"/>
      <c r="AL41" s="549"/>
      <c r="AM41" s="549"/>
      <c r="AN41" s="549"/>
      <c r="AO41" s="571"/>
      <c r="AP41" s="571"/>
      <c r="AQ41" s="571"/>
      <c r="AR41" s="572"/>
    </row>
    <row r="42" spans="1:44" ht="15.75" customHeight="1">
      <c r="B42" s="547"/>
      <c r="C42" s="548"/>
      <c r="D42" s="548"/>
      <c r="E42" s="548"/>
      <c r="F42" s="548"/>
      <c r="G42" s="548"/>
      <c r="H42" s="548"/>
      <c r="I42" s="567"/>
      <c r="J42" s="567"/>
      <c r="K42" s="567"/>
      <c r="L42" s="567"/>
      <c r="M42" s="567"/>
      <c r="N42" s="567"/>
      <c r="O42" s="567"/>
      <c r="P42" s="567"/>
      <c r="Q42" s="567"/>
      <c r="R42" s="567"/>
      <c r="S42" s="567"/>
      <c r="T42" s="567"/>
      <c r="U42" s="549"/>
      <c r="V42" s="549"/>
      <c r="W42" s="549"/>
      <c r="X42" s="549"/>
      <c r="Y42" s="549"/>
      <c r="Z42" s="549"/>
      <c r="AA42" s="549"/>
      <c r="AB42" s="549"/>
      <c r="AC42" s="549"/>
      <c r="AD42" s="549"/>
      <c r="AE42" s="549"/>
      <c r="AF42" s="549"/>
      <c r="AG42" s="549"/>
      <c r="AH42" s="549"/>
      <c r="AI42" s="549"/>
      <c r="AJ42" s="549"/>
      <c r="AK42" s="549"/>
      <c r="AL42" s="549"/>
      <c r="AM42" s="549"/>
      <c r="AN42" s="549"/>
      <c r="AO42" s="571"/>
      <c r="AP42" s="571"/>
      <c r="AQ42" s="571"/>
      <c r="AR42" s="572"/>
    </row>
    <row r="43" spans="1:44" ht="15.75" customHeight="1">
      <c r="B43" s="547"/>
      <c r="C43" s="548"/>
      <c r="D43" s="548"/>
      <c r="E43" s="548"/>
      <c r="F43" s="548"/>
      <c r="G43" s="548"/>
      <c r="H43" s="548"/>
      <c r="I43" s="567"/>
      <c r="J43" s="567"/>
      <c r="K43" s="567"/>
      <c r="L43" s="567"/>
      <c r="M43" s="567"/>
      <c r="N43" s="567"/>
      <c r="O43" s="567"/>
      <c r="P43" s="567"/>
      <c r="Q43" s="567"/>
      <c r="R43" s="567"/>
      <c r="S43" s="567"/>
      <c r="T43" s="567"/>
      <c r="U43" s="549"/>
      <c r="V43" s="549"/>
      <c r="W43" s="549"/>
      <c r="X43" s="549"/>
      <c r="Y43" s="549"/>
      <c r="Z43" s="549"/>
      <c r="AA43" s="549"/>
      <c r="AB43" s="549"/>
      <c r="AC43" s="549"/>
      <c r="AD43" s="549"/>
      <c r="AE43" s="549"/>
      <c r="AF43" s="549"/>
      <c r="AG43" s="549"/>
      <c r="AH43" s="549"/>
      <c r="AI43" s="549"/>
      <c r="AJ43" s="549"/>
      <c r="AK43" s="549"/>
      <c r="AL43" s="549"/>
      <c r="AM43" s="549"/>
      <c r="AN43" s="549"/>
      <c r="AO43" s="571"/>
      <c r="AP43" s="571"/>
      <c r="AQ43" s="571"/>
      <c r="AR43" s="572"/>
    </row>
    <row r="44" spans="1:44" ht="15.75" customHeight="1">
      <c r="B44" s="547"/>
      <c r="C44" s="548"/>
      <c r="D44" s="548"/>
      <c r="E44" s="548"/>
      <c r="F44" s="548"/>
      <c r="G44" s="548"/>
      <c r="H44" s="548"/>
      <c r="I44" s="567"/>
      <c r="J44" s="567"/>
      <c r="K44" s="567"/>
      <c r="L44" s="567"/>
      <c r="M44" s="567"/>
      <c r="N44" s="567"/>
      <c r="O44" s="567"/>
      <c r="P44" s="567"/>
      <c r="Q44" s="567"/>
      <c r="R44" s="567"/>
      <c r="S44" s="567"/>
      <c r="T44" s="567"/>
      <c r="U44" s="549"/>
      <c r="V44" s="549"/>
      <c r="W44" s="549"/>
      <c r="X44" s="549"/>
      <c r="Y44" s="549"/>
      <c r="Z44" s="549"/>
      <c r="AA44" s="549"/>
      <c r="AB44" s="549"/>
      <c r="AC44" s="549"/>
      <c r="AD44" s="549"/>
      <c r="AE44" s="549"/>
      <c r="AF44" s="549"/>
      <c r="AG44" s="549"/>
      <c r="AH44" s="549"/>
      <c r="AI44" s="549"/>
      <c r="AJ44" s="549"/>
      <c r="AK44" s="549"/>
      <c r="AL44" s="549"/>
      <c r="AM44" s="549"/>
      <c r="AN44" s="549"/>
      <c r="AO44" s="571"/>
      <c r="AP44" s="571"/>
      <c r="AQ44" s="571"/>
      <c r="AR44" s="572"/>
    </row>
    <row r="45" spans="1:44" ht="15.75" customHeight="1">
      <c r="B45" s="547"/>
      <c r="C45" s="548"/>
      <c r="D45" s="548"/>
      <c r="E45" s="548"/>
      <c r="F45" s="548"/>
      <c r="G45" s="548"/>
      <c r="H45" s="548"/>
      <c r="I45" s="567"/>
      <c r="J45" s="567"/>
      <c r="K45" s="567"/>
      <c r="L45" s="567"/>
      <c r="M45" s="567"/>
      <c r="N45" s="567"/>
      <c r="O45" s="567"/>
      <c r="P45" s="567"/>
      <c r="Q45" s="567"/>
      <c r="R45" s="567"/>
      <c r="S45" s="567"/>
      <c r="T45" s="567"/>
      <c r="U45" s="549"/>
      <c r="V45" s="549"/>
      <c r="W45" s="549"/>
      <c r="X45" s="549"/>
      <c r="Y45" s="549"/>
      <c r="Z45" s="549"/>
      <c r="AA45" s="549"/>
      <c r="AB45" s="549"/>
      <c r="AC45" s="549"/>
      <c r="AD45" s="549"/>
      <c r="AE45" s="549"/>
      <c r="AF45" s="549"/>
      <c r="AG45" s="549"/>
      <c r="AH45" s="549"/>
      <c r="AI45" s="549"/>
      <c r="AJ45" s="549"/>
      <c r="AK45" s="549"/>
      <c r="AL45" s="549"/>
      <c r="AM45" s="549"/>
      <c r="AN45" s="549"/>
      <c r="AO45" s="571"/>
      <c r="AP45" s="571"/>
      <c r="AQ45" s="571"/>
      <c r="AR45" s="572"/>
    </row>
    <row r="46" spans="1:44" ht="15.75" customHeight="1">
      <c r="B46" s="547"/>
      <c r="C46" s="548"/>
      <c r="D46" s="548"/>
      <c r="E46" s="548"/>
      <c r="F46" s="548"/>
      <c r="G46" s="548"/>
      <c r="H46" s="548"/>
      <c r="I46" s="567"/>
      <c r="J46" s="567"/>
      <c r="K46" s="567"/>
      <c r="L46" s="567"/>
      <c r="M46" s="567"/>
      <c r="N46" s="567"/>
      <c r="O46" s="567"/>
      <c r="P46" s="567"/>
      <c r="Q46" s="567"/>
      <c r="R46" s="567"/>
      <c r="S46" s="567"/>
      <c r="T46" s="567"/>
      <c r="U46" s="549"/>
      <c r="V46" s="549"/>
      <c r="W46" s="549"/>
      <c r="X46" s="549"/>
      <c r="Y46" s="549"/>
      <c r="Z46" s="549"/>
      <c r="AA46" s="549"/>
      <c r="AB46" s="549"/>
      <c r="AC46" s="549"/>
      <c r="AD46" s="549"/>
      <c r="AE46" s="549"/>
      <c r="AF46" s="549"/>
      <c r="AG46" s="549"/>
      <c r="AH46" s="549"/>
      <c r="AI46" s="549"/>
      <c r="AJ46" s="549"/>
      <c r="AK46" s="549"/>
      <c r="AL46" s="549"/>
      <c r="AM46" s="549"/>
      <c r="AN46" s="549"/>
      <c r="AO46" s="571"/>
      <c r="AP46" s="571"/>
      <c r="AQ46" s="571"/>
      <c r="AR46" s="572"/>
    </row>
    <row r="47" spans="1:44" ht="15.75" customHeight="1">
      <c r="B47" s="547"/>
      <c r="C47" s="548"/>
      <c r="D47" s="548"/>
      <c r="E47" s="548"/>
      <c r="F47" s="548"/>
      <c r="G47" s="548"/>
      <c r="H47" s="548"/>
      <c r="I47" s="567"/>
      <c r="J47" s="567"/>
      <c r="K47" s="567"/>
      <c r="L47" s="567"/>
      <c r="M47" s="567"/>
      <c r="N47" s="567"/>
      <c r="O47" s="567"/>
      <c r="P47" s="567"/>
      <c r="Q47" s="567"/>
      <c r="R47" s="567"/>
      <c r="S47" s="567"/>
      <c r="T47" s="567"/>
      <c r="U47" s="549"/>
      <c r="V47" s="549"/>
      <c r="W47" s="549"/>
      <c r="X47" s="549"/>
      <c r="Y47" s="549"/>
      <c r="Z47" s="549"/>
      <c r="AA47" s="549"/>
      <c r="AB47" s="549"/>
      <c r="AC47" s="549"/>
      <c r="AD47" s="549"/>
      <c r="AE47" s="549"/>
      <c r="AF47" s="549"/>
      <c r="AG47" s="549"/>
      <c r="AH47" s="549"/>
      <c r="AI47" s="549"/>
      <c r="AJ47" s="549"/>
      <c r="AK47" s="549"/>
      <c r="AL47" s="549"/>
      <c r="AM47" s="549"/>
      <c r="AN47" s="549"/>
      <c r="AO47" s="571"/>
      <c r="AP47" s="571"/>
      <c r="AQ47" s="571"/>
      <c r="AR47" s="572"/>
    </row>
    <row r="48" spans="1:44" ht="15.75" customHeight="1">
      <c r="B48" s="547"/>
      <c r="C48" s="548"/>
      <c r="D48" s="548"/>
      <c r="E48" s="548"/>
      <c r="F48" s="548"/>
      <c r="G48" s="548"/>
      <c r="H48" s="548"/>
      <c r="I48" s="567"/>
      <c r="J48" s="567"/>
      <c r="K48" s="567"/>
      <c r="L48" s="567"/>
      <c r="M48" s="567"/>
      <c r="N48" s="567"/>
      <c r="O48" s="567"/>
      <c r="P48" s="567"/>
      <c r="Q48" s="567"/>
      <c r="R48" s="567"/>
      <c r="S48" s="567"/>
      <c r="T48" s="567"/>
      <c r="U48" s="549"/>
      <c r="V48" s="549"/>
      <c r="W48" s="549"/>
      <c r="X48" s="549"/>
      <c r="Y48" s="549"/>
      <c r="Z48" s="549"/>
      <c r="AA48" s="549"/>
      <c r="AB48" s="549"/>
      <c r="AC48" s="549"/>
      <c r="AD48" s="549"/>
      <c r="AE48" s="549"/>
      <c r="AF48" s="549"/>
      <c r="AG48" s="549"/>
      <c r="AH48" s="549"/>
      <c r="AI48" s="549"/>
      <c r="AJ48" s="549"/>
      <c r="AK48" s="549"/>
      <c r="AL48" s="549"/>
      <c r="AM48" s="549"/>
      <c r="AN48" s="549"/>
      <c r="AO48" s="571"/>
      <c r="AP48" s="571"/>
      <c r="AQ48" s="571"/>
      <c r="AR48" s="572"/>
    </row>
    <row r="49" spans="2:44" ht="15.75" customHeight="1">
      <c r="B49" s="547"/>
      <c r="C49" s="548"/>
      <c r="D49" s="548"/>
      <c r="E49" s="548"/>
      <c r="F49" s="548"/>
      <c r="G49" s="548"/>
      <c r="H49" s="548"/>
      <c r="I49" s="567"/>
      <c r="J49" s="567"/>
      <c r="K49" s="567"/>
      <c r="L49" s="567"/>
      <c r="M49" s="567"/>
      <c r="N49" s="567"/>
      <c r="O49" s="567"/>
      <c r="P49" s="567"/>
      <c r="Q49" s="567"/>
      <c r="R49" s="567"/>
      <c r="S49" s="567"/>
      <c r="T49" s="567"/>
      <c r="U49" s="549"/>
      <c r="V49" s="549"/>
      <c r="W49" s="549"/>
      <c r="X49" s="549"/>
      <c r="Y49" s="549"/>
      <c r="Z49" s="549"/>
      <c r="AA49" s="549"/>
      <c r="AB49" s="549"/>
      <c r="AC49" s="549"/>
      <c r="AD49" s="549"/>
      <c r="AE49" s="549"/>
      <c r="AF49" s="549"/>
      <c r="AG49" s="549"/>
      <c r="AH49" s="549"/>
      <c r="AI49" s="549"/>
      <c r="AJ49" s="549"/>
      <c r="AK49" s="549"/>
      <c r="AL49" s="549"/>
      <c r="AM49" s="549"/>
      <c r="AN49" s="549"/>
      <c r="AO49" s="571"/>
      <c r="AP49" s="571"/>
      <c r="AQ49" s="571"/>
      <c r="AR49" s="572"/>
    </row>
    <row r="50" spans="2:44" ht="15.75" customHeight="1">
      <c r="B50" s="547"/>
      <c r="C50" s="548"/>
      <c r="D50" s="548"/>
      <c r="E50" s="548"/>
      <c r="F50" s="548"/>
      <c r="G50" s="548"/>
      <c r="H50" s="548"/>
      <c r="I50" s="567"/>
      <c r="J50" s="567"/>
      <c r="K50" s="567"/>
      <c r="L50" s="567"/>
      <c r="M50" s="567"/>
      <c r="N50" s="567"/>
      <c r="O50" s="567"/>
      <c r="P50" s="567"/>
      <c r="Q50" s="567"/>
      <c r="R50" s="567"/>
      <c r="S50" s="567"/>
      <c r="T50" s="567"/>
      <c r="U50" s="549"/>
      <c r="V50" s="549"/>
      <c r="W50" s="549"/>
      <c r="X50" s="549"/>
      <c r="Y50" s="549"/>
      <c r="Z50" s="549"/>
      <c r="AA50" s="549"/>
      <c r="AB50" s="549"/>
      <c r="AC50" s="549"/>
      <c r="AD50" s="549"/>
      <c r="AE50" s="549"/>
      <c r="AF50" s="549"/>
      <c r="AG50" s="549"/>
      <c r="AH50" s="549"/>
      <c r="AI50" s="549"/>
      <c r="AJ50" s="549"/>
      <c r="AK50" s="549"/>
      <c r="AL50" s="549"/>
      <c r="AM50" s="549"/>
      <c r="AN50" s="549"/>
      <c r="AO50" s="571"/>
      <c r="AP50" s="571"/>
      <c r="AQ50" s="571"/>
      <c r="AR50" s="572"/>
    </row>
    <row r="51" spans="2:44" ht="15.75" customHeight="1">
      <c r="B51" s="547"/>
      <c r="C51" s="548"/>
      <c r="D51" s="548"/>
      <c r="E51" s="548"/>
      <c r="F51" s="548"/>
      <c r="G51" s="548"/>
      <c r="H51" s="548"/>
      <c r="I51" s="567"/>
      <c r="J51" s="567"/>
      <c r="K51" s="567"/>
      <c r="L51" s="567"/>
      <c r="M51" s="567"/>
      <c r="N51" s="567"/>
      <c r="O51" s="567"/>
      <c r="P51" s="567"/>
      <c r="Q51" s="567"/>
      <c r="R51" s="567"/>
      <c r="S51" s="567"/>
      <c r="T51" s="567"/>
      <c r="U51" s="549"/>
      <c r="V51" s="549"/>
      <c r="W51" s="549"/>
      <c r="X51" s="549"/>
      <c r="Y51" s="549"/>
      <c r="Z51" s="549"/>
      <c r="AA51" s="549"/>
      <c r="AB51" s="549"/>
      <c r="AC51" s="549"/>
      <c r="AD51" s="549"/>
      <c r="AE51" s="549"/>
      <c r="AF51" s="549"/>
      <c r="AG51" s="549"/>
      <c r="AH51" s="549"/>
      <c r="AI51" s="549"/>
      <c r="AJ51" s="549"/>
      <c r="AK51" s="549"/>
      <c r="AL51" s="549"/>
      <c r="AM51" s="549"/>
      <c r="AN51" s="549"/>
      <c r="AO51" s="571"/>
      <c r="AP51" s="571"/>
      <c r="AQ51" s="571"/>
      <c r="AR51" s="572"/>
    </row>
    <row r="52" spans="2:44" ht="15.75" customHeight="1">
      <c r="B52" s="547"/>
      <c r="C52" s="548"/>
      <c r="D52" s="548"/>
      <c r="E52" s="548"/>
      <c r="F52" s="548"/>
      <c r="G52" s="548"/>
      <c r="H52" s="548"/>
      <c r="I52" s="567"/>
      <c r="J52" s="567"/>
      <c r="K52" s="567"/>
      <c r="L52" s="567"/>
      <c r="M52" s="567"/>
      <c r="N52" s="567"/>
      <c r="O52" s="567"/>
      <c r="P52" s="567"/>
      <c r="Q52" s="567"/>
      <c r="R52" s="567"/>
      <c r="S52" s="567"/>
      <c r="T52" s="567"/>
      <c r="U52" s="549"/>
      <c r="V52" s="549"/>
      <c r="W52" s="549"/>
      <c r="X52" s="549"/>
      <c r="Y52" s="549"/>
      <c r="Z52" s="549"/>
      <c r="AA52" s="549"/>
      <c r="AB52" s="549"/>
      <c r="AC52" s="549"/>
      <c r="AD52" s="549"/>
      <c r="AE52" s="549"/>
      <c r="AF52" s="549"/>
      <c r="AG52" s="549"/>
      <c r="AH52" s="549"/>
      <c r="AI52" s="549"/>
      <c r="AJ52" s="549"/>
      <c r="AK52" s="549"/>
      <c r="AL52" s="549"/>
      <c r="AM52" s="549"/>
      <c r="AN52" s="549"/>
      <c r="AO52" s="571"/>
      <c r="AP52" s="571"/>
      <c r="AQ52" s="571"/>
      <c r="AR52" s="572"/>
    </row>
    <row r="53" spans="2:44" ht="15.75" customHeight="1">
      <c r="B53" s="547"/>
      <c r="C53" s="548"/>
      <c r="D53" s="548"/>
      <c r="E53" s="548"/>
      <c r="F53" s="548"/>
      <c r="G53" s="548"/>
      <c r="H53" s="548"/>
      <c r="I53" s="567"/>
      <c r="J53" s="567"/>
      <c r="K53" s="567"/>
      <c r="L53" s="567"/>
      <c r="M53" s="567"/>
      <c r="N53" s="567"/>
      <c r="O53" s="567"/>
      <c r="P53" s="567"/>
      <c r="Q53" s="567"/>
      <c r="R53" s="567"/>
      <c r="S53" s="567"/>
      <c r="T53" s="567"/>
      <c r="U53" s="549"/>
      <c r="V53" s="549"/>
      <c r="W53" s="549"/>
      <c r="X53" s="549"/>
      <c r="Y53" s="549"/>
      <c r="Z53" s="549"/>
      <c r="AA53" s="549"/>
      <c r="AB53" s="549"/>
      <c r="AC53" s="549"/>
      <c r="AD53" s="549"/>
      <c r="AE53" s="549"/>
      <c r="AF53" s="549"/>
      <c r="AG53" s="549"/>
      <c r="AH53" s="549"/>
      <c r="AI53" s="549"/>
      <c r="AJ53" s="549"/>
      <c r="AK53" s="549"/>
      <c r="AL53" s="549"/>
      <c r="AM53" s="549"/>
      <c r="AN53" s="549"/>
      <c r="AO53" s="571"/>
      <c r="AP53" s="571"/>
      <c r="AQ53" s="571"/>
      <c r="AR53" s="572"/>
    </row>
    <row r="54" spans="2:44" ht="15.75" customHeight="1">
      <c r="B54" s="547"/>
      <c r="C54" s="548"/>
      <c r="D54" s="548"/>
      <c r="E54" s="548"/>
      <c r="F54" s="548"/>
      <c r="G54" s="548"/>
      <c r="H54" s="548"/>
      <c r="I54" s="567"/>
      <c r="J54" s="567"/>
      <c r="K54" s="567"/>
      <c r="L54" s="567"/>
      <c r="M54" s="567"/>
      <c r="N54" s="567"/>
      <c r="O54" s="567"/>
      <c r="P54" s="567"/>
      <c r="Q54" s="567"/>
      <c r="R54" s="567"/>
      <c r="S54" s="567"/>
      <c r="T54" s="567"/>
      <c r="U54" s="549"/>
      <c r="V54" s="549"/>
      <c r="W54" s="549"/>
      <c r="X54" s="549"/>
      <c r="Y54" s="549"/>
      <c r="Z54" s="549"/>
      <c r="AA54" s="549"/>
      <c r="AB54" s="549"/>
      <c r="AC54" s="549"/>
      <c r="AD54" s="549"/>
      <c r="AE54" s="549"/>
      <c r="AF54" s="549"/>
      <c r="AG54" s="549"/>
      <c r="AH54" s="549"/>
      <c r="AI54" s="549"/>
      <c r="AJ54" s="549"/>
      <c r="AK54" s="549"/>
      <c r="AL54" s="549"/>
      <c r="AM54" s="549"/>
      <c r="AN54" s="549"/>
      <c r="AO54" s="571"/>
      <c r="AP54" s="571"/>
      <c r="AQ54" s="571"/>
      <c r="AR54" s="572"/>
    </row>
    <row r="55" spans="2:44" ht="15.75" customHeight="1">
      <c r="B55" s="547"/>
      <c r="C55" s="548"/>
      <c r="D55" s="548"/>
      <c r="E55" s="548"/>
      <c r="F55" s="548"/>
      <c r="G55" s="548"/>
      <c r="H55" s="548"/>
      <c r="I55" s="567"/>
      <c r="J55" s="567"/>
      <c r="K55" s="567"/>
      <c r="L55" s="567"/>
      <c r="M55" s="567"/>
      <c r="N55" s="567"/>
      <c r="O55" s="567"/>
      <c r="P55" s="567"/>
      <c r="Q55" s="567"/>
      <c r="R55" s="567"/>
      <c r="S55" s="567"/>
      <c r="T55" s="567"/>
      <c r="U55" s="549"/>
      <c r="V55" s="549"/>
      <c r="W55" s="549"/>
      <c r="X55" s="549"/>
      <c r="Y55" s="549"/>
      <c r="Z55" s="549"/>
      <c r="AA55" s="549"/>
      <c r="AB55" s="549"/>
      <c r="AC55" s="549"/>
      <c r="AD55" s="549"/>
      <c r="AE55" s="549"/>
      <c r="AF55" s="549"/>
      <c r="AG55" s="549"/>
      <c r="AH55" s="549"/>
      <c r="AI55" s="549"/>
      <c r="AJ55" s="549"/>
      <c r="AK55" s="549"/>
      <c r="AL55" s="549"/>
      <c r="AM55" s="549"/>
      <c r="AN55" s="549"/>
      <c r="AO55" s="571"/>
      <c r="AP55" s="571"/>
      <c r="AQ55" s="571"/>
      <c r="AR55" s="572"/>
    </row>
    <row r="56" spans="2:44" ht="15.75" customHeight="1">
      <c r="B56" s="547"/>
      <c r="C56" s="548"/>
      <c r="D56" s="548"/>
      <c r="E56" s="548"/>
      <c r="F56" s="548"/>
      <c r="G56" s="548"/>
      <c r="H56" s="548"/>
      <c r="I56" s="567"/>
      <c r="J56" s="567"/>
      <c r="K56" s="567"/>
      <c r="L56" s="567"/>
      <c r="M56" s="567"/>
      <c r="N56" s="567"/>
      <c r="O56" s="567"/>
      <c r="P56" s="567"/>
      <c r="Q56" s="567"/>
      <c r="R56" s="567"/>
      <c r="S56" s="567"/>
      <c r="T56" s="567"/>
      <c r="U56" s="549"/>
      <c r="V56" s="549"/>
      <c r="W56" s="549"/>
      <c r="X56" s="549"/>
      <c r="Y56" s="549"/>
      <c r="Z56" s="549"/>
      <c r="AA56" s="549"/>
      <c r="AB56" s="549"/>
      <c r="AC56" s="549"/>
      <c r="AD56" s="549"/>
      <c r="AE56" s="549"/>
      <c r="AF56" s="549"/>
      <c r="AG56" s="549"/>
      <c r="AH56" s="549"/>
      <c r="AI56" s="549"/>
      <c r="AJ56" s="549"/>
      <c r="AK56" s="549"/>
      <c r="AL56" s="549"/>
      <c r="AM56" s="549"/>
      <c r="AN56" s="549"/>
      <c r="AO56" s="571"/>
      <c r="AP56" s="571"/>
      <c r="AQ56" s="571"/>
      <c r="AR56" s="572"/>
    </row>
    <row r="57" spans="2:44" ht="15.75" customHeight="1">
      <c r="B57" s="547"/>
      <c r="C57" s="548"/>
      <c r="D57" s="548"/>
      <c r="E57" s="548"/>
      <c r="F57" s="548"/>
      <c r="G57" s="548"/>
      <c r="H57" s="548"/>
      <c r="I57" s="567"/>
      <c r="J57" s="567"/>
      <c r="K57" s="567"/>
      <c r="L57" s="567"/>
      <c r="M57" s="567"/>
      <c r="N57" s="567"/>
      <c r="O57" s="567"/>
      <c r="P57" s="567"/>
      <c r="Q57" s="567"/>
      <c r="R57" s="567"/>
      <c r="S57" s="567"/>
      <c r="T57" s="567"/>
      <c r="U57" s="549"/>
      <c r="V57" s="549"/>
      <c r="W57" s="549"/>
      <c r="X57" s="549"/>
      <c r="Y57" s="549"/>
      <c r="Z57" s="549"/>
      <c r="AA57" s="549"/>
      <c r="AB57" s="549"/>
      <c r="AC57" s="549"/>
      <c r="AD57" s="549"/>
      <c r="AE57" s="549"/>
      <c r="AF57" s="549"/>
      <c r="AG57" s="549"/>
      <c r="AH57" s="549"/>
      <c r="AI57" s="549"/>
      <c r="AJ57" s="549"/>
      <c r="AK57" s="549"/>
      <c r="AL57" s="549"/>
      <c r="AM57" s="549"/>
      <c r="AN57" s="549"/>
      <c r="AO57" s="571"/>
      <c r="AP57" s="571"/>
      <c r="AQ57" s="571"/>
      <c r="AR57" s="572"/>
    </row>
    <row r="58" spans="2:44" ht="15.75" customHeight="1">
      <c r="B58" s="547"/>
      <c r="C58" s="548"/>
      <c r="D58" s="548"/>
      <c r="E58" s="548"/>
      <c r="F58" s="548"/>
      <c r="G58" s="548"/>
      <c r="H58" s="548"/>
      <c r="I58" s="567"/>
      <c r="J58" s="567"/>
      <c r="K58" s="567"/>
      <c r="L58" s="567"/>
      <c r="M58" s="567"/>
      <c r="N58" s="567"/>
      <c r="O58" s="567"/>
      <c r="P58" s="567"/>
      <c r="Q58" s="567"/>
      <c r="R58" s="567"/>
      <c r="S58" s="567"/>
      <c r="T58" s="567"/>
      <c r="U58" s="549"/>
      <c r="V58" s="549"/>
      <c r="W58" s="549"/>
      <c r="X58" s="549"/>
      <c r="Y58" s="549"/>
      <c r="Z58" s="549"/>
      <c r="AA58" s="549"/>
      <c r="AB58" s="549"/>
      <c r="AC58" s="549"/>
      <c r="AD58" s="549"/>
      <c r="AE58" s="549"/>
      <c r="AF58" s="549"/>
      <c r="AG58" s="549"/>
      <c r="AH58" s="549"/>
      <c r="AI58" s="549"/>
      <c r="AJ58" s="549"/>
      <c r="AK58" s="549"/>
      <c r="AL58" s="549"/>
      <c r="AM58" s="549"/>
      <c r="AN58" s="549"/>
      <c r="AO58" s="571"/>
      <c r="AP58" s="571"/>
      <c r="AQ58" s="571"/>
      <c r="AR58" s="572"/>
    </row>
    <row r="59" spans="2:44" ht="15.75" customHeight="1" thickBot="1">
      <c r="B59" s="573"/>
      <c r="C59" s="574"/>
      <c r="D59" s="574"/>
      <c r="E59" s="574"/>
      <c r="F59" s="574"/>
      <c r="G59" s="574"/>
      <c r="H59" s="574"/>
      <c r="I59" s="575"/>
      <c r="J59" s="575"/>
      <c r="K59" s="575"/>
      <c r="L59" s="575"/>
      <c r="M59" s="575"/>
      <c r="N59" s="575"/>
      <c r="O59" s="575"/>
      <c r="P59" s="575"/>
      <c r="Q59" s="575"/>
      <c r="R59" s="575"/>
      <c r="S59" s="575"/>
      <c r="T59" s="575"/>
      <c r="U59" s="576"/>
      <c r="V59" s="576"/>
      <c r="W59" s="576"/>
      <c r="X59" s="576"/>
      <c r="Y59" s="576"/>
      <c r="Z59" s="576"/>
      <c r="AA59" s="576"/>
      <c r="AB59" s="576"/>
      <c r="AC59" s="576"/>
      <c r="AD59" s="576"/>
      <c r="AE59" s="576"/>
      <c r="AF59" s="576"/>
      <c r="AG59" s="576"/>
      <c r="AH59" s="576"/>
      <c r="AI59" s="576"/>
      <c r="AJ59" s="576"/>
      <c r="AK59" s="576"/>
      <c r="AL59" s="576"/>
      <c r="AM59" s="576"/>
      <c r="AN59" s="576"/>
      <c r="AO59" s="577"/>
      <c r="AP59" s="577"/>
      <c r="AQ59" s="577"/>
      <c r="AR59" s="578"/>
    </row>
  </sheetData>
  <sheetProtection algorithmName="SHA-512" hashValue="uAju7qSyR566w1hbaLvIve7dVGj7QbehfhK023FwiOEzSKU9uXLQ7Ln4HrZvDpkKFUyvr5ka3ZTnA7pQKxaXvQ==" saltValue="Vlbz4x2Bx9iOpzpq1//ZmQ==" spinCount="100000" sheet="1"/>
  <protectedRanges>
    <protectedRange sqref="AM5:AO5 AH5:AJ5 AC5:AE5" name="範囲2"/>
    <protectedRange sqref="B40:AN59" name="範囲1"/>
  </protectedRanges>
  <mergeCells count="69">
    <mergeCell ref="B56:H57"/>
    <mergeCell ref="I56:T57"/>
    <mergeCell ref="U56:AN57"/>
    <mergeCell ref="AO56:AR57"/>
    <mergeCell ref="B58:H59"/>
    <mergeCell ref="I58:T59"/>
    <mergeCell ref="U58:AN59"/>
    <mergeCell ref="AO58:AR59"/>
    <mergeCell ref="B52:H53"/>
    <mergeCell ref="I52:T53"/>
    <mergeCell ref="U52:AN53"/>
    <mergeCell ref="AO52:AR53"/>
    <mergeCell ref="B54:H55"/>
    <mergeCell ref="I54:T55"/>
    <mergeCell ref="U54:AN55"/>
    <mergeCell ref="AO54:AR55"/>
    <mergeCell ref="B48:H49"/>
    <mergeCell ref="I48:T49"/>
    <mergeCell ref="U48:AN49"/>
    <mergeCell ref="AO48:AR49"/>
    <mergeCell ref="B50:H51"/>
    <mergeCell ref="I50:T51"/>
    <mergeCell ref="U50:AN51"/>
    <mergeCell ref="AO50:AR51"/>
    <mergeCell ref="B44:H45"/>
    <mergeCell ref="I44:T45"/>
    <mergeCell ref="U44:AN45"/>
    <mergeCell ref="AO44:AR45"/>
    <mergeCell ref="B46:H47"/>
    <mergeCell ref="I46:T47"/>
    <mergeCell ref="U46:AN47"/>
    <mergeCell ref="AO46:AR47"/>
    <mergeCell ref="B40:H41"/>
    <mergeCell ref="I40:T41"/>
    <mergeCell ref="U40:AN41"/>
    <mergeCell ref="AO40:AR41"/>
    <mergeCell ref="B42:H43"/>
    <mergeCell ref="I42:T43"/>
    <mergeCell ref="U42:AN43"/>
    <mergeCell ref="AO42:AR43"/>
    <mergeCell ref="A31:AR31"/>
    <mergeCell ref="A33:AR33"/>
    <mergeCell ref="A35:AR35"/>
    <mergeCell ref="B38:H39"/>
    <mergeCell ref="I38:T39"/>
    <mergeCell ref="U38:AN39"/>
    <mergeCell ref="AO38:AR39"/>
    <mergeCell ref="A29:AR29"/>
    <mergeCell ref="AP5:AR5"/>
    <mergeCell ref="A9:AR9"/>
    <mergeCell ref="A12:U12"/>
    <mergeCell ref="V15:Y15"/>
    <mergeCell ref="AA15:AR15"/>
    <mergeCell ref="V17:Y17"/>
    <mergeCell ref="A21:AR21"/>
    <mergeCell ref="A23:AR23"/>
    <mergeCell ref="J25:N25"/>
    <mergeCell ref="O25:AM25"/>
    <mergeCell ref="AA17:AR17"/>
    <mergeCell ref="AS1:AS3"/>
    <mergeCell ref="Z3:AE3"/>
    <mergeCell ref="AF3:AO3"/>
    <mergeCell ref="AP3:AR3"/>
    <mergeCell ref="Z5:AB5"/>
    <mergeCell ref="AC5:AE5"/>
    <mergeCell ref="AF5:AG5"/>
    <mergeCell ref="AH5:AJ5"/>
    <mergeCell ref="AK5:AL5"/>
    <mergeCell ref="AM5:AO5"/>
  </mergeCells>
  <phoneticPr fontId="1"/>
  <conditionalFormatting sqref="B40:AN59">
    <cfRule type="containsBlanks" dxfId="4" priority="1">
      <formula>LEN(TRIM(B40))=0</formula>
    </cfRule>
  </conditionalFormatting>
  <conditionalFormatting sqref="AA15:AR15 AA17 O25:AM25">
    <cfRule type="containsBlanks" dxfId="3" priority="3">
      <formula>LEN(TRIM(O15))=0</formula>
    </cfRule>
  </conditionalFormatting>
  <dataValidations count="1">
    <dataValidation imeMode="disabled" allowBlank="1" showInputMessage="1" showErrorMessage="1" sqref="B40:H59" xr:uid="{00000000-0002-0000-0800-000000000000}"/>
  </dataValidations>
  <printOptions horizontalCentered="1"/>
  <pageMargins left="0.31496062992125984" right="0.31496062992125984" top="0.74803149606299213" bottom="0.35433070866141736" header="0.31496062992125984" footer="0.31496062992125984"/>
  <pageSetup paperSize="9" scale="8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AB4660902BB404A8DE1DD1E96E9A09F" ma:contentTypeVersion="14" ma:contentTypeDescription="新しいドキュメントを作成します。" ma:contentTypeScope="" ma:versionID="a812e6486f15bbc64a81efde373e7585">
  <xsd:schema xmlns:xsd="http://www.w3.org/2001/XMLSchema" xmlns:xs="http://www.w3.org/2001/XMLSchema" xmlns:p="http://schemas.microsoft.com/office/2006/metadata/properties" xmlns:ns2="a1e9790b-f844-4a17-9b02-d431df31c489" xmlns:ns3="e66e5a37-ef60-4afa-92f3-36aba6352e37" targetNamespace="http://schemas.microsoft.com/office/2006/metadata/properties" ma:root="true" ma:fieldsID="db0c3cd76332dae5a429f64fade50659" ns2:_="" ns3:_="">
    <xsd:import namespace="a1e9790b-f844-4a17-9b02-d431df31c489"/>
    <xsd:import namespace="e66e5a37-ef60-4afa-92f3-36aba6352e37"/>
    <xsd:element name="properties">
      <xsd:complexType>
        <xsd:sequence>
          <xsd:element name="documentManagement">
            <xsd:complexType>
              <xsd:all>
                <xsd:element ref="ns2:OfficeID"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e9790b-f844-4a17-9b02-d431df31c489" elementFormDefault="qualified">
    <xsd:import namespace="http://schemas.microsoft.com/office/2006/documentManagement/types"/>
    <xsd:import namespace="http://schemas.microsoft.com/office/infopath/2007/PartnerControls"/>
    <xsd:element name="OfficeID" ma:index="8" nillable="true" ma:displayName="OfficeID" ma:indexed="true" ma:internalName="OfficeID">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043480a-a673-4e11-8944-30846e925c1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6e5a37-ef60-4afa-92f3-36aba6352e3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5230df6-7799-4b3e-8c3f-1a4b16f35002}" ma:internalName="TaxCatchAll" ma:showField="CatchAllData" ma:web="e66e5a37-ef60-4afa-92f3-36aba6352e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66e5a37-ef60-4afa-92f3-36aba6352e37" xsi:nil="true"/>
    <lcf76f155ced4ddcb4097134ff3c332f xmlns="a1e9790b-f844-4a17-9b02-d431df31c489">
      <Terms xmlns="http://schemas.microsoft.com/office/infopath/2007/PartnerControls"/>
    </lcf76f155ced4ddcb4097134ff3c332f>
    <OfficeID xmlns="a1e9790b-f844-4a17-9b02-d431df31c48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884813-89F9-44D4-A305-5220A821EB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e9790b-f844-4a17-9b02-d431df31c489"/>
    <ds:schemaRef ds:uri="e66e5a37-ef60-4afa-92f3-36aba6352e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2629BA-C5D3-4AC3-96CC-054C40AEA0F9}">
  <ds:schemaRefs>
    <ds:schemaRef ds:uri="http://schemas.microsoft.com/office/2006/documentManagement/types"/>
    <ds:schemaRef ds:uri="http://schemas.microsoft.com/office/infopath/2007/PartnerControls"/>
    <ds:schemaRef ds:uri="http://purl.org/dc/terms/"/>
    <ds:schemaRef ds:uri="http://www.w3.org/XML/1998/namespace"/>
    <ds:schemaRef ds:uri="http://schemas.openxmlformats.org/package/2006/metadata/core-properties"/>
    <ds:schemaRef ds:uri="http://purl.org/dc/dcmitype/"/>
    <ds:schemaRef ds:uri="e66e5a37-ef60-4afa-92f3-36aba6352e37"/>
    <ds:schemaRef ds:uri="a1e9790b-f844-4a17-9b02-d431df31c489"/>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DC78359B-D2B0-4496-A454-A494B25D88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13</vt:i4>
      </vt:variant>
    </vt:vector>
  </HeadingPairs>
  <TitlesOfParts>
    <vt:vector size="28" baseType="lpstr">
      <vt:lpstr>申請の流れ</vt:lpstr>
      <vt:lpstr>申込様式の利用方法</vt:lpstr>
      <vt:lpstr>入力シート </vt:lpstr>
      <vt:lpstr>提出書類一覧表 </vt:lpstr>
      <vt:lpstr>国道、府道工事の時</vt:lpstr>
      <vt:lpstr>①</vt:lpstr>
      <vt:lpstr>②</vt:lpstr>
      <vt:lpstr>③</vt:lpstr>
      <vt:lpstr>④</vt:lpstr>
      <vt:lpstr>⑤</vt:lpstr>
      <vt:lpstr>⑥</vt:lpstr>
      <vt:lpstr>⑦</vt:lpstr>
      <vt:lpstr>⑧</vt:lpstr>
      <vt:lpstr>⑨</vt:lpstr>
      <vt:lpstr>工事写真(道路掘削あり)</vt:lpstr>
      <vt:lpstr>①!Print_Area</vt:lpstr>
      <vt:lpstr>②!Print_Area</vt:lpstr>
      <vt:lpstr>③!Print_Area</vt:lpstr>
      <vt:lpstr>④!Print_Area</vt:lpstr>
      <vt:lpstr>⑤!Print_Area</vt:lpstr>
      <vt:lpstr>⑥!Print_Area</vt:lpstr>
      <vt:lpstr>⑦!Print_Area</vt:lpstr>
      <vt:lpstr>⑧!Print_Area</vt:lpstr>
      <vt:lpstr>'国道、府道工事の時'!Print_Area</vt:lpstr>
      <vt:lpstr>申込様式の利用方法!Print_Area</vt:lpstr>
      <vt:lpstr>申請の流れ!Print_Area</vt:lpstr>
      <vt:lpstr>'提出書類一覧表 '!Print_Area</vt:lpstr>
      <vt:lpstr>'入力シート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0000013508 瀧本 英稔</dc:creator>
  <cp:keywords/>
  <dc:description/>
  <cp:lastModifiedBy>山口 智功</cp:lastModifiedBy>
  <cp:revision/>
  <cp:lastPrinted>2026-08-17T07:02:38Z</cp:lastPrinted>
  <dcterms:created xsi:type="dcterms:W3CDTF">2025-02-13T05:03:00Z</dcterms:created>
  <dcterms:modified xsi:type="dcterms:W3CDTF">2026-08-17T07:34:31Z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0x0101005AB4660902BB404A8DE1DD1E96E9A09F</vt:lpwstr>
  </property>
  <property fmtid="{D5CDD505-2E9C-101B-9397-08002B2CF9AE}" pid="3" name="Order">
    <vt:r8>3912000</vt:r8>
  </property>
  <property fmtid="{D5CDD505-2E9C-101B-9397-08002B2CF9AE}" pid="4" name="MediaServiceImageTags">
    <vt:lpwstr/>
  </property>
</Properties>
</file>