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2.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3.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4.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ilesrv\ファイルサーバリンク\モノづくり支援室\04_販路開拓\30_東大阪ブランド推進事業\00_共通\02_条例・規則・要綱\00_最新の要綱、認定基準、チェックリスト\01チェックリスト・申請書様式\申請書様式\R8後期から　申請書一式\"/>
    </mc:Choice>
  </mc:AlternateContent>
  <xr:revisionPtr revIDLastSave="0" documentId="13_ncr:1_{5B1A5C9D-8678-4222-AB7C-A0DD4E93DE70}" xr6:coauthVersionLast="47" xr6:coauthVersionMax="47" xr10:uidLastSave="{00000000-0000-0000-0000-000000000000}"/>
  <bookViews>
    <workbookView xWindow="-120" yWindow="-120" windowWidth="20730" windowHeight="11040" xr2:uid="{00000000-000D-0000-FFFF-FFFF00000000}"/>
  </bookViews>
  <sheets>
    <sheet name="○○○○(製品名)" sheetId="11" r:id="rId1"/>
    <sheet name="○○○○(製品名) 2製品目" sheetId="14" r:id="rId2"/>
    <sheet name="○○○○(製品名) 3製品目" sheetId="15" r:id="rId3"/>
    <sheet name="○○○○(製品名) ４製品目" sheetId="1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3" i="16" l="1"/>
  <c r="E59" i="16"/>
  <c r="C59" i="16"/>
  <c r="E58" i="16"/>
  <c r="C58" i="16"/>
  <c r="E57" i="16"/>
  <c r="C57" i="16"/>
  <c r="E56" i="16"/>
  <c r="C56" i="16"/>
  <c r="E55" i="16"/>
  <c r="E52" i="16"/>
  <c r="E51" i="16"/>
  <c r="E50" i="16"/>
  <c r="E49" i="16"/>
  <c r="E48" i="16"/>
  <c r="E47" i="16"/>
  <c r="E42" i="16"/>
  <c r="E41" i="16"/>
  <c r="E40" i="16"/>
  <c r="E39" i="16"/>
  <c r="E38" i="16"/>
  <c r="E37" i="16"/>
  <c r="E36" i="16"/>
  <c r="E35" i="16"/>
  <c r="E34" i="16"/>
  <c r="E33" i="16"/>
  <c r="E32" i="16"/>
  <c r="E31" i="16"/>
  <c r="E30" i="16"/>
  <c r="E29" i="16"/>
  <c r="E28" i="16"/>
  <c r="E27" i="16"/>
  <c r="E26" i="16"/>
  <c r="E25" i="16"/>
  <c r="E24" i="16"/>
  <c r="E23" i="16"/>
  <c r="E22" i="16"/>
  <c r="E21" i="16"/>
  <c r="E20" i="16"/>
  <c r="E19" i="16"/>
  <c r="E18" i="16"/>
  <c r="E17" i="16"/>
  <c r="E16" i="16"/>
  <c r="E15" i="16"/>
  <c r="E14" i="16"/>
  <c r="E13" i="16"/>
  <c r="E12" i="16"/>
  <c r="E11" i="16"/>
  <c r="E10" i="16"/>
  <c r="E9" i="16"/>
  <c r="E8" i="16"/>
  <c r="F6" i="16"/>
  <c r="D6" i="16"/>
  <c r="E5" i="16"/>
  <c r="E4" i="16"/>
  <c r="E63" i="15"/>
  <c r="E59" i="15"/>
  <c r="C59" i="15"/>
  <c r="E58" i="15"/>
  <c r="C58" i="15"/>
  <c r="E57" i="15"/>
  <c r="C57" i="15"/>
  <c r="E56" i="15"/>
  <c r="C56" i="15"/>
  <c r="E55" i="15"/>
  <c r="E52" i="15"/>
  <c r="E51" i="15"/>
  <c r="E50" i="15"/>
  <c r="E49" i="15"/>
  <c r="E48" i="15"/>
  <c r="E47" i="15"/>
  <c r="E42" i="15"/>
  <c r="E41" i="15"/>
  <c r="E40" i="15"/>
  <c r="E39" i="15"/>
  <c r="E38" i="15"/>
  <c r="E37" i="15"/>
  <c r="E36" i="15"/>
  <c r="E35" i="15"/>
  <c r="E34" i="15"/>
  <c r="E33" i="15"/>
  <c r="E32" i="15"/>
  <c r="E31" i="15"/>
  <c r="E30" i="15"/>
  <c r="E29" i="15"/>
  <c r="E28" i="15"/>
  <c r="E27" i="15"/>
  <c r="E26" i="15"/>
  <c r="E25" i="15"/>
  <c r="E24" i="15"/>
  <c r="E23" i="15"/>
  <c r="E22" i="15"/>
  <c r="E21" i="15"/>
  <c r="E20" i="15"/>
  <c r="E19" i="15"/>
  <c r="E18" i="15"/>
  <c r="E17" i="15"/>
  <c r="E16" i="15"/>
  <c r="E15" i="15"/>
  <c r="E14" i="15"/>
  <c r="E13" i="15"/>
  <c r="E12" i="15"/>
  <c r="E11" i="15"/>
  <c r="E10" i="15"/>
  <c r="E9" i="15"/>
  <c r="E8" i="15"/>
  <c r="F6" i="15"/>
  <c r="D6" i="15"/>
  <c r="E5" i="15"/>
  <c r="E4" i="15"/>
  <c r="E63" i="14"/>
  <c r="E59" i="14"/>
  <c r="C59" i="14"/>
  <c r="E58" i="14"/>
  <c r="C58" i="14"/>
  <c r="E57" i="14"/>
  <c r="C57" i="14"/>
  <c r="E56" i="14"/>
  <c r="C56" i="14"/>
  <c r="E55" i="14"/>
  <c r="E52" i="14"/>
  <c r="E51" i="14"/>
  <c r="E50" i="14"/>
  <c r="E49" i="14"/>
  <c r="E48" i="14"/>
  <c r="E47" i="14"/>
  <c r="E42" i="14"/>
  <c r="E41" i="14"/>
  <c r="E40" i="14"/>
  <c r="E39" i="14"/>
  <c r="E38" i="14"/>
  <c r="E37" i="14"/>
  <c r="E36" i="14"/>
  <c r="E35" i="14"/>
  <c r="E34" i="14"/>
  <c r="E33" i="14"/>
  <c r="E32" i="14"/>
  <c r="E31" i="14"/>
  <c r="E30" i="14"/>
  <c r="E29" i="14"/>
  <c r="E28" i="14"/>
  <c r="E27" i="14"/>
  <c r="E26" i="14"/>
  <c r="E25" i="14"/>
  <c r="E24" i="14"/>
  <c r="E23" i="14"/>
  <c r="E22" i="14"/>
  <c r="E21" i="14"/>
  <c r="E20" i="14"/>
  <c r="E19" i="14"/>
  <c r="E18" i="14"/>
  <c r="E17" i="14"/>
  <c r="E16" i="14"/>
  <c r="E15" i="14"/>
  <c r="E14" i="14"/>
  <c r="E13" i="14"/>
  <c r="E12" i="14"/>
  <c r="E11" i="14"/>
  <c r="E10" i="14"/>
  <c r="E9" i="14"/>
  <c r="E8" i="14"/>
  <c r="F6" i="14"/>
  <c r="D6" i="14"/>
  <c r="E5" i="14"/>
  <c r="E4" i="14"/>
  <c r="F6" i="11"/>
  <c r="E21" i="11"/>
  <c r="E22" i="11"/>
  <c r="E52" i="11"/>
  <c r="E26" i="11"/>
  <c r="E25" i="11"/>
  <c r="E28" i="11"/>
  <c r="E27" i="11"/>
  <c r="E9" i="11"/>
  <c r="E5" i="11"/>
  <c r="E8" i="11"/>
  <c r="E10" i="11"/>
  <c r="E11" i="11"/>
  <c r="E12" i="11"/>
  <c r="E13" i="11"/>
  <c r="E14" i="11"/>
  <c r="E15" i="11"/>
  <c r="E16" i="11"/>
  <c r="E23" i="11"/>
  <c r="E24" i="11"/>
  <c r="E29" i="11"/>
  <c r="E30" i="11"/>
  <c r="E31" i="11"/>
  <c r="E32" i="11"/>
  <c r="E33" i="11"/>
  <c r="E34" i="11"/>
  <c r="E35" i="11"/>
  <c r="E36" i="11"/>
  <c r="E37" i="11"/>
  <c r="E38" i="11"/>
  <c r="E39" i="11"/>
  <c r="E40" i="11"/>
  <c r="E41" i="11"/>
  <c r="E42" i="11"/>
  <c r="E47" i="11"/>
  <c r="E48" i="11"/>
  <c r="E49" i="11"/>
  <c r="E50" i="11"/>
  <c r="E51" i="11"/>
  <c r="E55" i="11"/>
  <c r="E56" i="11"/>
  <c r="E57" i="11"/>
  <c r="E58" i="11"/>
  <c r="E59" i="11"/>
  <c r="E63" i="11"/>
  <c r="E4" i="11"/>
  <c r="D6" i="11"/>
  <c r="C57" i="11" l="1"/>
  <c r="C56" i="11"/>
  <c r="C59" i="11"/>
  <c r="C58" i="11"/>
</calcChain>
</file>

<file path=xl/sharedStrings.xml><?xml version="1.0" encoding="utf-8"?>
<sst xmlns="http://schemas.openxmlformats.org/spreadsheetml/2006/main" count="668" uniqueCount="115">
  <si>
    <t>申請製品の名称</t>
  </si>
  <si>
    <t>販売開始時期</t>
  </si>
  <si>
    <t>生産形態</t>
  </si>
  <si>
    <t>製造物責任保険に加入している。</t>
  </si>
  <si>
    <t>デザイン・プラス　《卓越したデザインで新たな価値をユーザーに訴求できる製品》</t>
  </si>
  <si>
    <t>エコロジー・プラス　《環境に配慮された、または環境負荷を減らすための製品》</t>
  </si>
  <si>
    <t>ヒストリー・プラス　《東大阪市を代表するロングセラー製品》</t>
  </si>
  <si>
    <t>海外展開の有無</t>
  </si>
  <si>
    <t>パイオニア プラス　《新たな市場を開拓していく（開拓してきた）チャレンジングな製品》</t>
  </si>
  <si>
    <t>申請者回答欄</t>
    <rPh sb="0" eb="3">
      <t>シンセイシャ</t>
    </rPh>
    <rPh sb="3" eb="5">
      <t>カイトウ</t>
    </rPh>
    <rPh sb="5" eb="6">
      <t>ラン</t>
    </rPh>
    <phoneticPr fontId="1"/>
  </si>
  <si>
    <t>設問</t>
    <rPh sb="0" eb="2">
      <t>セツモン</t>
    </rPh>
    <phoneticPr fontId="1"/>
  </si>
  <si>
    <t>当てはまるものにチェックをつけてください</t>
  </si>
  <si>
    <t>ファンクション・プラス　《東大阪らしい技術や斬新なアイデアに裏付けられた機能が加えられた製品》</t>
  </si>
  <si>
    <t>プラス区分（ナンバーワン希望の場合は不要）</t>
    <rPh sb="3" eb="5">
      <t>クブン</t>
    </rPh>
    <rPh sb="12" eb="14">
      <t>キボウ</t>
    </rPh>
    <rPh sb="15" eb="17">
      <t>バアイ</t>
    </rPh>
    <rPh sb="18" eb="20">
      <t>フヨウ</t>
    </rPh>
    <phoneticPr fontId="1"/>
  </si>
  <si>
    <t>ナンバーワン（特定の市場でトップシェアを記録する製品）</t>
    <rPh sb="7" eb="9">
      <t>トクテイ</t>
    </rPh>
    <rPh sb="10" eb="12">
      <t>シジョウ</t>
    </rPh>
    <rPh sb="20" eb="22">
      <t>キロク</t>
    </rPh>
    <rPh sb="24" eb="26">
      <t>セイヒン</t>
    </rPh>
    <phoneticPr fontId="1"/>
  </si>
  <si>
    <t>オンリーワン（すでに自社製品として市場に出ており、その特長により他の追随を許さない製品）</t>
    <rPh sb="10" eb="12">
      <t>ジシャ</t>
    </rPh>
    <rPh sb="12" eb="14">
      <t>セイヒン</t>
    </rPh>
    <rPh sb="17" eb="19">
      <t>シジョウ</t>
    </rPh>
    <rPh sb="20" eb="21">
      <t>デ</t>
    </rPh>
    <rPh sb="27" eb="29">
      <t>トクチョウ</t>
    </rPh>
    <rPh sb="32" eb="33">
      <t>ホカ</t>
    </rPh>
    <rPh sb="34" eb="36">
      <t>ツイズイ</t>
    </rPh>
    <rPh sb="37" eb="38">
      <t>ユル</t>
    </rPh>
    <rPh sb="41" eb="43">
      <t>セイヒン</t>
    </rPh>
    <phoneticPr fontId="1"/>
  </si>
  <si>
    <t>プラスアルファ（従来製品にはない付加価値・付加機能を有する製品）</t>
    <rPh sb="8" eb="10">
      <t>ジュウライ</t>
    </rPh>
    <rPh sb="10" eb="12">
      <t>セイヒン</t>
    </rPh>
    <rPh sb="16" eb="18">
      <t>フカ</t>
    </rPh>
    <rPh sb="18" eb="20">
      <t>カチ</t>
    </rPh>
    <rPh sb="21" eb="23">
      <t>フカ</t>
    </rPh>
    <rPh sb="23" eb="25">
      <t>キノウ</t>
    </rPh>
    <rPh sb="26" eb="27">
      <t>ユウ</t>
    </rPh>
    <rPh sb="29" eb="31">
      <t>セイヒン</t>
    </rPh>
    <phoneticPr fontId="1"/>
  </si>
  <si>
    <t>希望しない</t>
    <rPh sb="0" eb="2">
      <t>キボウ</t>
    </rPh>
    <phoneticPr fontId="1"/>
  </si>
  <si>
    <t>項目</t>
    <rPh sb="0" eb="2">
      <t>コウモク</t>
    </rPh>
    <phoneticPr fontId="1"/>
  </si>
  <si>
    <t>第一希望</t>
    <rPh sb="0" eb="1">
      <t>ダイ</t>
    </rPh>
    <rPh sb="1" eb="2">
      <t>イチ</t>
    </rPh>
    <rPh sb="2" eb="4">
      <t>キボウ</t>
    </rPh>
    <phoneticPr fontId="1"/>
  </si>
  <si>
    <t>第二希望</t>
    <rPh sb="0" eb="2">
      <t>ダイニ</t>
    </rPh>
    <rPh sb="2" eb="4">
      <t>キボウ</t>
    </rPh>
    <phoneticPr fontId="1"/>
  </si>
  <si>
    <t>既に輸出している</t>
    <rPh sb="0" eb="1">
      <t>スデ</t>
    </rPh>
    <rPh sb="2" eb="4">
      <t>ユシュツ</t>
    </rPh>
    <phoneticPr fontId="1"/>
  </si>
  <si>
    <t>輸出していない</t>
    <rPh sb="0" eb="2">
      <t>ユシュツ</t>
    </rPh>
    <phoneticPr fontId="1"/>
  </si>
  <si>
    <t>輸出は考えていない</t>
    <rPh sb="0" eb="2">
      <t>ユシュツ</t>
    </rPh>
    <rPh sb="3" eb="4">
      <t>カンガ</t>
    </rPh>
    <phoneticPr fontId="1"/>
  </si>
  <si>
    <t>①製品は最終製品であり、自社製品として市場に供給されている。</t>
    <rPh sb="1" eb="3">
      <t>セイヒン</t>
    </rPh>
    <rPh sb="4" eb="6">
      <t>サイシュウ</t>
    </rPh>
    <rPh sb="6" eb="8">
      <t>セイヒン</t>
    </rPh>
    <rPh sb="12" eb="14">
      <t>ジシャ</t>
    </rPh>
    <rPh sb="14" eb="16">
      <t>セイヒン</t>
    </rPh>
    <rPh sb="19" eb="21">
      <t>シジョウ</t>
    </rPh>
    <rPh sb="22" eb="24">
      <t>キョウキュウ</t>
    </rPh>
    <phoneticPr fontId="1"/>
  </si>
  <si>
    <r>
      <t>②製品は最終製品であり、本申請に関する募集開始日から１年以内に自社製品として販売する予定である。</t>
    </r>
    <r>
      <rPr>
        <u/>
        <sz val="11"/>
        <color theme="1"/>
        <rFont val="ＭＳ Ｐゴシック"/>
        <family val="3"/>
        <charset val="128"/>
        <scheme val="minor"/>
      </rPr>
      <t>（プラスアルファのみ申請可能）</t>
    </r>
    <rPh sb="1" eb="3">
      <t>セイヒン</t>
    </rPh>
    <rPh sb="4" eb="6">
      <t>サイシュウ</t>
    </rPh>
    <rPh sb="6" eb="8">
      <t>セイヒン</t>
    </rPh>
    <rPh sb="12" eb="13">
      <t>ホン</t>
    </rPh>
    <rPh sb="13" eb="15">
      <t>シンセイ</t>
    </rPh>
    <rPh sb="16" eb="17">
      <t>カン</t>
    </rPh>
    <rPh sb="19" eb="21">
      <t>ボシュウ</t>
    </rPh>
    <rPh sb="21" eb="23">
      <t>カイシ</t>
    </rPh>
    <rPh sb="23" eb="24">
      <t>ビ</t>
    </rPh>
    <rPh sb="27" eb="28">
      <t>ネン</t>
    </rPh>
    <rPh sb="28" eb="30">
      <t>イナイ</t>
    </rPh>
    <rPh sb="31" eb="33">
      <t>ジシャ</t>
    </rPh>
    <rPh sb="33" eb="35">
      <t>セイヒン</t>
    </rPh>
    <rPh sb="38" eb="40">
      <t>ハンバイ</t>
    </rPh>
    <rPh sb="42" eb="44">
      <t>ヨテイ</t>
    </rPh>
    <rPh sb="58" eb="60">
      <t>シンセイ</t>
    </rPh>
    <rPh sb="60" eb="62">
      <t>カノウ</t>
    </rPh>
    <phoneticPr fontId="1"/>
  </si>
  <si>
    <t>（その他を選択した場合、具体的に記入ください）</t>
    <rPh sb="3" eb="4">
      <t>タ</t>
    </rPh>
    <rPh sb="5" eb="7">
      <t>センタク</t>
    </rPh>
    <rPh sb="9" eb="11">
      <t>バアイ</t>
    </rPh>
    <rPh sb="12" eb="15">
      <t>グタイテキ</t>
    </rPh>
    <rPh sb="16" eb="18">
      <t>キニュウ</t>
    </rPh>
    <phoneticPr fontId="1"/>
  </si>
  <si>
    <t>はい</t>
  </si>
  <si>
    <t>提出書類２　認定製品の概要</t>
    <rPh sb="0" eb="2">
      <t>テイシュツ</t>
    </rPh>
    <rPh sb="2" eb="4">
      <t>ショルイ</t>
    </rPh>
    <rPh sb="6" eb="8">
      <t>ニンテイ</t>
    </rPh>
    <rPh sb="8" eb="10">
      <t>セイヒン</t>
    </rPh>
    <rPh sb="11" eb="13">
      <t>ガイヨウ</t>
    </rPh>
    <phoneticPr fontId="1"/>
  </si>
  <si>
    <t>２　認定の要素【ナンバーワン製品】　《申請製品が有する特長》</t>
    <phoneticPr fontId="1"/>
  </si>
  <si>
    <r>
      <rPr>
        <b/>
        <sz val="12"/>
        <color theme="1"/>
        <rFont val="ＭＳ Ｐゴシック"/>
        <family val="3"/>
        <charset val="128"/>
        <scheme val="minor"/>
      </rPr>
      <t>３－１　認定の要素【プラスアルファ製品・オンリーワン製品】　《申請製品が有する特長》　</t>
    </r>
    <r>
      <rPr>
        <sz val="11"/>
        <color theme="1"/>
        <rFont val="ＭＳ Ｐゴシック"/>
        <family val="3"/>
        <charset val="128"/>
        <scheme val="minor"/>
      </rPr>
      <t xml:space="preserve">
　＊以下は認定を希望する製品種別について、記載してください。
※　その区分になぜ該当し、その区分での認定を希望するのか具体的に記載してください。また、その根拠となる客観的な資料を添付して下さい。</t>
    </r>
    <phoneticPr fontId="1"/>
  </si>
  <si>
    <t>３－２　情報発信力その他の加点要素【プラスアルファ製品・オンリーワン製品】</t>
    <phoneticPr fontId="1"/>
  </si>
  <si>
    <t>基本情報</t>
  </si>
  <si>
    <t>応募の区分　第一希望</t>
  </si>
  <si>
    <t>応募の区分　第二希望</t>
  </si>
  <si>
    <t xml:space="preserve">製品開発のきっかけ
(どのような市場ニーズや課題があって製品開発に至ったのか) </t>
  </si>
  <si>
    <t>共通項目ア－①</t>
  </si>
  <si>
    <t>共通項目ア－②</t>
  </si>
  <si>
    <t>【ア　安全性・ユーザビリティ】
ユーザーのニーズを把握するための具体的な取り組み。</t>
  </si>
  <si>
    <t>【イ　信頼性】
申請製品に関する品質管理体制に関する認証等の有無（ISO9001、JIS等）
または、上記以外の品質管理に関する取組み</t>
  </si>
  <si>
    <t>【イ　信頼性】
申請製品について事故やクレームがあった時の対応</t>
  </si>
  <si>
    <t>共通項目ウ－①</t>
  </si>
  <si>
    <t>【ウ　販売可能性】
ターゲットとする申請製品のユーザー</t>
  </si>
  <si>
    <t>共通項目エ－①</t>
  </si>
  <si>
    <t>【エ　東大阪ブランドとして認定する意義】
地球環境配慮のための取り組み</t>
  </si>
  <si>
    <t>共通項目エ－②</t>
  </si>
  <si>
    <t>【エ　東大阪ブランドとして認定する意義】
東大阪ブランド製品であることをどのように発信しているか、もしくは今後どのように発信していきたいか</t>
  </si>
  <si>
    <t>共通項目エ－③</t>
  </si>
  <si>
    <t>【エ　東大阪ブランドとして認定する意義】
地域や社会への貢献に関する、製品開発における考え方やその他具体的な取り組み</t>
  </si>
  <si>
    <t>２．①</t>
  </si>
  <si>
    <t>現在入手しうる最新の客観的な資料を添付してください</t>
  </si>
  <si>
    <t>２．②</t>
  </si>
  <si>
    <t>トップシェアを占める項目</t>
  </si>
  <si>
    <t>２．③</t>
  </si>
  <si>
    <t>トップシェアを占める分類範囲</t>
  </si>
  <si>
    <t>２．④</t>
  </si>
  <si>
    <t>トップシェアを占める販売エリア　</t>
  </si>
  <si>
    <t>３－２　①</t>
  </si>
  <si>
    <t>３－２　②</t>
  </si>
  <si>
    <t>３－２　③</t>
  </si>
  <si>
    <t>３－２　④</t>
  </si>
  <si>
    <t>３－２　⑤</t>
  </si>
  <si>
    <t>３－２　⑥</t>
  </si>
  <si>
    <t>自社（市外）</t>
  </si>
  <si>
    <t>有（資料を添付してください）</t>
  </si>
  <si>
    <t>ISO9001、 ISO14001に準拠した品質管理体制を構築し、過去１０年間における大規模な市場クレーム、リコール等無し</t>
    <phoneticPr fontId="1"/>
  </si>
  <si>
    <t>事故・クレーム内容の確認後、営業的または技術的説明を実施。事情により補償する</t>
    <phoneticPr fontId="1"/>
  </si>
  <si>
    <t>ISO14001認証取得済。従業員の意識の向上を図り、環境保全の活動に積極的に取り組んでいる。</t>
    <phoneticPr fontId="1"/>
  </si>
  <si>
    <t>共通項目イ－①</t>
    <phoneticPr fontId="1"/>
  </si>
  <si>
    <t>共通項目イ－②</t>
    <phoneticPr fontId="1"/>
  </si>
  <si>
    <t>【ウ　販売可能性】
販売チャネル（どこで購入できますか）
また、新たな販路開拓の取り組み</t>
    <phoneticPr fontId="1"/>
  </si>
  <si>
    <t>販売店、指定代理店経由。北米、東南アジア等各地域に販売代理店を設置する。</t>
    <phoneticPr fontId="1"/>
  </si>
  <si>
    <t>共通項目ウ－②</t>
    <phoneticPr fontId="1"/>
  </si>
  <si>
    <t>【400字以内でご記入ください】</t>
    <rPh sb="4" eb="5">
      <t>ジ</t>
    </rPh>
    <rPh sb="5" eb="7">
      <t>イナイ</t>
    </rPh>
    <rPh sb="9" eb="11">
      <t>キニュウ</t>
    </rPh>
    <phoneticPr fontId="1"/>
  </si>
  <si>
    <t>●●円／個</t>
    <rPh sb="2" eb="3">
      <t>エン</t>
    </rPh>
    <rPh sb="4" eb="5">
      <t>コ</t>
    </rPh>
    <phoneticPr fontId="1"/>
  </si>
  <si>
    <t>●●円／年</t>
    <rPh sb="2" eb="3">
      <t>エン</t>
    </rPh>
    <rPh sb="4" eb="5">
      <t>ネン</t>
    </rPh>
    <phoneticPr fontId="1"/>
  </si>
  <si>
    <t>●●●●●●</t>
    <phoneticPr fontId="1"/>
  </si>
  <si>
    <t>●●や●●●●にニーズがあり、開発に至った。</t>
    <phoneticPr fontId="1"/>
  </si>
  <si>
    <t xml:space="preserve">●●株式会社
https://www.～（会社URL）
</t>
    <rPh sb="21" eb="23">
      <t>カイシャ</t>
    </rPh>
    <phoneticPr fontId="1"/>
  </si>
  <si>
    <t>1990年4月頃</t>
    <rPh sb="4" eb="5">
      <t>ネン</t>
    </rPh>
    <rPh sb="6" eb="7">
      <t>ガツ</t>
    </rPh>
    <rPh sb="7" eb="8">
      <t>コロ</t>
    </rPh>
    <phoneticPr fontId="1"/>
  </si>
  <si>
    <t>東大阪市●●町●●１－２－３</t>
    <rPh sb="0" eb="4">
      <t>ヒガシオオサカシ</t>
    </rPh>
    <rPh sb="6" eb="7">
      <t>チョウ</t>
    </rPh>
    <phoneticPr fontId="1"/>
  </si>
  <si>
    <t>（具体的に記入ください）</t>
    <rPh sb="1" eb="4">
      <t>グタイテキ</t>
    </rPh>
    <rPh sb="5" eb="7">
      <t>キニュウ</t>
    </rPh>
    <phoneticPr fontId="1"/>
  </si>
  <si>
    <t>販売額</t>
  </si>
  <si>
    <t>日本全国</t>
  </si>
  <si>
    <t>具体的に：</t>
    <rPh sb="0" eb="3">
      <t>グタイテキ</t>
    </rPh>
    <phoneticPr fontId="1"/>
  </si>
  <si>
    <t>（具体的にご記入ください）</t>
    <rPh sb="1" eb="4">
      <t>グタイテキ</t>
    </rPh>
    <rPh sb="6" eb="8">
      <t>キニュウ</t>
    </rPh>
    <phoneticPr fontId="1"/>
  </si>
  <si>
    <t>（具体的に記入ください）</t>
    <phoneticPr fontId="1"/>
  </si>
  <si>
    <t>基本情報</t>
    <phoneticPr fontId="1"/>
  </si>
  <si>
    <t>関連URL
※ YouTube等動画リンクも可
※ ない場合は記入不要です。</t>
    <rPh sb="0" eb="2">
      <t>カンレン</t>
    </rPh>
    <rPh sb="15" eb="16">
      <t>ナド</t>
    </rPh>
    <rPh sb="16" eb="18">
      <t>ドウガ</t>
    </rPh>
    <rPh sb="22" eb="23">
      <t>カ</t>
    </rPh>
    <rPh sb="28" eb="30">
      <t>バアイ</t>
    </rPh>
    <rPh sb="31" eb="33">
      <t>キニュウ</t>
    </rPh>
    <rPh sb="33" eb="35">
      <t>フヨウ</t>
    </rPh>
    <phoneticPr fontId="1"/>
  </si>
  <si>
    <t>（具体的に：●●●●）</t>
    <phoneticPr fontId="1"/>
  </si>
  <si>
    <t>当てはまるものにチェックをつけてください</t>
    <phoneticPr fontId="1"/>
  </si>
  <si>
    <t>最終製品・自社製品</t>
    <phoneticPr fontId="1"/>
  </si>
  <si>
    <t>申請製品に関する「企画」の所在地</t>
    <phoneticPr fontId="1"/>
  </si>
  <si>
    <t>申請製品に関する「開発」の所在地</t>
    <phoneticPr fontId="1"/>
  </si>
  <si>
    <t>申請製品に関する「製造」の所在地</t>
    <phoneticPr fontId="1"/>
  </si>
  <si>
    <t>販売実績（年間や累計の売り上げ数量・金額など）</t>
    <phoneticPr fontId="1"/>
  </si>
  <si>
    <t>販売価格（税抜）または販売希望価格（税抜）</t>
    <phoneticPr fontId="1"/>
  </si>
  <si>
    <t>有</t>
  </si>
  <si>
    <t>【ア　安全性・ユーザビリティ】
ユーザー視点に立った安全性や使いやすさについての考え方及び具体的に配慮・工夫した点</t>
    <phoneticPr fontId="1"/>
  </si>
  <si>
    <t>メードイン東大阪である、東大阪市ならではの製品であるなど、東大阪市の特色を発信できるか。</t>
    <phoneticPr fontId="1"/>
  </si>
  <si>
    <t>コンセプトや開発ストーリー等に高い付加価値があったり、製品化の背景に情報価値が見られるか。</t>
    <phoneticPr fontId="1"/>
  </si>
  <si>
    <t>その他訴求力のある特長があるか。（「高度な技術、職人技で製造している」「産学連携から誕生した製品」　等）</t>
    <phoneticPr fontId="1"/>
  </si>
  <si>
    <t>他の東大阪ブランド製品との相乗効果が見込まれるか。</t>
    <phoneticPr fontId="1"/>
  </si>
  <si>
    <t>競合製品の有無
※競合企業名、競合製品名等とともに、詳しく記述してください。
※競合製品に関する資料があれば、添付ください。</t>
    <rPh sb="56" eb="58">
      <t>テンプ</t>
    </rPh>
    <phoneticPr fontId="1"/>
  </si>
  <si>
    <t>製品のネーミングやメディアへの露出など情報発信について工夫はあるか。</t>
    <phoneticPr fontId="1"/>
  </si>
  <si>
    <t xml:space="preserve">製品のコンセプト・特長などのセールスポイント
【400字以内でご記入ください】
※パンフレット、写真等を電子申請システム「添付資料：申請製品の写真やカタログ」欄に添付ください。 
</t>
    <rPh sb="53" eb="57">
      <t>デンシシンセイ</t>
    </rPh>
    <rPh sb="62" eb="66">
      <t>テンプシリョウ</t>
    </rPh>
    <rPh sb="80" eb="81">
      <t>ラン</t>
    </rPh>
    <rPh sb="82" eb="84">
      <t>テンプ</t>
    </rPh>
    <phoneticPr fontId="1"/>
  </si>
  <si>
    <t>性能試験の実施の有無
※「有」の場合は、その試験結果資料を電子申請システム「添付資料：性能試験結果」欄に添付してください。</t>
    <rPh sb="30" eb="32">
      <t>デンシ</t>
    </rPh>
    <rPh sb="32" eb="34">
      <t>シンセイ</t>
    </rPh>
    <rPh sb="39" eb="43">
      <t>テンプシリョウ</t>
    </rPh>
    <rPh sb="44" eb="50">
      <t>セイノウシケンケッカ</t>
    </rPh>
    <rPh sb="51" eb="52">
      <t>ラン</t>
    </rPh>
    <rPh sb="53" eb="55">
      <t>テンプ</t>
    </rPh>
    <phoneticPr fontId="1"/>
  </si>
  <si>
    <t>第三者が認定する資格（特許・実用新案・商標・意匠登録、グッドデザイン賞）など権利や受賞歴の有無
※「有」の場合は、資料を電子申請システム「添付資料：実績資料」欄に添付してください。</t>
    <rPh sb="19" eb="21">
      <t>ショウヒョウ</t>
    </rPh>
    <rPh sb="58" eb="60">
      <t>シリョウ</t>
    </rPh>
    <rPh sb="75" eb="77">
      <t>ジッセキ</t>
    </rPh>
    <rPh sb="77" eb="79">
      <t>シリョウ</t>
    </rPh>
    <phoneticPr fontId="1"/>
  </si>
  <si>
    <t>※別途電子申請システム「添付資料：ナンバーワン製品根拠資料」欄に添付してください。</t>
    <rPh sb="1" eb="3">
      <t>ベット</t>
    </rPh>
    <rPh sb="23" eb="25">
      <t>セイヒン</t>
    </rPh>
    <rPh sb="25" eb="27">
      <t>コンキョ</t>
    </rPh>
    <rPh sb="27" eb="29">
      <t>シリョウ</t>
    </rPh>
    <phoneticPr fontId="1"/>
  </si>
  <si>
    <t>企画・開発・製造の市内実施状況</t>
    <phoneticPr fontId="1"/>
  </si>
  <si>
    <t>【記入例】　申請者回答欄</t>
    <rPh sb="1" eb="4">
      <t>キニュウレイ</t>
    </rPh>
    <rPh sb="6" eb="9">
      <t>シンセイシャ</t>
    </rPh>
    <rPh sb="9" eb="11">
      <t>カイトウ</t>
    </rPh>
    <rPh sb="11" eb="12">
      <t>ラン</t>
    </rPh>
    <phoneticPr fontId="1"/>
  </si>
  <si>
    <t>（必須項目入力チェック）</t>
    <rPh sb="1" eb="3">
      <t>ヒッス</t>
    </rPh>
    <rPh sb="3" eb="5">
      <t>コウモク</t>
    </rPh>
    <rPh sb="5" eb="7">
      <t>ニュウリョク</t>
    </rPh>
    <phoneticPr fontId="1"/>
  </si>
  <si>
    <t>※必須項目ではありませんが、加点要素となるため、できる限りご記載ください。</t>
    <rPh sb="1" eb="5">
      <t>ヒッスコウモク</t>
    </rPh>
    <rPh sb="14" eb="16">
      <t>カテン</t>
    </rPh>
    <rPh sb="16" eb="18">
      <t>ヨウソ</t>
    </rPh>
    <rPh sb="27" eb="28">
      <t>カギ</t>
    </rPh>
    <rPh sb="30" eb="32">
      <t>キサイ</t>
    </rPh>
    <phoneticPr fontId="1"/>
  </si>
  <si>
    <t>※青色塗りつぶし部分にのみ入力してください。
※Excel形式で提出してください。
※申請製品が複数の場合は、製品ごとに１Sheetずつご記入ください。
※本申請に係るその他説明資料等があれば、適宜添付してください。</t>
    <rPh sb="1" eb="3">
      <t>アオイロ</t>
    </rPh>
    <rPh sb="3" eb="4">
      <t>ヌ</t>
    </rPh>
    <rPh sb="8" eb="10">
      <t>ブブン</t>
    </rPh>
    <rPh sb="13" eb="15">
      <t>ニュウリョク</t>
    </rPh>
    <rPh sb="29" eb="31">
      <t>ケイシキ</t>
    </rPh>
    <rPh sb="32" eb="34">
      <t>テイシュツ</t>
    </rPh>
    <phoneticPr fontId="1"/>
  </si>
  <si>
    <t>企画のみ市内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</si>
</sst>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現&quot;&quot;在&quot;&quot;の&quot;&quot;文&quot;&quot;字&quot;&quot;数&quot;#&quot;字&quot;\)"/>
    <numFmt numFmtId="177" formatCode="[&lt;=999]000;[&lt;=9999]000\-00;000\-0000"/>
    <numFmt numFmtId="178" formatCode="0;\-0;;@"/>
  </numFmts>
  <fonts count="14" x14ac:knownFonts="1">
    <font>
      <sz val="11"/>
      <color theme="1"/>
      <name val="ＭＳ Ｐゴシック"/>
      <family val="2"/>
      <charset val="128"/>
      <scheme val="minor"/>
    </font>
    <font>
      <sz val="6"/>
      <name val="ＭＳ Ｐゴシック"/>
      <family val="2"/>
      <charset val="128"/>
      <scheme val="minor"/>
    </font>
    <font>
      <b/>
      <sz val="12"/>
      <color theme="1"/>
      <name val="ＭＳ Ｐゴシック"/>
      <family val="3"/>
      <charset val="128"/>
      <scheme val="minor"/>
    </font>
    <font>
      <sz val="11"/>
      <color theme="1"/>
      <name val="ＭＳ Ｐゴシック"/>
      <family val="3"/>
      <charset val="128"/>
      <scheme val="minor"/>
    </font>
    <font>
      <b/>
      <sz val="12"/>
      <color theme="1"/>
      <name val="ＭＳ Ｐゴシック"/>
      <family val="3"/>
      <charset val="128"/>
    </font>
    <font>
      <sz val="10.5"/>
      <color theme="1"/>
      <name val="ＭＳ Ｐゴシック"/>
      <family val="3"/>
      <charset val="128"/>
      <scheme val="minor"/>
    </font>
    <font>
      <u/>
      <sz val="11"/>
      <color theme="1"/>
      <name val="ＭＳ Ｐゴシック"/>
      <family val="3"/>
      <charset val="128"/>
      <scheme val="minor"/>
    </font>
    <font>
      <sz val="9"/>
      <color rgb="FF000000"/>
      <name val="Meiryo UI"/>
      <family val="3"/>
      <charset val="128"/>
    </font>
    <font>
      <sz val="11"/>
      <name val="ＭＳ Ｐゴシック"/>
      <family val="3"/>
      <charset val="128"/>
      <scheme val="minor"/>
    </font>
    <font>
      <sz val="10"/>
      <color theme="1"/>
      <name val="ＭＳ Ｐゴシック"/>
      <family val="3"/>
      <charset val="128"/>
      <scheme val="minor"/>
    </font>
    <font>
      <sz val="10.5"/>
      <color rgb="FFC00000"/>
      <name val="Century"/>
      <family val="1"/>
    </font>
    <font>
      <b/>
      <sz val="9"/>
      <color theme="1"/>
      <name val="ＭＳ Ｐゴシック"/>
      <family val="3"/>
      <charset val="128"/>
      <scheme val="minor"/>
    </font>
    <font>
      <sz val="12"/>
      <color theme="1"/>
      <name val="ＭＳ Ｐゴシック"/>
      <family val="3"/>
      <charset val="128"/>
      <scheme val="minor"/>
    </font>
    <font>
      <sz val="10.5"/>
      <color theme="1"/>
      <name val="ＭＳ 明朝"/>
      <family val="1"/>
      <charset val="128"/>
    </font>
  </fonts>
  <fills count="4">
    <fill>
      <patternFill patternType="none"/>
    </fill>
    <fill>
      <patternFill patternType="gray125"/>
    </fill>
    <fill>
      <patternFill patternType="solid">
        <fgColor theme="4" tint="0.59999389629810485"/>
        <bgColor indexed="64"/>
      </patternFill>
    </fill>
    <fill>
      <patternFill patternType="solid">
        <fgColor theme="6" tint="-0.49998474074526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88">
    <xf numFmtId="0" fontId="0" fillId="0" borderId="0" xfId="0">
      <alignment vertical="center"/>
    </xf>
    <xf numFmtId="0" fontId="0" fillId="0" borderId="0" xfId="0" applyBorder="1" applyAlignment="1">
      <alignment horizontal="center" vertical="center"/>
    </xf>
    <xf numFmtId="0" fontId="3" fillId="0" borderId="0" xfId="0" applyFont="1" applyAlignment="1">
      <alignment vertical="center" wrapText="1"/>
    </xf>
    <xf numFmtId="0" fontId="3" fillId="0" borderId="0" xfId="0" applyFont="1" applyBorder="1">
      <alignment vertical="center"/>
    </xf>
    <xf numFmtId="0" fontId="3" fillId="0" borderId="0" xfId="0" applyFont="1" applyBorder="1" applyAlignment="1">
      <alignment vertical="center" wrapText="1"/>
    </xf>
    <xf numFmtId="0" fontId="5" fillId="0" borderId="0" xfId="0" applyFont="1" applyBorder="1" applyAlignment="1">
      <alignment horizontal="left" vertical="center" wrapText="1"/>
    </xf>
    <xf numFmtId="0" fontId="4" fillId="0" borderId="0" xfId="0" applyFont="1" applyAlignment="1">
      <alignment horizontal="left" vertical="center"/>
    </xf>
    <xf numFmtId="0" fontId="0" fillId="0" borderId="0" xfId="0" applyFill="1">
      <alignment vertical="center"/>
    </xf>
    <xf numFmtId="0" fontId="5" fillId="0" borderId="4" xfId="0" applyFont="1" applyBorder="1" applyAlignment="1">
      <alignment horizontal="left" vertical="center" wrapText="1"/>
    </xf>
    <xf numFmtId="0" fontId="5" fillId="2" borderId="8" xfId="0" applyFont="1" applyFill="1" applyBorder="1" applyAlignment="1" applyProtection="1">
      <alignment horizontal="justify" vertical="center" wrapText="1"/>
      <protection locked="0"/>
    </xf>
    <xf numFmtId="0" fontId="3" fillId="2" borderId="9" xfId="0" applyFont="1" applyFill="1" applyBorder="1" applyAlignment="1" applyProtection="1">
      <alignment vertical="top" wrapText="1"/>
      <protection locked="0"/>
    </xf>
    <xf numFmtId="176" fontId="3" fillId="2" borderId="10" xfId="0" applyNumberFormat="1" applyFont="1" applyFill="1" applyBorder="1" applyAlignment="1">
      <alignment vertical="center" wrapText="1"/>
    </xf>
    <xf numFmtId="0" fontId="3" fillId="2" borderId="8" xfId="0" applyFont="1" applyFill="1" applyBorder="1" applyAlignment="1" applyProtection="1">
      <alignment vertical="center" wrapText="1"/>
      <protection locked="0"/>
    </xf>
    <xf numFmtId="0" fontId="3" fillId="2" borderId="8" xfId="0" applyFont="1" applyFill="1" applyBorder="1" applyProtection="1">
      <alignment vertical="center"/>
      <protection locked="0"/>
    </xf>
    <xf numFmtId="0" fontId="3" fillId="2" borderId="8" xfId="0" applyFont="1" applyFill="1" applyBorder="1" applyAlignment="1" applyProtection="1">
      <alignment horizontal="left" vertical="center" indent="1"/>
      <protection locked="0"/>
    </xf>
    <xf numFmtId="0" fontId="3" fillId="2" borderId="10" xfId="0" applyFont="1" applyFill="1" applyBorder="1" applyAlignment="1" applyProtection="1">
      <alignment vertical="center" wrapText="1"/>
      <protection locked="0"/>
    </xf>
    <xf numFmtId="0" fontId="3" fillId="2" borderId="11" xfId="0" applyFont="1" applyFill="1" applyBorder="1" applyAlignment="1" applyProtection="1">
      <alignment vertical="center" wrapText="1"/>
      <protection locked="0"/>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7" xfId="0" applyFont="1" applyFill="1" applyBorder="1" applyAlignment="1">
      <alignment horizontal="center" vertical="center"/>
    </xf>
    <xf numFmtId="0" fontId="3" fillId="0" borderId="0" xfId="0" applyFont="1" applyFill="1" applyBorder="1" applyAlignment="1">
      <alignment vertical="center" wrapText="1"/>
    </xf>
    <xf numFmtId="0" fontId="3" fillId="0" borderId="0" xfId="0" applyFont="1" applyFill="1" applyBorder="1" applyAlignment="1">
      <alignment horizontal="left" vertical="top"/>
    </xf>
    <xf numFmtId="0" fontId="3" fillId="3" borderId="8" xfId="0" applyFont="1" applyFill="1" applyBorder="1" applyAlignment="1" applyProtection="1">
      <alignment vertical="center" wrapText="1"/>
      <protection locked="0"/>
    </xf>
    <xf numFmtId="0" fontId="3" fillId="3" borderId="8" xfId="0" applyFont="1" applyFill="1" applyBorder="1" applyProtection="1">
      <alignment vertical="center"/>
      <protection locked="0"/>
    </xf>
    <xf numFmtId="0" fontId="3" fillId="3" borderId="11" xfId="0" applyFont="1" applyFill="1" applyBorder="1" applyAlignment="1" applyProtection="1">
      <alignment vertical="center" wrapText="1"/>
      <protection locked="0"/>
    </xf>
    <xf numFmtId="0" fontId="3" fillId="3" borderId="9" xfId="0" applyFont="1" applyFill="1" applyBorder="1" applyProtection="1">
      <alignment vertical="center"/>
      <protection locked="0"/>
    </xf>
    <xf numFmtId="0" fontId="3" fillId="3" borderId="12" xfId="0" applyFont="1" applyFill="1" applyBorder="1" applyAlignment="1" applyProtection="1">
      <alignment horizontal="left" vertical="top"/>
      <protection locked="0"/>
    </xf>
    <xf numFmtId="0" fontId="5" fillId="3" borderId="4" xfId="0" applyFont="1" applyFill="1" applyBorder="1" applyAlignment="1">
      <alignment horizontal="left" vertical="center" wrapText="1"/>
    </xf>
    <xf numFmtId="0" fontId="3" fillId="3" borderId="4" xfId="0" applyFont="1" applyFill="1" applyBorder="1" applyAlignment="1">
      <alignment vertical="center" wrapText="1"/>
    </xf>
    <xf numFmtId="0" fontId="0" fillId="0" borderId="0" xfId="0" applyFill="1" applyBorder="1" applyAlignment="1" applyProtection="1">
      <alignment vertical="center" wrapText="1"/>
      <protection locked="0"/>
    </xf>
    <xf numFmtId="178" fontId="8" fillId="3" borderId="4" xfId="0" applyNumberFormat="1" applyFont="1" applyFill="1" applyBorder="1" applyAlignment="1">
      <alignment vertical="center" wrapText="1"/>
    </xf>
    <xf numFmtId="178" fontId="3" fillId="3" borderId="4" xfId="0" applyNumberFormat="1" applyFont="1" applyFill="1" applyBorder="1" applyAlignment="1">
      <alignment vertical="center" wrapText="1"/>
    </xf>
    <xf numFmtId="178" fontId="3" fillId="0" borderId="0" xfId="0" applyNumberFormat="1" applyFont="1" applyBorder="1" applyAlignment="1">
      <alignment vertical="center" wrapText="1"/>
    </xf>
    <xf numFmtId="178" fontId="3" fillId="0" borderId="0" xfId="0" applyNumberFormat="1" applyFont="1" applyBorder="1" applyAlignment="1">
      <alignment horizontal="left" vertical="center" wrapText="1"/>
    </xf>
    <xf numFmtId="0" fontId="3" fillId="0" borderId="4"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3" fillId="0" borderId="4" xfId="0" applyFont="1" applyBorder="1" applyAlignment="1">
      <alignment horizontal="left" vertical="center" wrapText="1"/>
    </xf>
    <xf numFmtId="0" fontId="3" fillId="2" borderId="8" xfId="0" applyFont="1" applyFill="1" applyBorder="1" applyProtection="1">
      <alignment vertical="center"/>
    </xf>
    <xf numFmtId="0" fontId="3" fillId="2" borderId="8" xfId="0" applyFont="1" applyFill="1" applyBorder="1" applyAlignment="1" applyProtection="1">
      <alignment horizontal="right" vertical="center" indent="1"/>
    </xf>
    <xf numFmtId="0" fontId="3" fillId="0" borderId="0" xfId="0" applyFont="1" applyAlignment="1">
      <alignment vertical="center"/>
    </xf>
    <xf numFmtId="0" fontId="10" fillId="0" borderId="0" xfId="0" applyFont="1" applyBorder="1" applyAlignment="1">
      <alignment horizontal="center" vertical="center" wrapText="1"/>
    </xf>
    <xf numFmtId="0" fontId="3" fillId="2" borderId="8" xfId="0" applyFont="1" applyFill="1" applyBorder="1" applyAlignment="1" applyProtection="1">
      <alignment vertical="center"/>
      <protection locked="0"/>
    </xf>
    <xf numFmtId="0" fontId="3" fillId="3" borderId="8" xfId="0" applyFont="1" applyFill="1" applyBorder="1" applyAlignment="1" applyProtection="1">
      <alignment vertical="center" wrapText="1"/>
    </xf>
    <xf numFmtId="0" fontId="5" fillId="0" borderId="4"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vertical="center"/>
    </xf>
    <xf numFmtId="0" fontId="9" fillId="0" borderId="1" xfId="0" applyFont="1" applyBorder="1" applyAlignment="1">
      <alignment horizontal="center" vertical="center" wrapText="1"/>
    </xf>
    <xf numFmtId="0" fontId="3" fillId="0" borderId="0" xfId="0" applyFont="1" applyAlignment="1">
      <alignment vertical="center" wrapText="1"/>
    </xf>
    <xf numFmtId="0" fontId="11" fillId="0" borderId="0" xfId="0" applyFont="1" applyBorder="1" applyAlignment="1">
      <alignment horizontal="center" vertical="center"/>
    </xf>
    <xf numFmtId="0" fontId="12" fillId="0" borderId="0" xfId="0" applyFont="1" applyAlignment="1">
      <alignment vertical="center"/>
    </xf>
    <xf numFmtId="176" fontId="3" fillId="2" borderId="10" xfId="0" applyNumberFormat="1" applyFont="1" applyFill="1" applyBorder="1" applyAlignment="1" applyProtection="1">
      <alignment vertical="center" wrapText="1"/>
      <protection locked="0"/>
    </xf>
    <xf numFmtId="0" fontId="3" fillId="2" borderId="9" xfId="0" applyFont="1" applyFill="1" applyBorder="1" applyAlignment="1" applyProtection="1">
      <alignment vertical="top" wrapText="1"/>
    </xf>
    <xf numFmtId="0" fontId="5" fillId="2" borderId="8" xfId="0" applyFont="1" applyFill="1" applyBorder="1" applyAlignment="1" applyProtection="1">
      <alignment horizontal="justify" vertical="center" wrapText="1"/>
    </xf>
    <xf numFmtId="0" fontId="3" fillId="2" borderId="8" xfId="0" applyFont="1" applyFill="1" applyBorder="1" applyAlignment="1" applyProtection="1">
      <alignment vertical="center" wrapText="1"/>
    </xf>
    <xf numFmtId="0" fontId="3" fillId="2" borderId="8" xfId="0" applyFont="1" applyFill="1" applyBorder="1" applyAlignment="1" applyProtection="1">
      <alignment horizontal="left" vertical="center" indent="1"/>
    </xf>
    <xf numFmtId="0" fontId="3" fillId="2" borderId="8" xfId="0" applyFont="1" applyFill="1" applyBorder="1" applyAlignment="1" applyProtection="1">
      <alignment vertical="center"/>
    </xf>
    <xf numFmtId="0" fontId="3" fillId="2" borderId="10" xfId="0" applyFont="1" applyFill="1" applyBorder="1" applyProtection="1">
      <alignment vertical="center"/>
    </xf>
    <xf numFmtId="0" fontId="0" fillId="0" borderId="0" xfId="0" applyProtection="1">
      <alignment vertical="center"/>
    </xf>
    <xf numFmtId="0" fontId="3" fillId="3" borderId="8" xfId="0" applyFont="1" applyFill="1" applyBorder="1" applyProtection="1">
      <alignment vertical="center"/>
    </xf>
    <xf numFmtId="0" fontId="3" fillId="3" borderId="12" xfId="0" applyFont="1" applyFill="1" applyBorder="1" applyAlignment="1" applyProtection="1">
      <alignment horizontal="left" vertical="top"/>
    </xf>
    <xf numFmtId="0" fontId="3" fillId="3" borderId="9" xfId="0" applyFont="1" applyFill="1" applyBorder="1" applyProtection="1">
      <alignment vertical="center"/>
    </xf>
    <xf numFmtId="0" fontId="3" fillId="3" borderId="11" xfId="0" applyFont="1" applyFill="1" applyBorder="1" applyAlignment="1" applyProtection="1">
      <alignment vertical="center" wrapText="1"/>
    </xf>
    <xf numFmtId="0" fontId="2" fillId="0" borderId="0" xfId="0" applyFont="1" applyAlignment="1">
      <alignment vertical="center"/>
    </xf>
    <xf numFmtId="0" fontId="3" fillId="0" borderId="0" xfId="0" applyFont="1" applyAlignment="1">
      <alignment vertical="center"/>
    </xf>
    <xf numFmtId="0" fontId="3" fillId="3" borderId="9" xfId="0" applyFont="1" applyFill="1" applyBorder="1" applyAlignment="1" applyProtection="1">
      <alignment vertical="center" wrapText="1"/>
      <protection locked="0"/>
    </xf>
    <xf numFmtId="0" fontId="0" fillId="3" borderId="12" xfId="0" applyFill="1" applyBorder="1" applyAlignment="1" applyProtection="1">
      <alignment vertical="center" wrapText="1"/>
      <protection locked="0"/>
    </xf>
    <xf numFmtId="0" fontId="0" fillId="3" borderId="10" xfId="0" applyFill="1" applyBorder="1" applyAlignment="1" applyProtection="1">
      <alignment vertical="center" wrapText="1"/>
      <protection locked="0"/>
    </xf>
    <xf numFmtId="0" fontId="9" fillId="0" borderId="1" xfId="0" applyFont="1" applyBorder="1" applyAlignment="1">
      <alignment horizontal="center" vertical="center" wrapText="1"/>
    </xf>
    <xf numFmtId="0" fontId="5" fillId="0" borderId="4" xfId="0" applyFont="1" applyBorder="1" applyAlignment="1">
      <alignment vertical="center" wrapText="1"/>
    </xf>
    <xf numFmtId="0" fontId="3" fillId="0" borderId="4" xfId="0" applyFont="1" applyBorder="1" applyAlignment="1">
      <alignment vertical="center" wrapText="1"/>
    </xf>
    <xf numFmtId="177" fontId="3" fillId="0" borderId="0" xfId="0" applyNumberFormat="1" applyFont="1" applyAlignment="1">
      <alignment vertical="center" wrapText="1"/>
    </xf>
    <xf numFmtId="0" fontId="3" fillId="0" borderId="0" xfId="0" applyFont="1" applyAlignment="1">
      <alignment vertical="center" wrapText="1"/>
    </xf>
    <xf numFmtId="0" fontId="2" fillId="0" borderId="0" xfId="0" applyFont="1" applyBorder="1" applyAlignment="1">
      <alignment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5" fillId="0" borderId="4" xfId="0" applyFont="1" applyBorder="1" applyAlignment="1">
      <alignment horizontal="left" vertical="center" wrapText="1"/>
    </xf>
    <xf numFmtId="0" fontId="3" fillId="0" borderId="4" xfId="0" applyFont="1" applyBorder="1" applyAlignment="1">
      <alignment horizontal="left" vertical="center" wrapText="1"/>
    </xf>
    <xf numFmtId="0" fontId="13" fillId="0" borderId="0" xfId="0" applyFont="1" applyBorder="1" applyAlignment="1">
      <alignment horizontal="left" vertical="top" wrapText="1"/>
    </xf>
    <xf numFmtId="0" fontId="0" fillId="0" borderId="0" xfId="0" applyFont="1" applyBorder="1" applyAlignment="1">
      <alignment vertical="top"/>
    </xf>
    <xf numFmtId="0" fontId="3" fillId="3" borderId="9" xfId="0" applyFont="1" applyFill="1" applyBorder="1" applyAlignment="1" applyProtection="1">
      <alignment vertical="center" wrapText="1"/>
    </xf>
    <xf numFmtId="0" fontId="0" fillId="3" borderId="12" xfId="0" applyFill="1" applyBorder="1" applyAlignment="1" applyProtection="1">
      <alignment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3" fillId="3" borderId="5" xfId="0" applyFont="1" applyFill="1" applyBorder="1" applyAlignment="1">
      <alignment vertical="center" wrapText="1"/>
    </xf>
    <xf numFmtId="0" fontId="3" fillId="3" borderId="6" xfId="0" applyFont="1" applyFill="1" applyBorder="1" applyAlignment="1">
      <alignment vertical="center" wrapText="1"/>
    </xf>
  </cellXfs>
  <cellStyles count="1">
    <cellStyle name="標準" xfId="0" builtinId="0"/>
  </cellStyles>
  <dxfs count="52">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16</xdr:row>
          <xdr:rowOff>95250</xdr:rowOff>
        </xdr:from>
        <xdr:to>
          <xdr:col>3</xdr:col>
          <xdr:colOff>1676400</xdr:colOff>
          <xdr:row>16</xdr:row>
          <xdr:rowOff>342900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量産品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95250</xdr:rowOff>
        </xdr:from>
        <xdr:to>
          <xdr:col>3</xdr:col>
          <xdr:colOff>1276350</xdr:colOff>
          <xdr:row>17</xdr:row>
          <xdr:rowOff>342900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ロット生産品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95250</xdr:rowOff>
        </xdr:from>
        <xdr:to>
          <xdr:col>3</xdr:col>
          <xdr:colOff>1733550</xdr:colOff>
          <xdr:row>18</xdr:row>
          <xdr:rowOff>342900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オーダーメイド品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xdr:row>
          <xdr:rowOff>95250</xdr:rowOff>
        </xdr:from>
        <xdr:to>
          <xdr:col>3</xdr:col>
          <xdr:colOff>1733550</xdr:colOff>
          <xdr:row>19</xdr:row>
          <xdr:rowOff>342900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6</xdr:col>
      <xdr:colOff>423333</xdr:colOff>
      <xdr:row>6</xdr:row>
      <xdr:rowOff>74083</xdr:rowOff>
    </xdr:from>
    <xdr:to>
      <xdr:col>14</xdr:col>
      <xdr:colOff>560917</xdr:colOff>
      <xdr:row>10</xdr:row>
      <xdr:rowOff>390339</xdr:rowOff>
    </xdr:to>
    <xdr:sp macro="" textlink="">
      <xdr:nvSpPr>
        <xdr:cNvPr id="2" name="吹き出し: 角を丸めた四角形 1">
          <a:extLst>
            <a:ext uri="{FF2B5EF4-FFF2-40B4-BE49-F238E27FC236}">
              <a16:creationId xmlns:a16="http://schemas.microsoft.com/office/drawing/2014/main" id="{00679E77-E5A9-400C-9ECB-D7235BE13135}"/>
            </a:ext>
          </a:extLst>
        </xdr:cNvPr>
        <xdr:cNvSpPr/>
      </xdr:nvSpPr>
      <xdr:spPr>
        <a:xfrm>
          <a:off x="13091583" y="5207000"/>
          <a:ext cx="4953001" cy="2644589"/>
        </a:xfrm>
        <a:prstGeom prst="wedgeRoundRectCallout">
          <a:avLst>
            <a:gd name="adj1" fmla="val -55831"/>
            <a:gd name="adj2" fmla="val 20647"/>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t>【</a:t>
          </a:r>
          <a:r>
            <a:rPr kumimoji="1" lang="ja-JP" altLang="en-US" sz="1100" kern="1200"/>
            <a:t>　認定区分について　</a:t>
          </a:r>
          <a:r>
            <a:rPr kumimoji="1" lang="en-US" altLang="ja-JP" sz="1100" kern="1200"/>
            <a:t>】</a:t>
          </a:r>
        </a:p>
        <a:p>
          <a:pPr algn="l"/>
          <a:r>
            <a:rPr kumimoji="1" lang="ja-JP" altLang="en-US" sz="1100" kern="1200"/>
            <a:t>プラスアルファ区分に該当する製品のうち、他の追随を許さない製品をオンリーワン区分として認定します。</a:t>
          </a:r>
          <a:endParaRPr kumimoji="1" lang="en-US" altLang="ja-JP" sz="1100" kern="1200"/>
        </a:p>
        <a:p>
          <a:pPr algn="l"/>
          <a:endParaRPr kumimoji="1" lang="en-US" altLang="ja-JP" sz="1100" kern="1200"/>
        </a:p>
        <a:p>
          <a:pPr algn="l"/>
          <a:r>
            <a:rPr kumimoji="1" lang="ja-JP" altLang="en-US" sz="1100" kern="1200"/>
            <a:t>そのため、プラスアルファ区分またはオンリーワン区分でご申請される場合は、もう一方の区分に当てはまるかも同時に審査いたします。</a:t>
          </a:r>
          <a:endParaRPr kumimoji="1" lang="en-US" altLang="ja-JP" sz="1100" kern="1200"/>
        </a:p>
        <a:p>
          <a:pPr algn="l"/>
          <a:endParaRPr kumimoji="1" lang="en-US" altLang="ja-JP" sz="1100" kern="1200"/>
        </a:p>
        <a:p>
          <a:pPr algn="l"/>
          <a:r>
            <a:rPr kumimoji="1" lang="ja-JP" altLang="en-US" sz="1100" kern="1200"/>
            <a:t>例）　第１希望　プラスアルファ（デザインプラス）</a:t>
          </a:r>
          <a:endParaRPr kumimoji="1" lang="en-US" altLang="ja-JP" sz="1100" kern="1200"/>
        </a:p>
        <a:p>
          <a:pPr algn="l"/>
          <a:r>
            <a:rPr kumimoji="1" lang="ja-JP" altLang="en-US" sz="1100" kern="1200"/>
            <a:t>　　　 第２希望　オンリーワン（デザインプラス）</a:t>
          </a:r>
          <a:endParaRPr kumimoji="1" lang="en-US" altLang="ja-JP" sz="1100" kern="1200"/>
        </a:p>
        <a:p>
          <a:pPr algn="l"/>
          <a:endParaRPr kumimoji="1" lang="en-US" altLang="ja-JP" sz="1100" kern="1200"/>
        </a:p>
        <a:p>
          <a:pPr algn="l"/>
          <a:r>
            <a:rPr kumimoji="1" lang="ja-JP" altLang="en-US" sz="1100" kern="1200"/>
            <a:t>👉　この場合、第１希望審査時にオンリーワン（デザインプラス）に</a:t>
          </a:r>
          <a:endParaRPr kumimoji="1" lang="en-US" altLang="ja-JP" sz="1100" kern="1200"/>
        </a:p>
        <a:p>
          <a:pPr algn="l"/>
          <a:r>
            <a:rPr kumimoji="1" lang="ja-JP" altLang="en-US" sz="1100" kern="1200"/>
            <a:t>　　　当てはまるかも同時に審査するため、第２希望は記入不要。</a:t>
          </a:r>
          <a:endParaRPr kumimoji="1" lang="en-US" altLang="ja-JP" sz="1100" kern="1200"/>
        </a:p>
      </xdr:txBody>
    </xdr:sp>
    <xdr:clientData/>
  </xdr:twoCellAnchor>
  <mc:AlternateContent xmlns:mc="http://schemas.openxmlformats.org/markup-compatibility/2006">
    <mc:Choice xmlns:a14="http://schemas.microsoft.com/office/drawing/2010/main" Requires="a14">
      <xdr:twoCellAnchor editAs="oneCell">
        <xdr:from>
          <xdr:col>5</xdr:col>
          <xdr:colOff>57150</xdr:colOff>
          <xdr:row>16</xdr:row>
          <xdr:rowOff>95250</xdr:rowOff>
        </xdr:from>
        <xdr:to>
          <xdr:col>5</xdr:col>
          <xdr:colOff>1676400</xdr:colOff>
          <xdr:row>16</xdr:row>
          <xdr:rowOff>342900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0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量産品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17</xdr:row>
          <xdr:rowOff>95250</xdr:rowOff>
        </xdr:from>
        <xdr:to>
          <xdr:col>5</xdr:col>
          <xdr:colOff>1276350</xdr:colOff>
          <xdr:row>17</xdr:row>
          <xdr:rowOff>342900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0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ロット生産品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18</xdr:row>
          <xdr:rowOff>95250</xdr:rowOff>
        </xdr:from>
        <xdr:to>
          <xdr:col>5</xdr:col>
          <xdr:colOff>1733550</xdr:colOff>
          <xdr:row>18</xdr:row>
          <xdr:rowOff>342900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0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オーダーメイド品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19</xdr:row>
          <xdr:rowOff>95250</xdr:rowOff>
        </xdr:from>
        <xdr:to>
          <xdr:col>5</xdr:col>
          <xdr:colOff>1733550</xdr:colOff>
          <xdr:row>19</xdr:row>
          <xdr:rowOff>342900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0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6</xdr:col>
      <xdr:colOff>254000</xdr:colOff>
      <xdr:row>13</xdr:row>
      <xdr:rowOff>211169</xdr:rowOff>
    </xdr:from>
    <xdr:to>
      <xdr:col>10</xdr:col>
      <xdr:colOff>110939</xdr:colOff>
      <xdr:row>13</xdr:row>
      <xdr:rowOff>547346</xdr:rowOff>
    </xdr:to>
    <xdr:sp macro="" textlink="">
      <xdr:nvSpPr>
        <xdr:cNvPr id="3" name="吹き出し: 角を丸めた四角形 2">
          <a:extLst>
            <a:ext uri="{FF2B5EF4-FFF2-40B4-BE49-F238E27FC236}">
              <a16:creationId xmlns:a16="http://schemas.microsoft.com/office/drawing/2014/main" id="{F7D30551-D3D0-4231-BA9F-32A820E22590}"/>
            </a:ext>
          </a:extLst>
        </xdr:cNvPr>
        <xdr:cNvSpPr/>
      </xdr:nvSpPr>
      <xdr:spPr>
        <a:xfrm>
          <a:off x="12922250" y="10508752"/>
          <a:ext cx="1920689" cy="336177"/>
        </a:xfrm>
        <a:prstGeom prst="wedgeRoundRectCallout">
          <a:avLst>
            <a:gd name="adj1" fmla="val -55831"/>
            <a:gd name="adj2" fmla="val 20647"/>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リストより選択してください。</a:t>
          </a:r>
          <a:endParaRPr kumimoji="1" lang="en-US" altLang="ja-JP" sz="1100" kern="1200"/>
        </a:p>
      </xdr:txBody>
    </xdr:sp>
    <xdr:clientData/>
  </xdr:twoCellAnchor>
  <xdr:twoCellAnchor>
    <xdr:from>
      <xdr:col>6</xdr:col>
      <xdr:colOff>269689</xdr:colOff>
      <xdr:row>12</xdr:row>
      <xdr:rowOff>518584</xdr:rowOff>
    </xdr:from>
    <xdr:to>
      <xdr:col>12</xdr:col>
      <xdr:colOff>113430</xdr:colOff>
      <xdr:row>12</xdr:row>
      <xdr:rowOff>1083360</xdr:rowOff>
    </xdr:to>
    <xdr:sp macro="" textlink="">
      <xdr:nvSpPr>
        <xdr:cNvPr id="4" name="吹き出し: 角を丸めた四角形 3">
          <a:extLst>
            <a:ext uri="{FF2B5EF4-FFF2-40B4-BE49-F238E27FC236}">
              <a16:creationId xmlns:a16="http://schemas.microsoft.com/office/drawing/2014/main" id="{F1BF4C92-0698-4A7D-807C-C1E8A2151B76}"/>
            </a:ext>
          </a:extLst>
        </xdr:cNvPr>
        <xdr:cNvSpPr/>
      </xdr:nvSpPr>
      <xdr:spPr>
        <a:xfrm>
          <a:off x="12937939" y="9450917"/>
          <a:ext cx="3283324" cy="564776"/>
        </a:xfrm>
        <a:prstGeom prst="wedgeRoundRectCallout">
          <a:avLst>
            <a:gd name="adj1" fmla="val -54125"/>
            <a:gd name="adj2" fmla="val 20647"/>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競合製品に関する資料があれば、本</a:t>
          </a:r>
          <a:r>
            <a:rPr kumimoji="1" lang="en-US" altLang="ja-JP" sz="1100" kern="1200"/>
            <a:t>Excel</a:t>
          </a:r>
          <a:r>
            <a:rPr kumimoji="1" lang="ja-JP" altLang="en-US" sz="1100" kern="1200"/>
            <a:t>内に挿入または</a:t>
          </a:r>
          <a:r>
            <a:rPr kumimoji="1" lang="en-US" altLang="ja-JP" sz="1100" kern="1200"/>
            <a:t>URL</a:t>
          </a:r>
          <a:r>
            <a:rPr kumimoji="1" lang="ja-JP" altLang="en-US" sz="1100" kern="1200"/>
            <a:t>等を記載してください。</a:t>
          </a:r>
          <a:endParaRPr kumimoji="1" lang="en-US" altLang="ja-JP" sz="1100" kern="1200"/>
        </a:p>
      </xdr:txBody>
    </xdr:sp>
    <xdr:clientData/>
  </xdr:twoCellAnchor>
  <xdr:twoCellAnchor>
    <xdr:from>
      <xdr:col>6</xdr:col>
      <xdr:colOff>264583</xdr:colOff>
      <xdr:row>21</xdr:row>
      <xdr:rowOff>402166</xdr:rowOff>
    </xdr:from>
    <xdr:to>
      <xdr:col>10</xdr:col>
      <xdr:colOff>675092</xdr:colOff>
      <xdr:row>22</xdr:row>
      <xdr:rowOff>322356</xdr:rowOff>
    </xdr:to>
    <xdr:sp macro="" textlink="">
      <xdr:nvSpPr>
        <xdr:cNvPr id="5" name="吹き出し: 角を丸めた四角形 4">
          <a:extLst>
            <a:ext uri="{FF2B5EF4-FFF2-40B4-BE49-F238E27FC236}">
              <a16:creationId xmlns:a16="http://schemas.microsoft.com/office/drawing/2014/main" id="{2732D34B-6C65-44E8-99AE-41E2CC57549D}"/>
            </a:ext>
          </a:extLst>
        </xdr:cNvPr>
        <xdr:cNvSpPr/>
      </xdr:nvSpPr>
      <xdr:spPr>
        <a:xfrm>
          <a:off x="12932833" y="14583833"/>
          <a:ext cx="2474259" cy="354106"/>
        </a:xfrm>
        <a:prstGeom prst="wedgeRoundRectCallout">
          <a:avLst>
            <a:gd name="adj1" fmla="val -55831"/>
            <a:gd name="adj2" fmla="val 20647"/>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実施形態をリストより選択してください。</a:t>
          </a:r>
          <a:endParaRPr kumimoji="1" lang="en-US" altLang="ja-JP" sz="1100" kern="12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16</xdr:row>
          <xdr:rowOff>95250</xdr:rowOff>
        </xdr:from>
        <xdr:to>
          <xdr:col>3</xdr:col>
          <xdr:colOff>1676400</xdr:colOff>
          <xdr:row>16</xdr:row>
          <xdr:rowOff>342900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1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量産品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95250</xdr:rowOff>
        </xdr:from>
        <xdr:to>
          <xdr:col>3</xdr:col>
          <xdr:colOff>1276350</xdr:colOff>
          <xdr:row>17</xdr:row>
          <xdr:rowOff>342900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1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ロット生産品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95250</xdr:rowOff>
        </xdr:from>
        <xdr:to>
          <xdr:col>3</xdr:col>
          <xdr:colOff>1733550</xdr:colOff>
          <xdr:row>18</xdr:row>
          <xdr:rowOff>342900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1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オーダーメイド品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xdr:row>
          <xdr:rowOff>95250</xdr:rowOff>
        </xdr:from>
        <xdr:to>
          <xdr:col>3</xdr:col>
          <xdr:colOff>1733550</xdr:colOff>
          <xdr:row>19</xdr:row>
          <xdr:rowOff>342900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1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6</xdr:col>
      <xdr:colOff>423333</xdr:colOff>
      <xdr:row>6</xdr:row>
      <xdr:rowOff>74083</xdr:rowOff>
    </xdr:from>
    <xdr:to>
      <xdr:col>14</xdr:col>
      <xdr:colOff>560917</xdr:colOff>
      <xdr:row>10</xdr:row>
      <xdr:rowOff>390339</xdr:rowOff>
    </xdr:to>
    <xdr:sp macro="" textlink="">
      <xdr:nvSpPr>
        <xdr:cNvPr id="2" name="吹き出し: 角を丸めた四角形 1">
          <a:extLst>
            <a:ext uri="{FF2B5EF4-FFF2-40B4-BE49-F238E27FC236}">
              <a16:creationId xmlns:a16="http://schemas.microsoft.com/office/drawing/2014/main" id="{504C8128-7668-4383-865E-415A638560D1}"/>
            </a:ext>
          </a:extLst>
        </xdr:cNvPr>
        <xdr:cNvSpPr/>
      </xdr:nvSpPr>
      <xdr:spPr>
        <a:xfrm>
          <a:off x="13263033" y="5398558"/>
          <a:ext cx="4938184" cy="2649881"/>
        </a:xfrm>
        <a:prstGeom prst="wedgeRoundRectCallout">
          <a:avLst>
            <a:gd name="adj1" fmla="val -55831"/>
            <a:gd name="adj2" fmla="val 20647"/>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t>【</a:t>
          </a:r>
          <a:r>
            <a:rPr kumimoji="1" lang="ja-JP" altLang="en-US" sz="1100" kern="1200"/>
            <a:t>　認定区分について　</a:t>
          </a:r>
          <a:r>
            <a:rPr kumimoji="1" lang="en-US" altLang="ja-JP" sz="1100" kern="1200"/>
            <a:t>】</a:t>
          </a:r>
        </a:p>
        <a:p>
          <a:pPr algn="l"/>
          <a:r>
            <a:rPr kumimoji="1" lang="ja-JP" altLang="en-US" sz="1100" kern="1200"/>
            <a:t>プラスアルファ区分に該当する製品のうち、他の追随を許さない製品をオンリーワン区分として認定します。</a:t>
          </a:r>
          <a:endParaRPr kumimoji="1" lang="en-US" altLang="ja-JP" sz="1100" kern="1200"/>
        </a:p>
        <a:p>
          <a:pPr algn="l"/>
          <a:endParaRPr kumimoji="1" lang="en-US" altLang="ja-JP" sz="1100" kern="1200"/>
        </a:p>
        <a:p>
          <a:pPr algn="l"/>
          <a:r>
            <a:rPr kumimoji="1" lang="ja-JP" altLang="en-US" sz="1100" kern="1200"/>
            <a:t>そのため、プラスアルファ区分またはオンリーワン区分でご申請される場合は、もう一方の区分に当てはまるかも同時に審査いたします。</a:t>
          </a:r>
          <a:endParaRPr kumimoji="1" lang="en-US" altLang="ja-JP" sz="1100" kern="1200"/>
        </a:p>
        <a:p>
          <a:pPr algn="l"/>
          <a:endParaRPr kumimoji="1" lang="en-US" altLang="ja-JP" sz="1100" kern="1200"/>
        </a:p>
        <a:p>
          <a:pPr algn="l"/>
          <a:r>
            <a:rPr kumimoji="1" lang="ja-JP" altLang="en-US" sz="1100" kern="1200"/>
            <a:t>例）　第１希望　プラスアルファ（デザインプラス）</a:t>
          </a:r>
          <a:endParaRPr kumimoji="1" lang="en-US" altLang="ja-JP" sz="1100" kern="1200"/>
        </a:p>
        <a:p>
          <a:pPr algn="l"/>
          <a:r>
            <a:rPr kumimoji="1" lang="ja-JP" altLang="en-US" sz="1100" kern="1200"/>
            <a:t>　　　 第２希望　オンリーワン（デザインプラス）</a:t>
          </a:r>
          <a:endParaRPr kumimoji="1" lang="en-US" altLang="ja-JP" sz="1100" kern="1200"/>
        </a:p>
        <a:p>
          <a:pPr algn="l"/>
          <a:endParaRPr kumimoji="1" lang="en-US" altLang="ja-JP" sz="1100" kern="1200"/>
        </a:p>
        <a:p>
          <a:pPr algn="l"/>
          <a:r>
            <a:rPr kumimoji="1" lang="ja-JP" altLang="en-US" sz="1100" kern="1200"/>
            <a:t>👉　この場合、第１希望審査時にオンリーワン（デザインプラス）に</a:t>
          </a:r>
          <a:endParaRPr kumimoji="1" lang="en-US" altLang="ja-JP" sz="1100" kern="1200"/>
        </a:p>
        <a:p>
          <a:pPr algn="l"/>
          <a:r>
            <a:rPr kumimoji="1" lang="ja-JP" altLang="en-US" sz="1100" kern="1200"/>
            <a:t>　　　当てはまるかも同時に審査するため、第２希望は記入不要。</a:t>
          </a:r>
          <a:endParaRPr kumimoji="1" lang="en-US" altLang="ja-JP" sz="1100" kern="1200"/>
        </a:p>
      </xdr:txBody>
    </xdr:sp>
    <xdr:clientData/>
  </xdr:twoCellAnchor>
  <mc:AlternateContent xmlns:mc="http://schemas.openxmlformats.org/markup-compatibility/2006">
    <mc:Choice xmlns:a14="http://schemas.microsoft.com/office/drawing/2010/main" Requires="a14">
      <xdr:twoCellAnchor editAs="oneCell">
        <xdr:from>
          <xdr:col>5</xdr:col>
          <xdr:colOff>57150</xdr:colOff>
          <xdr:row>16</xdr:row>
          <xdr:rowOff>95250</xdr:rowOff>
        </xdr:from>
        <xdr:to>
          <xdr:col>5</xdr:col>
          <xdr:colOff>1676400</xdr:colOff>
          <xdr:row>16</xdr:row>
          <xdr:rowOff>342900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1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量産品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17</xdr:row>
          <xdr:rowOff>95250</xdr:rowOff>
        </xdr:from>
        <xdr:to>
          <xdr:col>5</xdr:col>
          <xdr:colOff>1276350</xdr:colOff>
          <xdr:row>17</xdr:row>
          <xdr:rowOff>342900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1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ロット生産品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18</xdr:row>
          <xdr:rowOff>95250</xdr:rowOff>
        </xdr:from>
        <xdr:to>
          <xdr:col>5</xdr:col>
          <xdr:colOff>1733550</xdr:colOff>
          <xdr:row>18</xdr:row>
          <xdr:rowOff>342900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1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オーダーメイド品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19</xdr:row>
          <xdr:rowOff>95250</xdr:rowOff>
        </xdr:from>
        <xdr:to>
          <xdr:col>5</xdr:col>
          <xdr:colOff>1733550</xdr:colOff>
          <xdr:row>19</xdr:row>
          <xdr:rowOff>342900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1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6</xdr:col>
      <xdr:colOff>254000</xdr:colOff>
      <xdr:row>13</xdr:row>
      <xdr:rowOff>211169</xdr:rowOff>
    </xdr:from>
    <xdr:to>
      <xdr:col>10</xdr:col>
      <xdr:colOff>110939</xdr:colOff>
      <xdr:row>13</xdr:row>
      <xdr:rowOff>547346</xdr:rowOff>
    </xdr:to>
    <xdr:sp macro="" textlink="">
      <xdr:nvSpPr>
        <xdr:cNvPr id="3" name="吹き出し: 角を丸めた四角形 2">
          <a:extLst>
            <a:ext uri="{FF2B5EF4-FFF2-40B4-BE49-F238E27FC236}">
              <a16:creationId xmlns:a16="http://schemas.microsoft.com/office/drawing/2014/main" id="{B80C7A4D-DB04-4E13-937B-7A76EB3DC77E}"/>
            </a:ext>
          </a:extLst>
        </xdr:cNvPr>
        <xdr:cNvSpPr/>
      </xdr:nvSpPr>
      <xdr:spPr>
        <a:xfrm>
          <a:off x="13093700" y="10707719"/>
          <a:ext cx="1914339" cy="336177"/>
        </a:xfrm>
        <a:prstGeom prst="wedgeRoundRectCallout">
          <a:avLst>
            <a:gd name="adj1" fmla="val -55831"/>
            <a:gd name="adj2" fmla="val 20647"/>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リストより選択してください。</a:t>
          </a:r>
          <a:endParaRPr kumimoji="1" lang="en-US" altLang="ja-JP" sz="1100" kern="1200"/>
        </a:p>
      </xdr:txBody>
    </xdr:sp>
    <xdr:clientData/>
  </xdr:twoCellAnchor>
  <xdr:twoCellAnchor>
    <xdr:from>
      <xdr:col>6</xdr:col>
      <xdr:colOff>269689</xdr:colOff>
      <xdr:row>12</xdr:row>
      <xdr:rowOff>518584</xdr:rowOff>
    </xdr:from>
    <xdr:to>
      <xdr:col>12</xdr:col>
      <xdr:colOff>113430</xdr:colOff>
      <xdr:row>12</xdr:row>
      <xdr:rowOff>1083360</xdr:rowOff>
    </xdr:to>
    <xdr:sp macro="" textlink="">
      <xdr:nvSpPr>
        <xdr:cNvPr id="4" name="吹き出し: 角を丸めた四角形 3">
          <a:extLst>
            <a:ext uri="{FF2B5EF4-FFF2-40B4-BE49-F238E27FC236}">
              <a16:creationId xmlns:a16="http://schemas.microsoft.com/office/drawing/2014/main" id="{AB533207-3C25-453F-B7BA-D2B919413BF9}"/>
            </a:ext>
          </a:extLst>
        </xdr:cNvPr>
        <xdr:cNvSpPr/>
      </xdr:nvSpPr>
      <xdr:spPr>
        <a:xfrm>
          <a:off x="13109389" y="9653059"/>
          <a:ext cx="3272741" cy="564776"/>
        </a:xfrm>
        <a:prstGeom prst="wedgeRoundRectCallout">
          <a:avLst>
            <a:gd name="adj1" fmla="val -54125"/>
            <a:gd name="adj2" fmla="val 20647"/>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競合製品に関する資料があれば、本</a:t>
          </a:r>
          <a:r>
            <a:rPr kumimoji="1" lang="en-US" altLang="ja-JP" sz="1100" kern="1200"/>
            <a:t>Excel</a:t>
          </a:r>
          <a:r>
            <a:rPr kumimoji="1" lang="ja-JP" altLang="en-US" sz="1100" kern="1200"/>
            <a:t>内に挿入または</a:t>
          </a:r>
          <a:r>
            <a:rPr kumimoji="1" lang="en-US" altLang="ja-JP" sz="1100" kern="1200"/>
            <a:t>URL</a:t>
          </a:r>
          <a:r>
            <a:rPr kumimoji="1" lang="ja-JP" altLang="en-US" sz="1100" kern="1200"/>
            <a:t>等を記載してください。</a:t>
          </a:r>
          <a:endParaRPr kumimoji="1" lang="en-US" altLang="ja-JP" sz="1100" kern="1200"/>
        </a:p>
      </xdr:txBody>
    </xdr:sp>
    <xdr:clientData/>
  </xdr:twoCellAnchor>
  <xdr:twoCellAnchor>
    <xdr:from>
      <xdr:col>6</xdr:col>
      <xdr:colOff>264583</xdr:colOff>
      <xdr:row>21</xdr:row>
      <xdr:rowOff>402166</xdr:rowOff>
    </xdr:from>
    <xdr:to>
      <xdr:col>10</xdr:col>
      <xdr:colOff>675092</xdr:colOff>
      <xdr:row>22</xdr:row>
      <xdr:rowOff>322356</xdr:rowOff>
    </xdr:to>
    <xdr:sp macro="" textlink="">
      <xdr:nvSpPr>
        <xdr:cNvPr id="5" name="吹き出し: 角を丸めた四角形 4">
          <a:extLst>
            <a:ext uri="{FF2B5EF4-FFF2-40B4-BE49-F238E27FC236}">
              <a16:creationId xmlns:a16="http://schemas.microsoft.com/office/drawing/2014/main" id="{276A1CCE-BAFC-46A1-886E-293204C92691}"/>
            </a:ext>
          </a:extLst>
        </xdr:cNvPr>
        <xdr:cNvSpPr/>
      </xdr:nvSpPr>
      <xdr:spPr>
        <a:xfrm>
          <a:off x="13104283" y="14803966"/>
          <a:ext cx="2467909" cy="358340"/>
        </a:xfrm>
        <a:prstGeom prst="wedgeRoundRectCallout">
          <a:avLst>
            <a:gd name="adj1" fmla="val -55831"/>
            <a:gd name="adj2" fmla="val 20647"/>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実施形態をリストより選択してください。</a:t>
          </a:r>
          <a:endParaRPr kumimoji="1" lang="en-US" altLang="ja-JP" sz="1100" kern="12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16</xdr:row>
          <xdr:rowOff>95250</xdr:rowOff>
        </xdr:from>
        <xdr:to>
          <xdr:col>3</xdr:col>
          <xdr:colOff>1676400</xdr:colOff>
          <xdr:row>16</xdr:row>
          <xdr:rowOff>342900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2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量産品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95250</xdr:rowOff>
        </xdr:from>
        <xdr:to>
          <xdr:col>3</xdr:col>
          <xdr:colOff>1276350</xdr:colOff>
          <xdr:row>17</xdr:row>
          <xdr:rowOff>342900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2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ロット生産品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95250</xdr:rowOff>
        </xdr:from>
        <xdr:to>
          <xdr:col>3</xdr:col>
          <xdr:colOff>1733550</xdr:colOff>
          <xdr:row>18</xdr:row>
          <xdr:rowOff>342900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2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オーダーメイド品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xdr:row>
          <xdr:rowOff>95250</xdr:rowOff>
        </xdr:from>
        <xdr:to>
          <xdr:col>3</xdr:col>
          <xdr:colOff>1733550</xdr:colOff>
          <xdr:row>19</xdr:row>
          <xdr:rowOff>342900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2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6</xdr:col>
      <xdr:colOff>423333</xdr:colOff>
      <xdr:row>6</xdr:row>
      <xdr:rowOff>74083</xdr:rowOff>
    </xdr:from>
    <xdr:to>
      <xdr:col>14</xdr:col>
      <xdr:colOff>560917</xdr:colOff>
      <xdr:row>10</xdr:row>
      <xdr:rowOff>390339</xdr:rowOff>
    </xdr:to>
    <xdr:sp macro="" textlink="">
      <xdr:nvSpPr>
        <xdr:cNvPr id="2" name="吹き出し: 角を丸めた四角形 1">
          <a:extLst>
            <a:ext uri="{FF2B5EF4-FFF2-40B4-BE49-F238E27FC236}">
              <a16:creationId xmlns:a16="http://schemas.microsoft.com/office/drawing/2014/main" id="{769B173E-D4D9-43FA-B138-5AC101CE1D76}"/>
            </a:ext>
          </a:extLst>
        </xdr:cNvPr>
        <xdr:cNvSpPr/>
      </xdr:nvSpPr>
      <xdr:spPr>
        <a:xfrm>
          <a:off x="13263033" y="5398558"/>
          <a:ext cx="4938184" cy="2649881"/>
        </a:xfrm>
        <a:prstGeom prst="wedgeRoundRectCallout">
          <a:avLst>
            <a:gd name="adj1" fmla="val -55831"/>
            <a:gd name="adj2" fmla="val 20647"/>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t>【</a:t>
          </a:r>
          <a:r>
            <a:rPr kumimoji="1" lang="ja-JP" altLang="en-US" sz="1100" kern="1200"/>
            <a:t>　認定区分について　</a:t>
          </a:r>
          <a:r>
            <a:rPr kumimoji="1" lang="en-US" altLang="ja-JP" sz="1100" kern="1200"/>
            <a:t>】</a:t>
          </a:r>
        </a:p>
        <a:p>
          <a:pPr algn="l"/>
          <a:r>
            <a:rPr kumimoji="1" lang="ja-JP" altLang="en-US" sz="1100" kern="1200"/>
            <a:t>プラスアルファ区分に該当する製品のうち、他の追随を許さない製品をオンリーワン区分として認定します。</a:t>
          </a:r>
          <a:endParaRPr kumimoji="1" lang="en-US" altLang="ja-JP" sz="1100" kern="1200"/>
        </a:p>
        <a:p>
          <a:pPr algn="l"/>
          <a:endParaRPr kumimoji="1" lang="en-US" altLang="ja-JP" sz="1100" kern="1200"/>
        </a:p>
        <a:p>
          <a:pPr algn="l"/>
          <a:r>
            <a:rPr kumimoji="1" lang="ja-JP" altLang="en-US" sz="1100" kern="1200"/>
            <a:t>そのため、プラスアルファ区分またはオンリーワン区分でご申請される場合は、もう一方の区分に当てはまるかも同時に審査いたします。</a:t>
          </a:r>
          <a:endParaRPr kumimoji="1" lang="en-US" altLang="ja-JP" sz="1100" kern="1200"/>
        </a:p>
        <a:p>
          <a:pPr algn="l"/>
          <a:endParaRPr kumimoji="1" lang="en-US" altLang="ja-JP" sz="1100" kern="1200"/>
        </a:p>
        <a:p>
          <a:pPr algn="l"/>
          <a:r>
            <a:rPr kumimoji="1" lang="ja-JP" altLang="en-US" sz="1100" kern="1200"/>
            <a:t>例）　第１希望　プラスアルファ（デザインプラス）</a:t>
          </a:r>
          <a:endParaRPr kumimoji="1" lang="en-US" altLang="ja-JP" sz="1100" kern="1200"/>
        </a:p>
        <a:p>
          <a:pPr algn="l"/>
          <a:r>
            <a:rPr kumimoji="1" lang="ja-JP" altLang="en-US" sz="1100" kern="1200"/>
            <a:t>　　　 第２希望　オンリーワン（デザインプラス）</a:t>
          </a:r>
          <a:endParaRPr kumimoji="1" lang="en-US" altLang="ja-JP" sz="1100" kern="1200"/>
        </a:p>
        <a:p>
          <a:pPr algn="l"/>
          <a:endParaRPr kumimoji="1" lang="en-US" altLang="ja-JP" sz="1100" kern="1200"/>
        </a:p>
        <a:p>
          <a:pPr algn="l"/>
          <a:r>
            <a:rPr kumimoji="1" lang="ja-JP" altLang="en-US" sz="1100" kern="1200"/>
            <a:t>👉　この場合、第１希望審査時にオンリーワン（デザインプラス）に</a:t>
          </a:r>
          <a:endParaRPr kumimoji="1" lang="en-US" altLang="ja-JP" sz="1100" kern="1200"/>
        </a:p>
        <a:p>
          <a:pPr algn="l"/>
          <a:r>
            <a:rPr kumimoji="1" lang="ja-JP" altLang="en-US" sz="1100" kern="1200"/>
            <a:t>　　　当てはまるかも同時に審査するため、第２希望は記入不要。</a:t>
          </a:r>
          <a:endParaRPr kumimoji="1" lang="en-US" altLang="ja-JP" sz="1100" kern="1200"/>
        </a:p>
      </xdr:txBody>
    </xdr:sp>
    <xdr:clientData/>
  </xdr:twoCellAnchor>
  <mc:AlternateContent xmlns:mc="http://schemas.openxmlformats.org/markup-compatibility/2006">
    <mc:Choice xmlns:a14="http://schemas.microsoft.com/office/drawing/2010/main" Requires="a14">
      <xdr:twoCellAnchor editAs="oneCell">
        <xdr:from>
          <xdr:col>5</xdr:col>
          <xdr:colOff>57150</xdr:colOff>
          <xdr:row>16</xdr:row>
          <xdr:rowOff>95250</xdr:rowOff>
        </xdr:from>
        <xdr:to>
          <xdr:col>5</xdr:col>
          <xdr:colOff>1676400</xdr:colOff>
          <xdr:row>16</xdr:row>
          <xdr:rowOff>342900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2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量産品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17</xdr:row>
          <xdr:rowOff>95250</xdr:rowOff>
        </xdr:from>
        <xdr:to>
          <xdr:col>5</xdr:col>
          <xdr:colOff>1276350</xdr:colOff>
          <xdr:row>17</xdr:row>
          <xdr:rowOff>342900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2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ロット生産品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18</xdr:row>
          <xdr:rowOff>95250</xdr:rowOff>
        </xdr:from>
        <xdr:to>
          <xdr:col>5</xdr:col>
          <xdr:colOff>1733550</xdr:colOff>
          <xdr:row>18</xdr:row>
          <xdr:rowOff>342900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2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オーダーメイド品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19</xdr:row>
          <xdr:rowOff>95250</xdr:rowOff>
        </xdr:from>
        <xdr:to>
          <xdr:col>5</xdr:col>
          <xdr:colOff>1733550</xdr:colOff>
          <xdr:row>19</xdr:row>
          <xdr:rowOff>342900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2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6</xdr:col>
      <xdr:colOff>254000</xdr:colOff>
      <xdr:row>13</xdr:row>
      <xdr:rowOff>211169</xdr:rowOff>
    </xdr:from>
    <xdr:to>
      <xdr:col>10</xdr:col>
      <xdr:colOff>110939</xdr:colOff>
      <xdr:row>13</xdr:row>
      <xdr:rowOff>547346</xdr:rowOff>
    </xdr:to>
    <xdr:sp macro="" textlink="">
      <xdr:nvSpPr>
        <xdr:cNvPr id="3" name="吹き出し: 角を丸めた四角形 2">
          <a:extLst>
            <a:ext uri="{FF2B5EF4-FFF2-40B4-BE49-F238E27FC236}">
              <a16:creationId xmlns:a16="http://schemas.microsoft.com/office/drawing/2014/main" id="{6136E9A9-7DDD-4F35-AE29-34838196C104}"/>
            </a:ext>
          </a:extLst>
        </xdr:cNvPr>
        <xdr:cNvSpPr/>
      </xdr:nvSpPr>
      <xdr:spPr>
        <a:xfrm>
          <a:off x="13093700" y="10707719"/>
          <a:ext cx="1914339" cy="336177"/>
        </a:xfrm>
        <a:prstGeom prst="wedgeRoundRectCallout">
          <a:avLst>
            <a:gd name="adj1" fmla="val -55831"/>
            <a:gd name="adj2" fmla="val 20647"/>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リストより選択してください。</a:t>
          </a:r>
          <a:endParaRPr kumimoji="1" lang="en-US" altLang="ja-JP" sz="1100" kern="1200"/>
        </a:p>
      </xdr:txBody>
    </xdr:sp>
    <xdr:clientData/>
  </xdr:twoCellAnchor>
  <xdr:twoCellAnchor>
    <xdr:from>
      <xdr:col>6</xdr:col>
      <xdr:colOff>269689</xdr:colOff>
      <xdr:row>12</xdr:row>
      <xdr:rowOff>518584</xdr:rowOff>
    </xdr:from>
    <xdr:to>
      <xdr:col>12</xdr:col>
      <xdr:colOff>113430</xdr:colOff>
      <xdr:row>12</xdr:row>
      <xdr:rowOff>1083360</xdr:rowOff>
    </xdr:to>
    <xdr:sp macro="" textlink="">
      <xdr:nvSpPr>
        <xdr:cNvPr id="4" name="吹き出し: 角を丸めた四角形 3">
          <a:extLst>
            <a:ext uri="{FF2B5EF4-FFF2-40B4-BE49-F238E27FC236}">
              <a16:creationId xmlns:a16="http://schemas.microsoft.com/office/drawing/2014/main" id="{18A99D49-74F2-4722-8E18-FD063F36F0D9}"/>
            </a:ext>
          </a:extLst>
        </xdr:cNvPr>
        <xdr:cNvSpPr/>
      </xdr:nvSpPr>
      <xdr:spPr>
        <a:xfrm>
          <a:off x="13109389" y="9653059"/>
          <a:ext cx="3272741" cy="564776"/>
        </a:xfrm>
        <a:prstGeom prst="wedgeRoundRectCallout">
          <a:avLst>
            <a:gd name="adj1" fmla="val -54125"/>
            <a:gd name="adj2" fmla="val 20647"/>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競合製品に関する資料があれば、本</a:t>
          </a:r>
          <a:r>
            <a:rPr kumimoji="1" lang="en-US" altLang="ja-JP" sz="1100" kern="1200"/>
            <a:t>Excel</a:t>
          </a:r>
          <a:r>
            <a:rPr kumimoji="1" lang="ja-JP" altLang="en-US" sz="1100" kern="1200"/>
            <a:t>内に挿入または</a:t>
          </a:r>
          <a:r>
            <a:rPr kumimoji="1" lang="en-US" altLang="ja-JP" sz="1100" kern="1200"/>
            <a:t>URL</a:t>
          </a:r>
          <a:r>
            <a:rPr kumimoji="1" lang="ja-JP" altLang="en-US" sz="1100" kern="1200"/>
            <a:t>等を記載してください。</a:t>
          </a:r>
          <a:endParaRPr kumimoji="1" lang="en-US" altLang="ja-JP" sz="1100" kern="1200"/>
        </a:p>
      </xdr:txBody>
    </xdr:sp>
    <xdr:clientData/>
  </xdr:twoCellAnchor>
  <xdr:twoCellAnchor>
    <xdr:from>
      <xdr:col>6</xdr:col>
      <xdr:colOff>264583</xdr:colOff>
      <xdr:row>21</xdr:row>
      <xdr:rowOff>402166</xdr:rowOff>
    </xdr:from>
    <xdr:to>
      <xdr:col>10</xdr:col>
      <xdr:colOff>675092</xdr:colOff>
      <xdr:row>22</xdr:row>
      <xdr:rowOff>322356</xdr:rowOff>
    </xdr:to>
    <xdr:sp macro="" textlink="">
      <xdr:nvSpPr>
        <xdr:cNvPr id="5" name="吹き出し: 角を丸めた四角形 4">
          <a:extLst>
            <a:ext uri="{FF2B5EF4-FFF2-40B4-BE49-F238E27FC236}">
              <a16:creationId xmlns:a16="http://schemas.microsoft.com/office/drawing/2014/main" id="{093CAAD5-661A-45CC-82AA-B22E22708BFD}"/>
            </a:ext>
          </a:extLst>
        </xdr:cNvPr>
        <xdr:cNvSpPr/>
      </xdr:nvSpPr>
      <xdr:spPr>
        <a:xfrm>
          <a:off x="13104283" y="14803966"/>
          <a:ext cx="2467909" cy="358340"/>
        </a:xfrm>
        <a:prstGeom prst="wedgeRoundRectCallout">
          <a:avLst>
            <a:gd name="adj1" fmla="val -55831"/>
            <a:gd name="adj2" fmla="val 20647"/>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実施形態をリストより選択してください。</a:t>
          </a:r>
          <a:endParaRPr kumimoji="1" lang="en-US" altLang="ja-JP" sz="1100" kern="12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16</xdr:row>
          <xdr:rowOff>95250</xdr:rowOff>
        </xdr:from>
        <xdr:to>
          <xdr:col>3</xdr:col>
          <xdr:colOff>1676400</xdr:colOff>
          <xdr:row>16</xdr:row>
          <xdr:rowOff>342900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3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量産品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95250</xdr:rowOff>
        </xdr:from>
        <xdr:to>
          <xdr:col>3</xdr:col>
          <xdr:colOff>1276350</xdr:colOff>
          <xdr:row>17</xdr:row>
          <xdr:rowOff>342900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3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ロット生産品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95250</xdr:rowOff>
        </xdr:from>
        <xdr:to>
          <xdr:col>3</xdr:col>
          <xdr:colOff>1733550</xdr:colOff>
          <xdr:row>18</xdr:row>
          <xdr:rowOff>342900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3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オーダーメイド品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xdr:row>
          <xdr:rowOff>95250</xdr:rowOff>
        </xdr:from>
        <xdr:to>
          <xdr:col>3</xdr:col>
          <xdr:colOff>1733550</xdr:colOff>
          <xdr:row>19</xdr:row>
          <xdr:rowOff>342900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3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6</xdr:col>
      <xdr:colOff>423333</xdr:colOff>
      <xdr:row>6</xdr:row>
      <xdr:rowOff>74083</xdr:rowOff>
    </xdr:from>
    <xdr:to>
      <xdr:col>14</xdr:col>
      <xdr:colOff>560917</xdr:colOff>
      <xdr:row>10</xdr:row>
      <xdr:rowOff>390339</xdr:rowOff>
    </xdr:to>
    <xdr:sp macro="" textlink="">
      <xdr:nvSpPr>
        <xdr:cNvPr id="2" name="吹き出し: 角を丸めた四角形 1">
          <a:extLst>
            <a:ext uri="{FF2B5EF4-FFF2-40B4-BE49-F238E27FC236}">
              <a16:creationId xmlns:a16="http://schemas.microsoft.com/office/drawing/2014/main" id="{A5D292BE-1099-433F-80F5-17E458EA073A}"/>
            </a:ext>
          </a:extLst>
        </xdr:cNvPr>
        <xdr:cNvSpPr/>
      </xdr:nvSpPr>
      <xdr:spPr>
        <a:xfrm>
          <a:off x="13263033" y="5398558"/>
          <a:ext cx="4938184" cy="2649881"/>
        </a:xfrm>
        <a:prstGeom prst="wedgeRoundRectCallout">
          <a:avLst>
            <a:gd name="adj1" fmla="val -55831"/>
            <a:gd name="adj2" fmla="val 20647"/>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kern="1200"/>
            <a:t>【</a:t>
          </a:r>
          <a:r>
            <a:rPr kumimoji="1" lang="ja-JP" altLang="en-US" sz="1100" kern="1200"/>
            <a:t>　認定区分について　</a:t>
          </a:r>
          <a:r>
            <a:rPr kumimoji="1" lang="en-US" altLang="ja-JP" sz="1100" kern="1200"/>
            <a:t>】</a:t>
          </a:r>
        </a:p>
        <a:p>
          <a:pPr algn="l"/>
          <a:r>
            <a:rPr kumimoji="1" lang="ja-JP" altLang="en-US" sz="1100" kern="1200"/>
            <a:t>プラスアルファ区分に該当する製品のうち、他の追随を許さない製品をオンリーワン区分として認定します。</a:t>
          </a:r>
          <a:endParaRPr kumimoji="1" lang="en-US" altLang="ja-JP" sz="1100" kern="1200"/>
        </a:p>
        <a:p>
          <a:pPr algn="l"/>
          <a:endParaRPr kumimoji="1" lang="en-US" altLang="ja-JP" sz="1100" kern="1200"/>
        </a:p>
        <a:p>
          <a:pPr algn="l"/>
          <a:r>
            <a:rPr kumimoji="1" lang="ja-JP" altLang="en-US" sz="1100" kern="1200"/>
            <a:t>そのため、プラスアルファ区分またはオンリーワン区分でご申請される場合は、もう一方の区分に当てはまるかも同時に審査いたします。</a:t>
          </a:r>
          <a:endParaRPr kumimoji="1" lang="en-US" altLang="ja-JP" sz="1100" kern="1200"/>
        </a:p>
        <a:p>
          <a:pPr algn="l"/>
          <a:endParaRPr kumimoji="1" lang="en-US" altLang="ja-JP" sz="1100" kern="1200"/>
        </a:p>
        <a:p>
          <a:pPr algn="l"/>
          <a:r>
            <a:rPr kumimoji="1" lang="ja-JP" altLang="en-US" sz="1100" kern="1200"/>
            <a:t>例）　第１希望　プラスアルファ（デザインプラス）</a:t>
          </a:r>
          <a:endParaRPr kumimoji="1" lang="en-US" altLang="ja-JP" sz="1100" kern="1200"/>
        </a:p>
        <a:p>
          <a:pPr algn="l"/>
          <a:r>
            <a:rPr kumimoji="1" lang="ja-JP" altLang="en-US" sz="1100" kern="1200"/>
            <a:t>　　　 第２希望　オンリーワン（デザインプラス）</a:t>
          </a:r>
          <a:endParaRPr kumimoji="1" lang="en-US" altLang="ja-JP" sz="1100" kern="1200"/>
        </a:p>
        <a:p>
          <a:pPr algn="l"/>
          <a:endParaRPr kumimoji="1" lang="en-US" altLang="ja-JP" sz="1100" kern="1200"/>
        </a:p>
        <a:p>
          <a:pPr algn="l"/>
          <a:r>
            <a:rPr kumimoji="1" lang="ja-JP" altLang="en-US" sz="1100" kern="1200"/>
            <a:t>👉　この場合、第１希望審査時にオンリーワン（デザインプラス）に</a:t>
          </a:r>
          <a:endParaRPr kumimoji="1" lang="en-US" altLang="ja-JP" sz="1100" kern="1200"/>
        </a:p>
        <a:p>
          <a:pPr algn="l"/>
          <a:r>
            <a:rPr kumimoji="1" lang="ja-JP" altLang="en-US" sz="1100" kern="1200"/>
            <a:t>　　　当てはまるかも同時に審査するため、第２希望は記入不要。</a:t>
          </a:r>
          <a:endParaRPr kumimoji="1" lang="en-US" altLang="ja-JP" sz="1100" kern="1200"/>
        </a:p>
      </xdr:txBody>
    </xdr:sp>
    <xdr:clientData/>
  </xdr:twoCellAnchor>
  <mc:AlternateContent xmlns:mc="http://schemas.openxmlformats.org/markup-compatibility/2006">
    <mc:Choice xmlns:a14="http://schemas.microsoft.com/office/drawing/2010/main" Requires="a14">
      <xdr:twoCellAnchor editAs="oneCell">
        <xdr:from>
          <xdr:col>5</xdr:col>
          <xdr:colOff>57150</xdr:colOff>
          <xdr:row>16</xdr:row>
          <xdr:rowOff>95250</xdr:rowOff>
        </xdr:from>
        <xdr:to>
          <xdr:col>5</xdr:col>
          <xdr:colOff>1676400</xdr:colOff>
          <xdr:row>16</xdr:row>
          <xdr:rowOff>342900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3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量産品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17</xdr:row>
          <xdr:rowOff>95250</xdr:rowOff>
        </xdr:from>
        <xdr:to>
          <xdr:col>5</xdr:col>
          <xdr:colOff>1276350</xdr:colOff>
          <xdr:row>17</xdr:row>
          <xdr:rowOff>342900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3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ロット生産品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18</xdr:row>
          <xdr:rowOff>95250</xdr:rowOff>
        </xdr:from>
        <xdr:to>
          <xdr:col>5</xdr:col>
          <xdr:colOff>1733550</xdr:colOff>
          <xdr:row>18</xdr:row>
          <xdr:rowOff>342900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3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オーダーメイド品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19</xdr:row>
          <xdr:rowOff>95250</xdr:rowOff>
        </xdr:from>
        <xdr:to>
          <xdr:col>5</xdr:col>
          <xdr:colOff>1733550</xdr:colOff>
          <xdr:row>19</xdr:row>
          <xdr:rowOff>342900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3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6</xdr:col>
      <xdr:colOff>254000</xdr:colOff>
      <xdr:row>13</xdr:row>
      <xdr:rowOff>211169</xdr:rowOff>
    </xdr:from>
    <xdr:to>
      <xdr:col>10</xdr:col>
      <xdr:colOff>110939</xdr:colOff>
      <xdr:row>13</xdr:row>
      <xdr:rowOff>547346</xdr:rowOff>
    </xdr:to>
    <xdr:sp macro="" textlink="">
      <xdr:nvSpPr>
        <xdr:cNvPr id="3" name="吹き出し: 角を丸めた四角形 2">
          <a:extLst>
            <a:ext uri="{FF2B5EF4-FFF2-40B4-BE49-F238E27FC236}">
              <a16:creationId xmlns:a16="http://schemas.microsoft.com/office/drawing/2014/main" id="{25CB4206-A0BC-4DEE-84F8-A052353EEE79}"/>
            </a:ext>
          </a:extLst>
        </xdr:cNvPr>
        <xdr:cNvSpPr/>
      </xdr:nvSpPr>
      <xdr:spPr>
        <a:xfrm>
          <a:off x="13093700" y="10707719"/>
          <a:ext cx="1914339" cy="336177"/>
        </a:xfrm>
        <a:prstGeom prst="wedgeRoundRectCallout">
          <a:avLst>
            <a:gd name="adj1" fmla="val -55831"/>
            <a:gd name="adj2" fmla="val 20647"/>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リストより選択してください。</a:t>
          </a:r>
          <a:endParaRPr kumimoji="1" lang="en-US" altLang="ja-JP" sz="1100" kern="1200"/>
        </a:p>
      </xdr:txBody>
    </xdr:sp>
    <xdr:clientData/>
  </xdr:twoCellAnchor>
  <xdr:twoCellAnchor>
    <xdr:from>
      <xdr:col>6</xdr:col>
      <xdr:colOff>269689</xdr:colOff>
      <xdr:row>12</xdr:row>
      <xdr:rowOff>518584</xdr:rowOff>
    </xdr:from>
    <xdr:to>
      <xdr:col>12</xdr:col>
      <xdr:colOff>113430</xdr:colOff>
      <xdr:row>12</xdr:row>
      <xdr:rowOff>1083360</xdr:rowOff>
    </xdr:to>
    <xdr:sp macro="" textlink="">
      <xdr:nvSpPr>
        <xdr:cNvPr id="4" name="吹き出し: 角を丸めた四角形 3">
          <a:extLst>
            <a:ext uri="{FF2B5EF4-FFF2-40B4-BE49-F238E27FC236}">
              <a16:creationId xmlns:a16="http://schemas.microsoft.com/office/drawing/2014/main" id="{696CDCF5-9E20-4397-8149-1C24BDF7B386}"/>
            </a:ext>
          </a:extLst>
        </xdr:cNvPr>
        <xdr:cNvSpPr/>
      </xdr:nvSpPr>
      <xdr:spPr>
        <a:xfrm>
          <a:off x="13109389" y="9653059"/>
          <a:ext cx="3272741" cy="564776"/>
        </a:xfrm>
        <a:prstGeom prst="wedgeRoundRectCallout">
          <a:avLst>
            <a:gd name="adj1" fmla="val -54125"/>
            <a:gd name="adj2" fmla="val 20647"/>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競合製品に関する資料があれば、本</a:t>
          </a:r>
          <a:r>
            <a:rPr kumimoji="1" lang="en-US" altLang="ja-JP" sz="1100" kern="1200"/>
            <a:t>Excel</a:t>
          </a:r>
          <a:r>
            <a:rPr kumimoji="1" lang="ja-JP" altLang="en-US" sz="1100" kern="1200"/>
            <a:t>内に挿入または</a:t>
          </a:r>
          <a:r>
            <a:rPr kumimoji="1" lang="en-US" altLang="ja-JP" sz="1100" kern="1200"/>
            <a:t>URL</a:t>
          </a:r>
          <a:r>
            <a:rPr kumimoji="1" lang="ja-JP" altLang="en-US" sz="1100" kern="1200"/>
            <a:t>等を記載してください。</a:t>
          </a:r>
          <a:endParaRPr kumimoji="1" lang="en-US" altLang="ja-JP" sz="1100" kern="1200"/>
        </a:p>
      </xdr:txBody>
    </xdr:sp>
    <xdr:clientData/>
  </xdr:twoCellAnchor>
  <xdr:twoCellAnchor>
    <xdr:from>
      <xdr:col>6</xdr:col>
      <xdr:colOff>264583</xdr:colOff>
      <xdr:row>21</xdr:row>
      <xdr:rowOff>402166</xdr:rowOff>
    </xdr:from>
    <xdr:to>
      <xdr:col>10</xdr:col>
      <xdr:colOff>675092</xdr:colOff>
      <xdr:row>22</xdr:row>
      <xdr:rowOff>322356</xdr:rowOff>
    </xdr:to>
    <xdr:sp macro="" textlink="">
      <xdr:nvSpPr>
        <xdr:cNvPr id="5" name="吹き出し: 角を丸めた四角形 4">
          <a:extLst>
            <a:ext uri="{FF2B5EF4-FFF2-40B4-BE49-F238E27FC236}">
              <a16:creationId xmlns:a16="http://schemas.microsoft.com/office/drawing/2014/main" id="{47684DB0-AC3C-4054-82B2-6C588764E5ED}"/>
            </a:ext>
          </a:extLst>
        </xdr:cNvPr>
        <xdr:cNvSpPr/>
      </xdr:nvSpPr>
      <xdr:spPr>
        <a:xfrm>
          <a:off x="13104283" y="14803966"/>
          <a:ext cx="2467909" cy="358340"/>
        </a:xfrm>
        <a:prstGeom prst="wedgeRoundRectCallout">
          <a:avLst>
            <a:gd name="adj1" fmla="val -55831"/>
            <a:gd name="adj2" fmla="val 20647"/>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実施形態をリストより選択してください。</a:t>
          </a:r>
          <a:endParaRPr kumimoji="1" lang="en-US" altLang="ja-JP" sz="1100" kern="12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3.xml"/><Relationship Id="rId3" Type="http://schemas.openxmlformats.org/officeDocument/2006/relationships/vmlDrawing" Target="../drawings/vmlDrawing2.vml"/><Relationship Id="rId7" Type="http://schemas.openxmlformats.org/officeDocument/2006/relationships/ctrlProp" Target="../ctrlProps/ctrlProp1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1.xml"/><Relationship Id="rId11" Type="http://schemas.openxmlformats.org/officeDocument/2006/relationships/ctrlProp" Target="../ctrlProps/ctrlProp16.xml"/><Relationship Id="rId5" Type="http://schemas.openxmlformats.org/officeDocument/2006/relationships/ctrlProp" Target="../ctrlProps/ctrlProp10.xml"/><Relationship Id="rId10" Type="http://schemas.openxmlformats.org/officeDocument/2006/relationships/ctrlProp" Target="../ctrlProps/ctrlProp15.xml"/><Relationship Id="rId4" Type="http://schemas.openxmlformats.org/officeDocument/2006/relationships/ctrlProp" Target="../ctrlProps/ctrlProp9.xml"/><Relationship Id="rId9" Type="http://schemas.openxmlformats.org/officeDocument/2006/relationships/ctrlProp" Target="../ctrlProps/ctrlProp14.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1.xml"/><Relationship Id="rId3" Type="http://schemas.openxmlformats.org/officeDocument/2006/relationships/vmlDrawing" Target="../drawings/vmlDrawing3.vml"/><Relationship Id="rId7" Type="http://schemas.openxmlformats.org/officeDocument/2006/relationships/ctrlProp" Target="../ctrlProps/ctrlProp20.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9.xml"/><Relationship Id="rId11" Type="http://schemas.openxmlformats.org/officeDocument/2006/relationships/ctrlProp" Target="../ctrlProps/ctrlProp24.xml"/><Relationship Id="rId5" Type="http://schemas.openxmlformats.org/officeDocument/2006/relationships/ctrlProp" Target="../ctrlProps/ctrlProp18.xml"/><Relationship Id="rId10" Type="http://schemas.openxmlformats.org/officeDocument/2006/relationships/ctrlProp" Target="../ctrlProps/ctrlProp23.xml"/><Relationship Id="rId4" Type="http://schemas.openxmlformats.org/officeDocument/2006/relationships/ctrlProp" Target="../ctrlProps/ctrlProp17.xml"/><Relationship Id="rId9" Type="http://schemas.openxmlformats.org/officeDocument/2006/relationships/ctrlProp" Target="../ctrlProps/ctrlProp2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9.xml"/><Relationship Id="rId3" Type="http://schemas.openxmlformats.org/officeDocument/2006/relationships/vmlDrawing" Target="../drawings/vmlDrawing4.vml"/><Relationship Id="rId7" Type="http://schemas.openxmlformats.org/officeDocument/2006/relationships/ctrlProp" Target="../ctrlProps/ctrlProp28.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27.xml"/><Relationship Id="rId11" Type="http://schemas.openxmlformats.org/officeDocument/2006/relationships/ctrlProp" Target="../ctrlProps/ctrlProp32.xml"/><Relationship Id="rId5" Type="http://schemas.openxmlformats.org/officeDocument/2006/relationships/ctrlProp" Target="../ctrlProps/ctrlProp26.xml"/><Relationship Id="rId10" Type="http://schemas.openxmlformats.org/officeDocument/2006/relationships/ctrlProp" Target="../ctrlProps/ctrlProp31.xml"/><Relationship Id="rId4" Type="http://schemas.openxmlformats.org/officeDocument/2006/relationships/ctrlProp" Target="../ctrlProps/ctrlProp25.xml"/><Relationship Id="rId9" Type="http://schemas.openxmlformats.org/officeDocument/2006/relationships/ctrlProp" Target="../ctrlProps/ctrlProp3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0"/>
  <sheetViews>
    <sheetView tabSelected="1" zoomScale="90" zoomScaleNormal="90" workbookViewId="0">
      <selection activeCell="D4" sqref="D4"/>
    </sheetView>
  </sheetViews>
  <sheetFormatPr defaultRowHeight="13.5" x14ac:dyDescent="0.15"/>
  <cols>
    <col min="1" max="1" width="3.125" customWidth="1"/>
    <col min="2" max="2" width="8.375" style="2" customWidth="1"/>
    <col min="3" max="3" width="41.625" style="3" customWidth="1"/>
    <col min="4" max="4" width="48" style="3" customWidth="1"/>
    <col min="5" max="5" width="19.375" style="1" customWidth="1"/>
    <col min="6" max="6" width="48" style="3" customWidth="1"/>
    <col min="8" max="8" width="9" hidden="1" customWidth="1"/>
  </cols>
  <sheetData>
    <row r="1" spans="2:8" ht="31.5" customHeight="1" x14ac:dyDescent="0.15">
      <c r="B1" s="75" t="s">
        <v>28</v>
      </c>
      <c r="C1" s="75"/>
      <c r="D1" s="75"/>
      <c r="F1"/>
    </row>
    <row r="2" spans="2:8" ht="62.25" customHeight="1" thickBot="1" x14ac:dyDescent="0.2">
      <c r="B2" s="80" t="s">
        <v>113</v>
      </c>
      <c r="C2" s="81"/>
      <c r="D2" s="81"/>
      <c r="F2"/>
    </row>
    <row r="3" spans="2:8" ht="29.25" customHeight="1" x14ac:dyDescent="0.15">
      <c r="B3" s="17" t="s">
        <v>18</v>
      </c>
      <c r="C3" s="18" t="s">
        <v>10</v>
      </c>
      <c r="D3" s="19" t="s">
        <v>9</v>
      </c>
      <c r="E3" s="51" t="s">
        <v>111</v>
      </c>
      <c r="F3" s="19" t="s">
        <v>110</v>
      </c>
    </row>
    <row r="4" spans="2:8" ht="69.75" customHeight="1" x14ac:dyDescent="0.15">
      <c r="B4" s="35" t="s">
        <v>87</v>
      </c>
      <c r="C4" s="8" t="s">
        <v>0</v>
      </c>
      <c r="D4" s="9"/>
      <c r="E4" s="43" t="str">
        <f>IF(ISBLANK(D4),"未入力"," ")</f>
        <v>未入力</v>
      </c>
      <c r="F4" s="55" t="s">
        <v>76</v>
      </c>
      <c r="H4" t="s">
        <v>4</v>
      </c>
    </row>
    <row r="5" spans="2:8" ht="207.75" customHeight="1" x14ac:dyDescent="0.15">
      <c r="B5" s="70" t="s">
        <v>32</v>
      </c>
      <c r="C5" s="78" t="s">
        <v>105</v>
      </c>
      <c r="D5" s="10"/>
      <c r="E5" s="43" t="str">
        <f t="shared" ref="E5:E63" si="0">IF(ISBLANK(D5),"未入力"," ")</f>
        <v>未入力</v>
      </c>
      <c r="F5" s="54" t="s">
        <v>73</v>
      </c>
      <c r="H5" t="s">
        <v>12</v>
      </c>
    </row>
    <row r="6" spans="2:8" ht="18.75" customHeight="1" x14ac:dyDescent="0.15">
      <c r="B6" s="70"/>
      <c r="C6" s="79"/>
      <c r="D6" s="11">
        <f>LEN(D5)</f>
        <v>0</v>
      </c>
      <c r="E6" s="43"/>
      <c r="F6" s="11">
        <f>LEN(F5)</f>
        <v>16</v>
      </c>
      <c r="H6" t="s">
        <v>5</v>
      </c>
    </row>
    <row r="7" spans="2:8" ht="51" customHeight="1" x14ac:dyDescent="0.15">
      <c r="B7" s="36" t="s">
        <v>87</v>
      </c>
      <c r="C7" s="34" t="s">
        <v>88</v>
      </c>
      <c r="D7" s="53"/>
      <c r="E7" s="43"/>
      <c r="F7" s="11" t="s">
        <v>76</v>
      </c>
      <c r="H7" t="s">
        <v>5</v>
      </c>
    </row>
    <row r="8" spans="2:8" ht="44.25" customHeight="1" x14ac:dyDescent="0.15">
      <c r="B8" s="70" t="s">
        <v>32</v>
      </c>
      <c r="C8" s="8" t="s">
        <v>33</v>
      </c>
      <c r="D8" s="12"/>
      <c r="E8" s="43" t="str">
        <f t="shared" si="0"/>
        <v>未入力</v>
      </c>
      <c r="F8" s="56" t="s">
        <v>14</v>
      </c>
      <c r="H8" t="s">
        <v>8</v>
      </c>
    </row>
    <row r="9" spans="2:8" ht="44.25" customHeight="1" x14ac:dyDescent="0.15">
      <c r="B9" s="70"/>
      <c r="C9" s="27" t="s">
        <v>13</v>
      </c>
      <c r="D9" s="22"/>
      <c r="E9" s="43" t="str">
        <f t="shared" si="0"/>
        <v>未入力</v>
      </c>
      <c r="F9" s="45"/>
      <c r="H9" t="s">
        <v>6</v>
      </c>
    </row>
    <row r="10" spans="2:8" ht="44.25" customHeight="1" x14ac:dyDescent="0.15">
      <c r="B10" s="70" t="s">
        <v>32</v>
      </c>
      <c r="C10" s="8" t="s">
        <v>34</v>
      </c>
      <c r="D10" s="12"/>
      <c r="E10" s="43" t="str">
        <f t="shared" si="0"/>
        <v>未入力</v>
      </c>
      <c r="F10" s="56" t="s">
        <v>15</v>
      </c>
      <c r="H10" t="s">
        <v>17</v>
      </c>
    </row>
    <row r="11" spans="2:8" ht="44.25" customHeight="1" x14ac:dyDescent="0.15">
      <c r="B11" s="70"/>
      <c r="C11" s="27" t="s">
        <v>13</v>
      </c>
      <c r="D11" s="22"/>
      <c r="E11" s="43" t="str">
        <f t="shared" si="0"/>
        <v>未入力</v>
      </c>
      <c r="F11" s="45" t="s">
        <v>12</v>
      </c>
      <c r="H11" t="s">
        <v>16</v>
      </c>
    </row>
    <row r="12" spans="2:8" ht="72" customHeight="1" x14ac:dyDescent="0.15">
      <c r="B12" s="35" t="s">
        <v>32</v>
      </c>
      <c r="C12" s="8" t="s">
        <v>35</v>
      </c>
      <c r="D12" s="12"/>
      <c r="E12" s="43" t="str">
        <f t="shared" si="0"/>
        <v>未入力</v>
      </c>
      <c r="F12" s="56" t="s">
        <v>77</v>
      </c>
      <c r="H12" t="s">
        <v>15</v>
      </c>
    </row>
    <row r="13" spans="2:8" ht="107.25" customHeight="1" x14ac:dyDescent="0.15">
      <c r="B13" s="35" t="s">
        <v>32</v>
      </c>
      <c r="C13" s="8" t="s">
        <v>103</v>
      </c>
      <c r="D13" s="12"/>
      <c r="E13" s="43" t="str">
        <f t="shared" si="0"/>
        <v>未入力</v>
      </c>
      <c r="F13" s="56" t="s">
        <v>78</v>
      </c>
      <c r="H13" t="s">
        <v>14</v>
      </c>
    </row>
    <row r="14" spans="2:8" ht="55.5" customHeight="1" x14ac:dyDescent="0.15">
      <c r="B14" s="35" t="s">
        <v>32</v>
      </c>
      <c r="C14" s="8" t="s">
        <v>91</v>
      </c>
      <c r="D14" s="12"/>
      <c r="E14" s="43" t="str">
        <f t="shared" si="0"/>
        <v>未入力</v>
      </c>
      <c r="F14" s="56" t="s">
        <v>24</v>
      </c>
    </row>
    <row r="15" spans="2:8" ht="45" customHeight="1" x14ac:dyDescent="0.15">
      <c r="B15" s="35" t="s">
        <v>32</v>
      </c>
      <c r="C15" s="8" t="s">
        <v>1</v>
      </c>
      <c r="D15" s="13"/>
      <c r="E15" s="43" t="str">
        <f t="shared" si="0"/>
        <v>未入力</v>
      </c>
      <c r="F15" s="40" t="s">
        <v>79</v>
      </c>
      <c r="H15" t="s">
        <v>24</v>
      </c>
    </row>
    <row r="16" spans="2:8" ht="34.5" customHeight="1" x14ac:dyDescent="0.15">
      <c r="B16" s="70" t="s">
        <v>32</v>
      </c>
      <c r="C16" s="78" t="s">
        <v>2</v>
      </c>
      <c r="D16" s="40" t="s">
        <v>90</v>
      </c>
      <c r="E16" s="43" t="str">
        <f t="shared" si="0"/>
        <v xml:space="preserve"> </v>
      </c>
      <c r="F16" s="40" t="s">
        <v>11</v>
      </c>
      <c r="H16" t="s">
        <v>25</v>
      </c>
    </row>
    <row r="17" spans="2:6" ht="34.5" customHeight="1" x14ac:dyDescent="0.15">
      <c r="B17" s="70"/>
      <c r="C17" s="79"/>
      <c r="D17" s="40"/>
      <c r="E17" s="43"/>
      <c r="F17" s="40"/>
    </row>
    <row r="18" spans="2:6" ht="34.5" customHeight="1" x14ac:dyDescent="0.15">
      <c r="B18" s="70"/>
      <c r="C18" s="79"/>
      <c r="D18" s="40"/>
      <c r="E18" s="43"/>
      <c r="F18" s="40"/>
    </row>
    <row r="19" spans="2:6" ht="34.5" customHeight="1" x14ac:dyDescent="0.15">
      <c r="B19" s="70"/>
      <c r="C19" s="79"/>
      <c r="D19" s="40"/>
      <c r="E19" s="43"/>
      <c r="F19" s="40"/>
    </row>
    <row r="20" spans="2:6" ht="34.5" customHeight="1" x14ac:dyDescent="0.15">
      <c r="B20" s="70"/>
      <c r="C20" s="79"/>
      <c r="D20" s="41"/>
      <c r="E20" s="43"/>
      <c r="F20" s="41"/>
    </row>
    <row r="21" spans="2:6" ht="34.5" customHeight="1" x14ac:dyDescent="0.15">
      <c r="B21" s="70"/>
      <c r="C21" s="79"/>
      <c r="D21" s="14" t="s">
        <v>89</v>
      </c>
      <c r="E21" s="43" t="str">
        <f t="shared" si="0"/>
        <v xml:space="preserve"> </v>
      </c>
      <c r="F21" s="57" t="s">
        <v>89</v>
      </c>
    </row>
    <row r="22" spans="2:6" ht="34.5" customHeight="1" x14ac:dyDescent="0.15">
      <c r="B22" s="38" t="s">
        <v>87</v>
      </c>
      <c r="C22" s="39" t="s">
        <v>109</v>
      </c>
      <c r="D22" s="44"/>
      <c r="E22" s="43" t="str">
        <f t="shared" si="0"/>
        <v>未入力</v>
      </c>
      <c r="F22" s="58" t="s">
        <v>114</v>
      </c>
    </row>
    <row r="23" spans="2:6" ht="27.75" customHeight="1" x14ac:dyDescent="0.15">
      <c r="B23" s="70" t="s">
        <v>32</v>
      </c>
      <c r="C23" s="71" t="s">
        <v>92</v>
      </c>
      <c r="D23" s="13"/>
      <c r="E23" s="43" t="str">
        <f t="shared" si="0"/>
        <v>未入力</v>
      </c>
      <c r="F23" s="40" t="s">
        <v>63</v>
      </c>
    </row>
    <row r="24" spans="2:6" ht="76.5" customHeight="1" x14ac:dyDescent="0.15">
      <c r="B24" s="70"/>
      <c r="C24" s="72"/>
      <c r="D24" s="15"/>
      <c r="E24" s="43" t="str">
        <f t="shared" si="0"/>
        <v>未入力</v>
      </c>
      <c r="F24" s="59" t="s">
        <v>80</v>
      </c>
    </row>
    <row r="25" spans="2:6" ht="27.75" customHeight="1" x14ac:dyDescent="0.15">
      <c r="B25" s="70" t="s">
        <v>32</v>
      </c>
      <c r="C25" s="71" t="s">
        <v>93</v>
      </c>
      <c r="D25" s="13"/>
      <c r="E25" s="43" t="str">
        <f t="shared" si="0"/>
        <v>未入力</v>
      </c>
      <c r="F25" s="40" t="s">
        <v>63</v>
      </c>
    </row>
    <row r="26" spans="2:6" ht="76.5" customHeight="1" x14ac:dyDescent="0.15">
      <c r="B26" s="70"/>
      <c r="C26" s="72"/>
      <c r="D26" s="15"/>
      <c r="E26" s="43" t="str">
        <f t="shared" si="0"/>
        <v>未入力</v>
      </c>
      <c r="F26" s="59" t="s">
        <v>80</v>
      </c>
    </row>
    <row r="27" spans="2:6" ht="27.75" customHeight="1" x14ac:dyDescent="0.15">
      <c r="B27" s="70" t="s">
        <v>32</v>
      </c>
      <c r="C27" s="71" t="s">
        <v>94</v>
      </c>
      <c r="D27" s="13"/>
      <c r="E27" s="43" t="str">
        <f t="shared" si="0"/>
        <v>未入力</v>
      </c>
      <c r="F27" s="40" t="s">
        <v>63</v>
      </c>
    </row>
    <row r="28" spans="2:6" ht="76.5" customHeight="1" x14ac:dyDescent="0.15">
      <c r="B28" s="70"/>
      <c r="C28" s="72"/>
      <c r="D28" s="15"/>
      <c r="E28" s="43" t="str">
        <f t="shared" si="0"/>
        <v>未入力</v>
      </c>
      <c r="F28" s="59" t="s">
        <v>80</v>
      </c>
    </row>
    <row r="29" spans="2:6" ht="47.25" customHeight="1" x14ac:dyDescent="0.15">
      <c r="B29" s="35" t="s">
        <v>32</v>
      </c>
      <c r="C29" s="8" t="s">
        <v>96</v>
      </c>
      <c r="D29" s="12"/>
      <c r="E29" s="43" t="str">
        <f t="shared" si="0"/>
        <v>未入力</v>
      </c>
      <c r="F29" s="56" t="s">
        <v>74</v>
      </c>
    </row>
    <row r="30" spans="2:6" ht="47.25" customHeight="1" x14ac:dyDescent="0.15">
      <c r="B30" s="35" t="s">
        <v>32</v>
      </c>
      <c r="C30" s="8" t="s">
        <v>95</v>
      </c>
      <c r="D30" s="13"/>
      <c r="E30" s="43" t="str">
        <f t="shared" si="0"/>
        <v>未入力</v>
      </c>
      <c r="F30" s="40" t="s">
        <v>75</v>
      </c>
    </row>
    <row r="31" spans="2:6" ht="43.5" customHeight="1" x14ac:dyDescent="0.15">
      <c r="B31" s="35" t="s">
        <v>32</v>
      </c>
      <c r="C31" s="8" t="s">
        <v>3</v>
      </c>
      <c r="D31" s="13"/>
      <c r="E31" s="43" t="str">
        <f t="shared" si="0"/>
        <v>未入力</v>
      </c>
      <c r="F31" s="40" t="s">
        <v>27</v>
      </c>
    </row>
    <row r="32" spans="2:6" ht="81" customHeight="1" x14ac:dyDescent="0.15">
      <c r="B32" s="35" t="s">
        <v>32</v>
      </c>
      <c r="C32" s="8" t="s">
        <v>106</v>
      </c>
      <c r="D32" s="12"/>
      <c r="E32" s="43" t="str">
        <f t="shared" si="0"/>
        <v>未入力</v>
      </c>
      <c r="F32" s="56" t="s">
        <v>97</v>
      </c>
    </row>
    <row r="33" spans="2:7" ht="95.25" customHeight="1" x14ac:dyDescent="0.15">
      <c r="B33" s="35" t="s">
        <v>32</v>
      </c>
      <c r="C33" s="8" t="s">
        <v>107</v>
      </c>
      <c r="D33" s="13"/>
      <c r="E33" s="43" t="str">
        <f t="shared" si="0"/>
        <v>未入力</v>
      </c>
      <c r="F33" s="40" t="s">
        <v>64</v>
      </c>
    </row>
    <row r="34" spans="2:7" ht="54.75" customHeight="1" x14ac:dyDescent="0.15">
      <c r="B34" s="35" t="s">
        <v>36</v>
      </c>
      <c r="C34" s="8" t="s">
        <v>98</v>
      </c>
      <c r="D34" s="12"/>
      <c r="E34" s="43" t="str">
        <f t="shared" si="0"/>
        <v>未入力</v>
      </c>
      <c r="F34" s="56" t="s">
        <v>81</v>
      </c>
    </row>
    <row r="35" spans="2:7" ht="54.75" customHeight="1" x14ac:dyDescent="0.15">
      <c r="B35" s="35" t="s">
        <v>37</v>
      </c>
      <c r="C35" s="8" t="s">
        <v>38</v>
      </c>
      <c r="D35" s="12"/>
      <c r="E35" s="43" t="str">
        <f t="shared" si="0"/>
        <v>未入力</v>
      </c>
      <c r="F35" s="56" t="s">
        <v>81</v>
      </c>
    </row>
    <row r="36" spans="2:7" ht="60" customHeight="1" x14ac:dyDescent="0.15">
      <c r="B36" s="35" t="s">
        <v>68</v>
      </c>
      <c r="C36" s="8" t="s">
        <v>39</v>
      </c>
      <c r="D36" s="12"/>
      <c r="E36" s="43" t="str">
        <f t="shared" si="0"/>
        <v>未入力</v>
      </c>
      <c r="F36" s="56" t="s">
        <v>65</v>
      </c>
    </row>
    <row r="37" spans="2:7" ht="53.25" customHeight="1" x14ac:dyDescent="0.15">
      <c r="B37" s="35" t="s">
        <v>69</v>
      </c>
      <c r="C37" s="8" t="s">
        <v>40</v>
      </c>
      <c r="D37" s="12"/>
      <c r="E37" s="43" t="str">
        <f t="shared" si="0"/>
        <v>未入力</v>
      </c>
      <c r="F37" s="56" t="s">
        <v>66</v>
      </c>
    </row>
    <row r="38" spans="2:7" ht="56.25" customHeight="1" x14ac:dyDescent="0.15">
      <c r="B38" s="35" t="s">
        <v>41</v>
      </c>
      <c r="C38" s="8" t="s">
        <v>70</v>
      </c>
      <c r="D38" s="12"/>
      <c r="E38" s="43" t="str">
        <f t="shared" si="0"/>
        <v>未入力</v>
      </c>
      <c r="F38" s="56" t="s">
        <v>71</v>
      </c>
    </row>
    <row r="39" spans="2:7" ht="54.75" customHeight="1" x14ac:dyDescent="0.15">
      <c r="B39" s="35" t="s">
        <v>72</v>
      </c>
      <c r="C39" s="8" t="s">
        <v>42</v>
      </c>
      <c r="D39" s="12"/>
      <c r="E39" s="43" t="str">
        <f t="shared" si="0"/>
        <v>未入力</v>
      </c>
      <c r="F39" s="56" t="s">
        <v>81</v>
      </c>
    </row>
    <row r="40" spans="2:7" ht="52.5" customHeight="1" x14ac:dyDescent="0.15">
      <c r="B40" s="35" t="s">
        <v>43</v>
      </c>
      <c r="C40" s="8" t="s">
        <v>44</v>
      </c>
      <c r="D40" s="12"/>
      <c r="E40" s="43" t="str">
        <f t="shared" si="0"/>
        <v>未入力</v>
      </c>
      <c r="F40" s="56" t="s">
        <v>67</v>
      </c>
    </row>
    <row r="41" spans="2:7" ht="57.75" customHeight="1" x14ac:dyDescent="0.15">
      <c r="B41" s="35" t="s">
        <v>45</v>
      </c>
      <c r="C41" s="8" t="s">
        <v>46</v>
      </c>
      <c r="D41" s="12"/>
      <c r="E41" s="43" t="str">
        <f t="shared" si="0"/>
        <v>未入力</v>
      </c>
      <c r="F41" s="56" t="s">
        <v>81</v>
      </c>
    </row>
    <row r="42" spans="2:7" ht="60" customHeight="1" thickBot="1" x14ac:dyDescent="0.2">
      <c r="B42" s="35" t="s">
        <v>47</v>
      </c>
      <c r="C42" s="8" t="s">
        <v>48</v>
      </c>
      <c r="D42" s="16"/>
      <c r="E42" s="43" t="str">
        <f t="shared" si="0"/>
        <v>未入力</v>
      </c>
      <c r="F42" s="56" t="s">
        <v>81</v>
      </c>
      <c r="G42" s="60"/>
    </row>
    <row r="43" spans="2:7" x14ac:dyDescent="0.15">
      <c r="C43" s="5"/>
      <c r="E43" s="43"/>
    </row>
    <row r="44" spans="2:7" x14ac:dyDescent="0.15">
      <c r="B44" s="4"/>
      <c r="C44" s="5"/>
      <c r="E44" s="43"/>
    </row>
    <row r="45" spans="2:7" ht="14.25" x14ac:dyDescent="0.15">
      <c r="B45" s="6" t="s">
        <v>29</v>
      </c>
      <c r="E45" s="43"/>
    </row>
    <row r="46" spans="2:7" ht="14.25" thickBot="1" x14ac:dyDescent="0.2">
      <c r="E46" s="43"/>
    </row>
    <row r="47" spans="2:7" ht="23.25" customHeight="1" x14ac:dyDescent="0.15">
      <c r="B47" s="17" t="s">
        <v>18</v>
      </c>
      <c r="C47" s="18" t="s">
        <v>10</v>
      </c>
      <c r="D47" s="19" t="s">
        <v>9</v>
      </c>
      <c r="E47" s="43" t="str">
        <f t="shared" si="0"/>
        <v xml:space="preserve"> </v>
      </c>
      <c r="F47" s="19" t="s">
        <v>9</v>
      </c>
    </row>
    <row r="48" spans="2:7" ht="36.75" customHeight="1" x14ac:dyDescent="0.15">
      <c r="B48" s="37" t="s">
        <v>49</v>
      </c>
      <c r="C48" s="28" t="s">
        <v>50</v>
      </c>
      <c r="D48" s="45" t="s">
        <v>108</v>
      </c>
      <c r="E48" s="43" t="str">
        <f t="shared" si="0"/>
        <v xml:space="preserve"> </v>
      </c>
      <c r="F48" s="45" t="s">
        <v>108</v>
      </c>
    </row>
    <row r="49" spans="1:6" ht="36.75" customHeight="1" x14ac:dyDescent="0.15">
      <c r="B49" s="37" t="s">
        <v>51</v>
      </c>
      <c r="C49" s="28" t="s">
        <v>52</v>
      </c>
      <c r="D49" s="23"/>
      <c r="E49" s="43" t="str">
        <f t="shared" si="0"/>
        <v>未入力</v>
      </c>
      <c r="F49" s="61" t="s">
        <v>82</v>
      </c>
    </row>
    <row r="50" spans="1:6" ht="36.75" customHeight="1" x14ac:dyDescent="0.15">
      <c r="B50" s="37" t="s">
        <v>53</v>
      </c>
      <c r="C50" s="28" t="s">
        <v>54</v>
      </c>
      <c r="D50" s="22"/>
      <c r="E50" s="43" t="str">
        <f t="shared" si="0"/>
        <v>未入力</v>
      </c>
      <c r="F50" s="45" t="s">
        <v>84</v>
      </c>
    </row>
    <row r="51" spans="1:6" ht="26.25" customHeight="1" x14ac:dyDescent="0.15">
      <c r="B51" s="84" t="s">
        <v>55</v>
      </c>
      <c r="C51" s="86" t="s">
        <v>56</v>
      </c>
      <c r="D51" s="25"/>
      <c r="E51" s="43" t="str">
        <f t="shared" si="0"/>
        <v>未入力</v>
      </c>
      <c r="F51" s="63" t="s">
        <v>83</v>
      </c>
    </row>
    <row r="52" spans="1:6" ht="36.75" customHeight="1" thickBot="1" x14ac:dyDescent="0.2">
      <c r="B52" s="85"/>
      <c r="C52" s="87"/>
      <c r="D52" s="26"/>
      <c r="E52" s="43" t="str">
        <f t="shared" si="0"/>
        <v>未入力</v>
      </c>
      <c r="F52" s="62" t="s">
        <v>26</v>
      </c>
    </row>
    <row r="53" spans="1:6" ht="18.75" customHeight="1" x14ac:dyDescent="0.15">
      <c r="A53" s="7"/>
      <c r="B53" s="20"/>
      <c r="C53" s="20"/>
      <c r="D53" s="21"/>
      <c r="E53" s="43"/>
      <c r="F53" s="21"/>
    </row>
    <row r="54" spans="1:6" ht="69" customHeight="1" thickBot="1" x14ac:dyDescent="0.2">
      <c r="B54" s="73" t="s">
        <v>30</v>
      </c>
      <c r="C54" s="74"/>
      <c r="D54" s="74"/>
      <c r="E54" s="43"/>
      <c r="F54"/>
    </row>
    <row r="55" spans="1:6" ht="23.25" customHeight="1" x14ac:dyDescent="0.15">
      <c r="B55" s="17" t="s">
        <v>18</v>
      </c>
      <c r="C55" s="18" t="s">
        <v>10</v>
      </c>
      <c r="D55" s="19" t="s">
        <v>9</v>
      </c>
      <c r="E55" s="43" t="str">
        <f t="shared" si="0"/>
        <v xml:space="preserve"> </v>
      </c>
      <c r="F55" s="19" t="s">
        <v>9</v>
      </c>
    </row>
    <row r="56" spans="1:6" ht="57" customHeight="1" x14ac:dyDescent="0.15">
      <c r="B56" s="76" t="s">
        <v>19</v>
      </c>
      <c r="C56" s="33">
        <f>D8</f>
        <v>0</v>
      </c>
      <c r="D56" s="67"/>
      <c r="E56" s="43" t="str">
        <f t="shared" si="0"/>
        <v>未入力</v>
      </c>
      <c r="F56" s="82" t="s">
        <v>85</v>
      </c>
    </row>
    <row r="57" spans="1:6" ht="57" customHeight="1" thickBot="1" x14ac:dyDescent="0.2">
      <c r="B57" s="77"/>
      <c r="C57" s="30">
        <f>D9</f>
        <v>0</v>
      </c>
      <c r="D57" s="69"/>
      <c r="E57" s="43" t="str">
        <f t="shared" si="0"/>
        <v>未入力</v>
      </c>
      <c r="F57" s="83"/>
    </row>
    <row r="58" spans="1:6" ht="57" customHeight="1" x14ac:dyDescent="0.15">
      <c r="B58" s="76" t="s">
        <v>20</v>
      </c>
      <c r="C58" s="32">
        <f>D10</f>
        <v>0</v>
      </c>
      <c r="D58" s="67"/>
      <c r="E58" s="43" t="str">
        <f t="shared" si="0"/>
        <v>未入力</v>
      </c>
      <c r="F58" s="82" t="s">
        <v>85</v>
      </c>
    </row>
    <row r="59" spans="1:6" ht="57" customHeight="1" thickBot="1" x14ac:dyDescent="0.2">
      <c r="B59" s="77"/>
      <c r="C59" s="31">
        <f>D11</f>
        <v>0</v>
      </c>
      <c r="D59" s="68"/>
      <c r="E59" s="43" t="str">
        <f t="shared" si="0"/>
        <v>未入力</v>
      </c>
      <c r="F59" s="83"/>
    </row>
    <row r="60" spans="1:6" ht="18.75" customHeight="1" x14ac:dyDescent="0.15">
      <c r="B60" s="4"/>
      <c r="C60" s="20"/>
      <c r="D60" s="29"/>
      <c r="E60" s="43"/>
      <c r="F60" s="29"/>
    </row>
    <row r="61" spans="1:6" ht="27.75" customHeight="1" x14ac:dyDescent="0.15">
      <c r="B61" s="65" t="s">
        <v>31</v>
      </c>
      <c r="C61" s="66"/>
      <c r="D61" s="66"/>
      <c r="E61" s="43"/>
      <c r="F61"/>
    </row>
    <row r="62" spans="1:6" ht="27.75" customHeight="1" thickBot="1" x14ac:dyDescent="0.2">
      <c r="B62" s="52" t="s">
        <v>112</v>
      </c>
      <c r="C62" s="42"/>
      <c r="D62" s="42"/>
      <c r="E62" s="43"/>
      <c r="F62"/>
    </row>
    <row r="63" spans="1:6" ht="23.25" customHeight="1" x14ac:dyDescent="0.15">
      <c r="B63" s="17" t="s">
        <v>18</v>
      </c>
      <c r="C63" s="18" t="s">
        <v>10</v>
      </c>
      <c r="D63" s="19" t="s">
        <v>9</v>
      </c>
      <c r="E63" s="43" t="str">
        <f t="shared" si="0"/>
        <v xml:space="preserve"> </v>
      </c>
      <c r="F63" s="19" t="s">
        <v>9</v>
      </c>
    </row>
    <row r="64" spans="1:6" ht="48" customHeight="1" x14ac:dyDescent="0.15">
      <c r="B64" s="37" t="s">
        <v>57</v>
      </c>
      <c r="C64" s="27" t="s">
        <v>99</v>
      </c>
      <c r="D64" s="22"/>
      <c r="E64" s="43"/>
      <c r="F64" s="45" t="s">
        <v>81</v>
      </c>
    </row>
    <row r="65" spans="2:8" ht="48" customHeight="1" x14ac:dyDescent="0.15">
      <c r="B65" s="37" t="s">
        <v>58</v>
      </c>
      <c r="C65" s="27" t="s">
        <v>104</v>
      </c>
      <c r="D65" s="23"/>
      <c r="E65" s="43"/>
      <c r="F65" s="45" t="s">
        <v>81</v>
      </c>
    </row>
    <row r="66" spans="2:8" ht="48" customHeight="1" x14ac:dyDescent="0.15">
      <c r="B66" s="37" t="s">
        <v>59</v>
      </c>
      <c r="C66" s="27" t="s">
        <v>100</v>
      </c>
      <c r="D66" s="23"/>
      <c r="E66" s="43"/>
      <c r="F66" s="45" t="s">
        <v>81</v>
      </c>
    </row>
    <row r="67" spans="2:8" ht="48" customHeight="1" x14ac:dyDescent="0.15">
      <c r="B67" s="37" t="s">
        <v>60</v>
      </c>
      <c r="C67" s="27" t="s">
        <v>101</v>
      </c>
      <c r="D67" s="22"/>
      <c r="E67" s="43"/>
      <c r="F67" s="45" t="s">
        <v>81</v>
      </c>
    </row>
    <row r="68" spans="2:8" ht="48" customHeight="1" x14ac:dyDescent="0.15">
      <c r="B68" s="37" t="s">
        <v>61</v>
      </c>
      <c r="C68" s="27" t="s">
        <v>102</v>
      </c>
      <c r="D68" s="23"/>
      <c r="E68" s="43"/>
      <c r="F68" s="45" t="s">
        <v>81</v>
      </c>
      <c r="H68" t="s">
        <v>21</v>
      </c>
    </row>
    <row r="69" spans="2:8" ht="48" customHeight="1" thickBot="1" x14ac:dyDescent="0.2">
      <c r="B69" s="37" t="s">
        <v>62</v>
      </c>
      <c r="C69" s="27" t="s">
        <v>7</v>
      </c>
      <c r="D69" s="24"/>
      <c r="E69" s="43"/>
      <c r="F69" s="64" t="s">
        <v>86</v>
      </c>
      <c r="H69" t="s">
        <v>22</v>
      </c>
    </row>
    <row r="70" spans="2:8" x14ac:dyDescent="0.15">
      <c r="H70" t="s">
        <v>23</v>
      </c>
    </row>
  </sheetData>
  <sheetProtection algorithmName="SHA-512" hashValue="T9Tc8p3CWFZQ5vBuvlhyWDPGSp2z0Mgf7tiw5Gr6XP72uLZ3L89d8LA8o04ZqnUcNpJG9FdM0piLkOupykCEMw==" saltValue="WDL5O/i93SGKBaB225fLvA==" spinCount="100000" sheet="1"/>
  <mergeCells count="24">
    <mergeCell ref="F56:F57"/>
    <mergeCell ref="F58:F59"/>
    <mergeCell ref="B5:B6"/>
    <mergeCell ref="B51:B52"/>
    <mergeCell ref="C51:C52"/>
    <mergeCell ref="B58:B59"/>
    <mergeCell ref="B1:D1"/>
    <mergeCell ref="B56:B57"/>
    <mergeCell ref="B8:B9"/>
    <mergeCell ref="B10:B11"/>
    <mergeCell ref="C16:C21"/>
    <mergeCell ref="C5:C6"/>
    <mergeCell ref="B16:B21"/>
    <mergeCell ref="B2:D2"/>
    <mergeCell ref="B61:D61"/>
    <mergeCell ref="D58:D59"/>
    <mergeCell ref="D56:D57"/>
    <mergeCell ref="B23:B24"/>
    <mergeCell ref="C23:C24"/>
    <mergeCell ref="B54:D54"/>
    <mergeCell ref="B27:B28"/>
    <mergeCell ref="C27:C28"/>
    <mergeCell ref="B25:B26"/>
    <mergeCell ref="C25:C26"/>
  </mergeCells>
  <phoneticPr fontId="1"/>
  <conditionalFormatting sqref="C9 C57">
    <cfRule type="expression" dxfId="51" priority="29">
      <formula>OR($D$8=$H$11,$D$8=$H$12)</formula>
    </cfRule>
  </conditionalFormatting>
  <conditionalFormatting sqref="C11 C59">
    <cfRule type="expression" dxfId="50" priority="30">
      <formula>OR($D$10=$H$11,$D$10=$H$12)</formula>
    </cfRule>
  </conditionalFormatting>
  <conditionalFormatting sqref="C48:C52">
    <cfRule type="expression" dxfId="49" priority="31">
      <formula>OR($D$8=$H$13,$D$10=$H$13)</formula>
    </cfRule>
  </conditionalFormatting>
  <conditionalFormatting sqref="C64:C69">
    <cfRule type="expression" dxfId="48" priority="34">
      <formula>OR($D$8=$H$11,$D$8=$H$12,$D$10=$H$11,$D$10=$H$12)</formula>
    </cfRule>
  </conditionalFormatting>
  <conditionalFormatting sqref="D9 D56:D57">
    <cfRule type="expression" dxfId="47" priority="35">
      <formula>OR($D$8=$H$11,$D$8=$H$12)</formula>
    </cfRule>
  </conditionalFormatting>
  <conditionalFormatting sqref="D11 D58:D59">
    <cfRule type="expression" dxfId="46" priority="36">
      <formula>OR($D$10=$H$11,$D$10=$H$12)</formula>
    </cfRule>
  </conditionalFormatting>
  <conditionalFormatting sqref="D48:D52">
    <cfRule type="expression" dxfId="45" priority="37">
      <formula>OR($D$8=$H$13,$D$10=$H$13)</formula>
    </cfRule>
  </conditionalFormatting>
  <conditionalFormatting sqref="D64:D69">
    <cfRule type="expression" dxfId="44" priority="40">
      <formula>OR($D$8=$H$11,$D$8=$H$12,$D$10=$H$11,$D$10=$H$12)</formula>
    </cfRule>
  </conditionalFormatting>
  <conditionalFormatting sqref="F11">
    <cfRule type="expression" dxfId="43" priority="6">
      <formula>OR($D$9=$I$10,$D$9=$I$11)</formula>
    </cfRule>
  </conditionalFormatting>
  <conditionalFormatting sqref="F48">
    <cfRule type="expression" dxfId="42" priority="1">
      <formula>OR($D$8=$H$13,$D$10=$H$13)</formula>
    </cfRule>
  </conditionalFormatting>
  <conditionalFormatting sqref="F49:F52">
    <cfRule type="expression" dxfId="41" priority="5">
      <formula>OR($D$7=$I$12,$D$9=$I$12)</formula>
    </cfRule>
  </conditionalFormatting>
  <conditionalFormatting sqref="F56:F59">
    <cfRule type="expression" dxfId="40" priority="2">
      <formula>OR($D$9=$I$10,$D$9=$I$11)</formula>
    </cfRule>
  </conditionalFormatting>
  <conditionalFormatting sqref="F64:F69">
    <cfRule type="expression" dxfId="39" priority="4">
      <formula>OR($D$7=$I$10,$D$7=$I$11,$D$9=$I$10,$D$9=$I$11)</formula>
    </cfRule>
  </conditionalFormatting>
  <dataValidations count="18">
    <dataValidation type="list" allowBlank="1" showInputMessage="1" showErrorMessage="1" sqref="D31 F31" xr:uid="{00000000-0002-0000-0000-000000000000}">
      <formula1>"はい,いいえ"</formula1>
    </dataValidation>
    <dataValidation type="list" allowBlank="1" showInputMessage="1" showErrorMessage="1" sqref="D8" xr:uid="{00000000-0002-0000-0000-000001000000}">
      <formula1>$H$11:$H$13</formula1>
    </dataValidation>
    <dataValidation type="list" allowBlank="1" showInputMessage="1" showErrorMessage="1" sqref="D10" xr:uid="{00000000-0002-0000-0000-000002000000}">
      <formula1>$H$10:$H$13</formula1>
    </dataValidation>
    <dataValidation type="textLength" allowBlank="1" showInputMessage="1" showErrorMessage="1" errorTitle="エラー" error="400字以内で記入ください" sqref="D5:D7 F5:F7" xr:uid="{00000000-0002-0000-0000-000003000000}">
      <formula1>0</formula1>
      <formula2>400</formula2>
    </dataValidation>
    <dataValidation type="list" allowBlank="1" showInputMessage="1" showErrorMessage="1" sqref="D27 F27" xr:uid="{00000000-0002-0000-0000-000004000000}">
      <formula1>"自社（市内）,自社（市外）,協力企業 ,OEM ,その他"</formula1>
    </dataValidation>
    <dataValidation type="list" allowBlank="1" showInputMessage="1" showErrorMessage="1" sqref="D9 D11" xr:uid="{00000000-0002-0000-0000-000005000000}">
      <formula1>$H$4:$H$9</formula1>
    </dataValidation>
    <dataValidation type="list" allowBlank="1" showInputMessage="1" showErrorMessage="1" sqref="D14" xr:uid="{00000000-0002-0000-0000-000006000000}">
      <formula1>$H$15:$H$16</formula1>
    </dataValidation>
    <dataValidation type="list" allowBlank="1" showInputMessage="1" showErrorMessage="1" sqref="D49 F49" xr:uid="{00000000-0002-0000-0000-000007000000}">
      <formula1>"販売数量,販売額,両方（販売数量、販売額）"</formula1>
    </dataValidation>
    <dataValidation type="list" allowBlank="1" showInputMessage="1" showErrorMessage="1" sqref="D51 F51" xr:uid="{00000000-0002-0000-0000-000008000000}">
      <formula1>"世界,日本全国,その他"</formula1>
    </dataValidation>
    <dataValidation type="list" allowBlank="1" showInputMessage="1" showErrorMessage="1" sqref="D33 F33" xr:uid="{00000000-0002-0000-0000-000009000000}">
      <formula1>"有（資料を添付してください）,無"</formula1>
    </dataValidation>
    <dataValidation type="list" allowBlank="1" showInputMessage="1" showErrorMessage="1" sqref="D32" xr:uid="{00000000-0002-0000-0000-00000A000000}">
      <formula1>"有,無"</formula1>
    </dataValidation>
    <dataValidation type="list" allowBlank="1" showInputMessage="1" showErrorMessage="1" sqref="D23 D25 F23 F25" xr:uid="{3C840D33-4F3F-4AB4-AF95-D2DD618DB43C}">
      <formula1>"自社（市内）,自社（市外）,外部委託"</formula1>
    </dataValidation>
    <dataValidation type="list" allowBlank="1" showInputMessage="1" showErrorMessage="1" sqref="D22 F22" xr:uid="{519247AC-2C10-4F46-BE49-BC167D8D8867}">
      <formula1>"企画・開発・製造すべて市内,企画のみ市内,企画・開発は市内,製造のみ市内,その他"</formula1>
    </dataValidation>
    <dataValidation type="list" allowBlank="1" showInputMessage="1" showErrorMessage="1" sqref="F8" xr:uid="{80BBE363-4DCE-4302-8EC1-5880E0BBB2AE}">
      <formula1>$I$10:$I$12</formula1>
    </dataValidation>
    <dataValidation type="list" allowBlank="1" showInputMessage="1" showErrorMessage="1" sqref="F10" xr:uid="{EAABDB41-6F20-487D-AAD1-10F77D2AB7E2}">
      <formula1>$I$9:$I$12</formula1>
    </dataValidation>
    <dataValidation type="list" allowBlank="1" showInputMessage="1" showErrorMessage="1" sqref="F11" xr:uid="{55495C56-5808-4FDC-9F5D-44E92E7C42AB}">
      <formula1>$I$3:$I$8</formula1>
    </dataValidation>
    <dataValidation type="list" allowBlank="1" showInputMessage="1" showErrorMessage="1" sqref="F14" xr:uid="{F5CCDE28-B15D-4ADA-8CCA-C55FED4D644D}">
      <formula1>$I$14:$I$15</formula1>
    </dataValidation>
    <dataValidation type="list" allowBlank="1" showInputMessage="1" showErrorMessage="1" sqref="F32" xr:uid="{86DEDDCE-8333-4038-8C44-1F35097C80CD}">
      <formula1>"有, 無"</formula1>
    </dataValidation>
  </dataValidations>
  <pageMargins left="0.7" right="0.7" top="0.75" bottom="0.75" header="0.3" footer="0.3"/>
  <pageSetup paperSize="9" scale="88" fitToHeight="0"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7173" r:id="rId4" name="Check Box 5">
              <controlPr defaultSize="0" autoFill="0" autoLine="0" autoPict="0">
                <anchor moveWithCells="1">
                  <from>
                    <xdr:col>3</xdr:col>
                    <xdr:colOff>57150</xdr:colOff>
                    <xdr:row>16</xdr:row>
                    <xdr:rowOff>95250</xdr:rowOff>
                  </from>
                  <to>
                    <xdr:col>3</xdr:col>
                    <xdr:colOff>1676400</xdr:colOff>
                    <xdr:row>16</xdr:row>
                    <xdr:rowOff>342900</xdr:rowOff>
                  </to>
                </anchor>
              </controlPr>
            </control>
          </mc:Choice>
        </mc:AlternateContent>
        <mc:AlternateContent xmlns:mc="http://schemas.openxmlformats.org/markup-compatibility/2006">
          <mc:Choice Requires="x14">
            <control shapeId="7174" r:id="rId5" name="Check Box 6">
              <controlPr defaultSize="0" autoFill="0" autoLine="0" autoPict="0">
                <anchor moveWithCells="1">
                  <from>
                    <xdr:col>3</xdr:col>
                    <xdr:colOff>57150</xdr:colOff>
                    <xdr:row>17</xdr:row>
                    <xdr:rowOff>95250</xdr:rowOff>
                  </from>
                  <to>
                    <xdr:col>3</xdr:col>
                    <xdr:colOff>1276350</xdr:colOff>
                    <xdr:row>17</xdr:row>
                    <xdr:rowOff>342900</xdr:rowOff>
                  </to>
                </anchor>
              </controlPr>
            </control>
          </mc:Choice>
        </mc:AlternateContent>
        <mc:AlternateContent xmlns:mc="http://schemas.openxmlformats.org/markup-compatibility/2006">
          <mc:Choice Requires="x14">
            <control shapeId="7175" r:id="rId6" name="Check Box 7">
              <controlPr defaultSize="0" autoFill="0" autoLine="0" autoPict="0">
                <anchor moveWithCells="1">
                  <from>
                    <xdr:col>3</xdr:col>
                    <xdr:colOff>57150</xdr:colOff>
                    <xdr:row>18</xdr:row>
                    <xdr:rowOff>95250</xdr:rowOff>
                  </from>
                  <to>
                    <xdr:col>3</xdr:col>
                    <xdr:colOff>1733550</xdr:colOff>
                    <xdr:row>18</xdr:row>
                    <xdr:rowOff>342900</xdr:rowOff>
                  </to>
                </anchor>
              </controlPr>
            </control>
          </mc:Choice>
        </mc:AlternateContent>
        <mc:AlternateContent xmlns:mc="http://schemas.openxmlformats.org/markup-compatibility/2006">
          <mc:Choice Requires="x14">
            <control shapeId="7176" r:id="rId7" name="Check Box 8">
              <controlPr defaultSize="0" autoFill="0" autoLine="0" autoPict="0">
                <anchor moveWithCells="1">
                  <from>
                    <xdr:col>3</xdr:col>
                    <xdr:colOff>57150</xdr:colOff>
                    <xdr:row>19</xdr:row>
                    <xdr:rowOff>95250</xdr:rowOff>
                  </from>
                  <to>
                    <xdr:col>3</xdr:col>
                    <xdr:colOff>1733550</xdr:colOff>
                    <xdr:row>19</xdr:row>
                    <xdr:rowOff>342900</xdr:rowOff>
                  </to>
                </anchor>
              </controlPr>
            </control>
          </mc:Choice>
        </mc:AlternateContent>
        <mc:AlternateContent xmlns:mc="http://schemas.openxmlformats.org/markup-compatibility/2006">
          <mc:Choice Requires="x14">
            <control shapeId="7182" r:id="rId8" name="Check Box 14">
              <controlPr defaultSize="0" autoFill="0" autoLine="0" autoPict="0">
                <anchor moveWithCells="1">
                  <from>
                    <xdr:col>5</xdr:col>
                    <xdr:colOff>57150</xdr:colOff>
                    <xdr:row>16</xdr:row>
                    <xdr:rowOff>95250</xdr:rowOff>
                  </from>
                  <to>
                    <xdr:col>5</xdr:col>
                    <xdr:colOff>1676400</xdr:colOff>
                    <xdr:row>16</xdr:row>
                    <xdr:rowOff>342900</xdr:rowOff>
                  </to>
                </anchor>
              </controlPr>
            </control>
          </mc:Choice>
        </mc:AlternateContent>
        <mc:AlternateContent xmlns:mc="http://schemas.openxmlformats.org/markup-compatibility/2006">
          <mc:Choice Requires="x14">
            <control shapeId="7183" r:id="rId9" name="Check Box 15">
              <controlPr defaultSize="0" autoFill="0" autoLine="0" autoPict="0">
                <anchor moveWithCells="1">
                  <from>
                    <xdr:col>5</xdr:col>
                    <xdr:colOff>57150</xdr:colOff>
                    <xdr:row>17</xdr:row>
                    <xdr:rowOff>95250</xdr:rowOff>
                  </from>
                  <to>
                    <xdr:col>5</xdr:col>
                    <xdr:colOff>1276350</xdr:colOff>
                    <xdr:row>17</xdr:row>
                    <xdr:rowOff>342900</xdr:rowOff>
                  </to>
                </anchor>
              </controlPr>
            </control>
          </mc:Choice>
        </mc:AlternateContent>
        <mc:AlternateContent xmlns:mc="http://schemas.openxmlformats.org/markup-compatibility/2006">
          <mc:Choice Requires="x14">
            <control shapeId="7184" r:id="rId10" name="Check Box 16">
              <controlPr defaultSize="0" autoFill="0" autoLine="0" autoPict="0">
                <anchor moveWithCells="1">
                  <from>
                    <xdr:col>5</xdr:col>
                    <xdr:colOff>57150</xdr:colOff>
                    <xdr:row>18</xdr:row>
                    <xdr:rowOff>95250</xdr:rowOff>
                  </from>
                  <to>
                    <xdr:col>5</xdr:col>
                    <xdr:colOff>1733550</xdr:colOff>
                    <xdr:row>18</xdr:row>
                    <xdr:rowOff>342900</xdr:rowOff>
                  </to>
                </anchor>
              </controlPr>
            </control>
          </mc:Choice>
        </mc:AlternateContent>
        <mc:AlternateContent xmlns:mc="http://schemas.openxmlformats.org/markup-compatibility/2006">
          <mc:Choice Requires="x14">
            <control shapeId="7185" r:id="rId11" name="Check Box 17">
              <controlPr defaultSize="0" autoFill="0" autoLine="0" autoPict="0">
                <anchor moveWithCells="1">
                  <from>
                    <xdr:col>5</xdr:col>
                    <xdr:colOff>57150</xdr:colOff>
                    <xdr:row>19</xdr:row>
                    <xdr:rowOff>95250</xdr:rowOff>
                  </from>
                  <to>
                    <xdr:col>5</xdr:col>
                    <xdr:colOff>1733550</xdr:colOff>
                    <xdr:row>19</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31FDD-2AB2-4951-9206-C38F26FA3EE0}">
  <sheetPr>
    <pageSetUpPr fitToPage="1"/>
  </sheetPr>
  <dimension ref="A1:H70"/>
  <sheetViews>
    <sheetView topLeftCell="B1" zoomScale="90" zoomScaleNormal="90" workbookViewId="0">
      <selection activeCell="D28" sqref="D28"/>
    </sheetView>
  </sheetViews>
  <sheetFormatPr defaultRowHeight="13.5" x14ac:dyDescent="0.15"/>
  <cols>
    <col min="1" max="1" width="3.125" customWidth="1"/>
    <col min="2" max="2" width="8.375" style="50" customWidth="1"/>
    <col min="3" max="3" width="41.625" style="3" customWidth="1"/>
    <col min="4" max="4" width="48" style="3" customWidth="1"/>
    <col min="5" max="5" width="19.375" style="1" customWidth="1"/>
    <col min="6" max="6" width="48" style="3" customWidth="1"/>
    <col min="8" max="8" width="9" hidden="1" customWidth="1"/>
  </cols>
  <sheetData>
    <row r="1" spans="2:8" ht="31.5" customHeight="1" x14ac:dyDescent="0.15">
      <c r="B1" s="75" t="s">
        <v>28</v>
      </c>
      <c r="C1" s="75"/>
      <c r="D1" s="75"/>
      <c r="F1"/>
    </row>
    <row r="2" spans="2:8" ht="62.25" customHeight="1" thickBot="1" x14ac:dyDescent="0.2">
      <c r="B2" s="80" t="s">
        <v>113</v>
      </c>
      <c r="C2" s="81"/>
      <c r="D2" s="81"/>
      <c r="F2"/>
    </row>
    <row r="3" spans="2:8" ht="29.25" customHeight="1" x14ac:dyDescent="0.15">
      <c r="B3" s="17" t="s">
        <v>18</v>
      </c>
      <c r="C3" s="18" t="s">
        <v>10</v>
      </c>
      <c r="D3" s="19" t="s">
        <v>9</v>
      </c>
      <c r="E3" s="51" t="s">
        <v>111</v>
      </c>
      <c r="F3" s="19" t="s">
        <v>110</v>
      </c>
    </row>
    <row r="4" spans="2:8" ht="69.75" customHeight="1" x14ac:dyDescent="0.15">
      <c r="B4" s="49" t="s">
        <v>87</v>
      </c>
      <c r="C4" s="46" t="s">
        <v>0</v>
      </c>
      <c r="D4" s="9"/>
      <c r="E4" s="43" t="str">
        <f>IF(ISBLANK(D4),"未入力"," ")</f>
        <v>未入力</v>
      </c>
      <c r="F4" s="55" t="s">
        <v>76</v>
      </c>
      <c r="H4" t="s">
        <v>4</v>
      </c>
    </row>
    <row r="5" spans="2:8" ht="207.75" customHeight="1" x14ac:dyDescent="0.15">
      <c r="B5" s="70" t="s">
        <v>32</v>
      </c>
      <c r="C5" s="78" t="s">
        <v>105</v>
      </c>
      <c r="D5" s="10"/>
      <c r="E5" s="43" t="str">
        <f t="shared" ref="E5:E63" si="0">IF(ISBLANK(D5),"未入力"," ")</f>
        <v>未入力</v>
      </c>
      <c r="F5" s="54" t="s">
        <v>73</v>
      </c>
      <c r="H5" t="s">
        <v>12</v>
      </c>
    </row>
    <row r="6" spans="2:8" ht="18.75" customHeight="1" x14ac:dyDescent="0.15">
      <c r="B6" s="70"/>
      <c r="C6" s="79"/>
      <c r="D6" s="11">
        <f>LEN(D5)</f>
        <v>0</v>
      </c>
      <c r="E6" s="43"/>
      <c r="F6" s="11">
        <f>LEN(F5)</f>
        <v>16</v>
      </c>
      <c r="H6" t="s">
        <v>5</v>
      </c>
    </row>
    <row r="7" spans="2:8" ht="51" customHeight="1" x14ac:dyDescent="0.15">
      <c r="B7" s="49" t="s">
        <v>87</v>
      </c>
      <c r="C7" s="47" t="s">
        <v>88</v>
      </c>
      <c r="D7" s="53"/>
      <c r="E7" s="43"/>
      <c r="F7" s="11" t="s">
        <v>76</v>
      </c>
      <c r="H7" t="s">
        <v>5</v>
      </c>
    </row>
    <row r="8" spans="2:8" ht="44.25" customHeight="1" x14ac:dyDescent="0.15">
      <c r="B8" s="70" t="s">
        <v>32</v>
      </c>
      <c r="C8" s="46" t="s">
        <v>33</v>
      </c>
      <c r="D8" s="12"/>
      <c r="E8" s="43" t="str">
        <f t="shared" si="0"/>
        <v>未入力</v>
      </c>
      <c r="F8" s="56" t="s">
        <v>14</v>
      </c>
      <c r="H8" t="s">
        <v>8</v>
      </c>
    </row>
    <row r="9" spans="2:8" ht="44.25" customHeight="1" x14ac:dyDescent="0.15">
      <c r="B9" s="70"/>
      <c r="C9" s="27" t="s">
        <v>13</v>
      </c>
      <c r="D9" s="22"/>
      <c r="E9" s="43" t="str">
        <f t="shared" si="0"/>
        <v>未入力</v>
      </c>
      <c r="F9" s="45"/>
      <c r="H9" t="s">
        <v>6</v>
      </c>
    </row>
    <row r="10" spans="2:8" ht="44.25" customHeight="1" x14ac:dyDescent="0.15">
      <c r="B10" s="70" t="s">
        <v>32</v>
      </c>
      <c r="C10" s="46" t="s">
        <v>34</v>
      </c>
      <c r="D10" s="12"/>
      <c r="E10" s="43" t="str">
        <f t="shared" si="0"/>
        <v>未入力</v>
      </c>
      <c r="F10" s="56" t="s">
        <v>15</v>
      </c>
      <c r="H10" t="s">
        <v>17</v>
      </c>
    </row>
    <row r="11" spans="2:8" ht="44.25" customHeight="1" x14ac:dyDescent="0.15">
      <c r="B11" s="70"/>
      <c r="C11" s="27" t="s">
        <v>13</v>
      </c>
      <c r="D11" s="22"/>
      <c r="E11" s="43" t="str">
        <f t="shared" si="0"/>
        <v>未入力</v>
      </c>
      <c r="F11" s="45" t="s">
        <v>12</v>
      </c>
      <c r="H11" t="s">
        <v>16</v>
      </c>
    </row>
    <row r="12" spans="2:8" ht="72" customHeight="1" x14ac:dyDescent="0.15">
      <c r="B12" s="49" t="s">
        <v>32</v>
      </c>
      <c r="C12" s="46" t="s">
        <v>35</v>
      </c>
      <c r="D12" s="12"/>
      <c r="E12" s="43" t="str">
        <f t="shared" si="0"/>
        <v>未入力</v>
      </c>
      <c r="F12" s="56" t="s">
        <v>77</v>
      </c>
      <c r="H12" t="s">
        <v>15</v>
      </c>
    </row>
    <row r="13" spans="2:8" ht="107.25" customHeight="1" x14ac:dyDescent="0.15">
      <c r="B13" s="49" t="s">
        <v>32</v>
      </c>
      <c r="C13" s="46" t="s">
        <v>103</v>
      </c>
      <c r="D13" s="12"/>
      <c r="E13" s="43" t="str">
        <f t="shared" si="0"/>
        <v>未入力</v>
      </c>
      <c r="F13" s="56" t="s">
        <v>78</v>
      </c>
      <c r="H13" t="s">
        <v>14</v>
      </c>
    </row>
    <row r="14" spans="2:8" ht="55.5" customHeight="1" x14ac:dyDescent="0.15">
      <c r="B14" s="49" t="s">
        <v>32</v>
      </c>
      <c r="C14" s="46" t="s">
        <v>91</v>
      </c>
      <c r="D14" s="12"/>
      <c r="E14" s="43" t="str">
        <f t="shared" si="0"/>
        <v>未入力</v>
      </c>
      <c r="F14" s="56" t="s">
        <v>24</v>
      </c>
    </row>
    <row r="15" spans="2:8" ht="45" customHeight="1" x14ac:dyDescent="0.15">
      <c r="B15" s="49" t="s">
        <v>32</v>
      </c>
      <c r="C15" s="46" t="s">
        <v>1</v>
      </c>
      <c r="D15" s="13"/>
      <c r="E15" s="43" t="str">
        <f t="shared" si="0"/>
        <v>未入力</v>
      </c>
      <c r="F15" s="40" t="s">
        <v>79</v>
      </c>
      <c r="H15" t="s">
        <v>24</v>
      </c>
    </row>
    <row r="16" spans="2:8" ht="34.5" customHeight="1" x14ac:dyDescent="0.15">
      <c r="B16" s="70" t="s">
        <v>32</v>
      </c>
      <c r="C16" s="78" t="s">
        <v>2</v>
      </c>
      <c r="D16" s="40" t="s">
        <v>90</v>
      </c>
      <c r="E16" s="43" t="str">
        <f t="shared" si="0"/>
        <v xml:space="preserve"> </v>
      </c>
      <c r="F16" s="40" t="s">
        <v>11</v>
      </c>
      <c r="H16" t="s">
        <v>25</v>
      </c>
    </row>
    <row r="17" spans="2:6" ht="34.5" customHeight="1" x14ac:dyDescent="0.15">
      <c r="B17" s="70"/>
      <c r="C17" s="79"/>
      <c r="D17" s="40"/>
      <c r="E17" s="43" t="str">
        <f>IF(ISBLANK(D17),"未入力"," ")</f>
        <v>未入力</v>
      </c>
      <c r="F17" s="40"/>
    </row>
    <row r="18" spans="2:6" ht="34.5" customHeight="1" x14ac:dyDescent="0.15">
      <c r="B18" s="70"/>
      <c r="C18" s="79"/>
      <c r="D18" s="40"/>
      <c r="E18" s="43" t="str">
        <f>IF(ISBLANK(D18),"未入力"," ")</f>
        <v>未入力</v>
      </c>
      <c r="F18" s="40"/>
    </row>
    <row r="19" spans="2:6" ht="34.5" customHeight="1" x14ac:dyDescent="0.15">
      <c r="B19" s="70"/>
      <c r="C19" s="79"/>
      <c r="D19" s="40"/>
      <c r="E19" s="43" t="str">
        <f>IF(ISBLANK(D19),"未入力"," ")</f>
        <v>未入力</v>
      </c>
      <c r="F19" s="40"/>
    </row>
    <row r="20" spans="2:6" ht="34.5" customHeight="1" x14ac:dyDescent="0.15">
      <c r="B20" s="70"/>
      <c r="C20" s="79"/>
      <c r="D20" s="41"/>
      <c r="E20" s="43" t="str">
        <f>IF(ISBLANK(D20),"未入力"," ")</f>
        <v>未入力</v>
      </c>
      <c r="F20" s="41"/>
    </row>
    <row r="21" spans="2:6" ht="34.5" customHeight="1" x14ac:dyDescent="0.15">
      <c r="B21" s="70"/>
      <c r="C21" s="79"/>
      <c r="D21" s="14" t="s">
        <v>89</v>
      </c>
      <c r="E21" s="43" t="str">
        <f t="shared" si="0"/>
        <v xml:space="preserve"> </v>
      </c>
      <c r="F21" s="57" t="s">
        <v>89</v>
      </c>
    </row>
    <row r="22" spans="2:6" ht="34.5" customHeight="1" x14ac:dyDescent="0.15">
      <c r="B22" s="49" t="s">
        <v>87</v>
      </c>
      <c r="C22" s="47" t="s">
        <v>109</v>
      </c>
      <c r="D22" s="44"/>
      <c r="E22" s="43" t="str">
        <f t="shared" si="0"/>
        <v>未入力</v>
      </c>
      <c r="F22" s="58" t="s">
        <v>114</v>
      </c>
    </row>
    <row r="23" spans="2:6" ht="27.75" customHeight="1" x14ac:dyDescent="0.15">
      <c r="B23" s="70" t="s">
        <v>32</v>
      </c>
      <c r="C23" s="71" t="s">
        <v>92</v>
      </c>
      <c r="D23" s="13"/>
      <c r="E23" s="43" t="str">
        <f t="shared" si="0"/>
        <v>未入力</v>
      </c>
      <c r="F23" s="40" t="s">
        <v>63</v>
      </c>
    </row>
    <row r="24" spans="2:6" ht="76.5" customHeight="1" x14ac:dyDescent="0.15">
      <c r="B24" s="70"/>
      <c r="C24" s="72"/>
      <c r="D24" s="15"/>
      <c r="E24" s="43" t="str">
        <f t="shared" si="0"/>
        <v>未入力</v>
      </c>
      <c r="F24" s="59" t="s">
        <v>80</v>
      </c>
    </row>
    <row r="25" spans="2:6" ht="27.75" customHeight="1" x14ac:dyDescent="0.15">
      <c r="B25" s="70" t="s">
        <v>32</v>
      </c>
      <c r="C25" s="71" t="s">
        <v>93</v>
      </c>
      <c r="D25" s="13"/>
      <c r="E25" s="43" t="str">
        <f t="shared" si="0"/>
        <v>未入力</v>
      </c>
      <c r="F25" s="40" t="s">
        <v>63</v>
      </c>
    </row>
    <row r="26" spans="2:6" ht="76.5" customHeight="1" x14ac:dyDescent="0.15">
      <c r="B26" s="70"/>
      <c r="C26" s="72"/>
      <c r="D26" s="15"/>
      <c r="E26" s="43" t="str">
        <f t="shared" si="0"/>
        <v>未入力</v>
      </c>
      <c r="F26" s="59" t="s">
        <v>80</v>
      </c>
    </row>
    <row r="27" spans="2:6" ht="27.75" customHeight="1" x14ac:dyDescent="0.15">
      <c r="B27" s="70" t="s">
        <v>32</v>
      </c>
      <c r="C27" s="71" t="s">
        <v>94</v>
      </c>
      <c r="D27" s="13"/>
      <c r="E27" s="43" t="str">
        <f t="shared" si="0"/>
        <v>未入力</v>
      </c>
      <c r="F27" s="40" t="s">
        <v>63</v>
      </c>
    </row>
    <row r="28" spans="2:6" ht="76.5" customHeight="1" x14ac:dyDescent="0.15">
      <c r="B28" s="70"/>
      <c r="C28" s="72"/>
      <c r="D28" s="15"/>
      <c r="E28" s="43" t="str">
        <f t="shared" si="0"/>
        <v>未入力</v>
      </c>
      <c r="F28" s="59" t="s">
        <v>80</v>
      </c>
    </row>
    <row r="29" spans="2:6" ht="47.25" customHeight="1" x14ac:dyDescent="0.15">
      <c r="B29" s="49" t="s">
        <v>32</v>
      </c>
      <c r="C29" s="46" t="s">
        <v>96</v>
      </c>
      <c r="D29" s="12"/>
      <c r="E29" s="43" t="str">
        <f t="shared" si="0"/>
        <v>未入力</v>
      </c>
      <c r="F29" s="56" t="s">
        <v>74</v>
      </c>
    </row>
    <row r="30" spans="2:6" ht="47.25" customHeight="1" x14ac:dyDescent="0.15">
      <c r="B30" s="49" t="s">
        <v>32</v>
      </c>
      <c r="C30" s="46" t="s">
        <v>95</v>
      </c>
      <c r="D30" s="13"/>
      <c r="E30" s="43" t="str">
        <f t="shared" si="0"/>
        <v>未入力</v>
      </c>
      <c r="F30" s="40" t="s">
        <v>75</v>
      </c>
    </row>
    <row r="31" spans="2:6" ht="43.5" customHeight="1" x14ac:dyDescent="0.15">
      <c r="B31" s="49" t="s">
        <v>32</v>
      </c>
      <c r="C31" s="46" t="s">
        <v>3</v>
      </c>
      <c r="D31" s="13"/>
      <c r="E31" s="43" t="str">
        <f t="shared" si="0"/>
        <v>未入力</v>
      </c>
      <c r="F31" s="40" t="s">
        <v>27</v>
      </c>
    </row>
    <row r="32" spans="2:6" ht="81" customHeight="1" x14ac:dyDescent="0.15">
      <c r="B32" s="49" t="s">
        <v>32</v>
      </c>
      <c r="C32" s="46" t="s">
        <v>106</v>
      </c>
      <c r="D32" s="12"/>
      <c r="E32" s="43" t="str">
        <f t="shared" si="0"/>
        <v>未入力</v>
      </c>
      <c r="F32" s="56" t="s">
        <v>97</v>
      </c>
    </row>
    <row r="33" spans="2:7" ht="95.25" customHeight="1" x14ac:dyDescent="0.15">
      <c r="B33" s="49" t="s">
        <v>32</v>
      </c>
      <c r="C33" s="46" t="s">
        <v>107</v>
      </c>
      <c r="D33" s="13"/>
      <c r="E33" s="43" t="str">
        <f t="shared" si="0"/>
        <v>未入力</v>
      </c>
      <c r="F33" s="40" t="s">
        <v>64</v>
      </c>
    </row>
    <row r="34" spans="2:7" ht="54.75" customHeight="1" x14ac:dyDescent="0.15">
      <c r="B34" s="49" t="s">
        <v>36</v>
      </c>
      <c r="C34" s="46" t="s">
        <v>98</v>
      </c>
      <c r="D34" s="12"/>
      <c r="E34" s="43" t="str">
        <f t="shared" si="0"/>
        <v>未入力</v>
      </c>
      <c r="F34" s="56" t="s">
        <v>81</v>
      </c>
    </row>
    <row r="35" spans="2:7" ht="54.75" customHeight="1" x14ac:dyDescent="0.15">
      <c r="B35" s="49" t="s">
        <v>37</v>
      </c>
      <c r="C35" s="46" t="s">
        <v>38</v>
      </c>
      <c r="D35" s="12"/>
      <c r="E35" s="43" t="str">
        <f t="shared" si="0"/>
        <v>未入力</v>
      </c>
      <c r="F35" s="56" t="s">
        <v>81</v>
      </c>
    </row>
    <row r="36" spans="2:7" ht="60" customHeight="1" x14ac:dyDescent="0.15">
      <c r="B36" s="49" t="s">
        <v>68</v>
      </c>
      <c r="C36" s="46" t="s">
        <v>39</v>
      </c>
      <c r="D36" s="12"/>
      <c r="E36" s="43" t="str">
        <f t="shared" si="0"/>
        <v>未入力</v>
      </c>
      <c r="F36" s="56" t="s">
        <v>65</v>
      </c>
    </row>
    <row r="37" spans="2:7" ht="53.25" customHeight="1" x14ac:dyDescent="0.15">
      <c r="B37" s="49" t="s">
        <v>69</v>
      </c>
      <c r="C37" s="46" t="s">
        <v>40</v>
      </c>
      <c r="D37" s="12"/>
      <c r="E37" s="43" t="str">
        <f t="shared" si="0"/>
        <v>未入力</v>
      </c>
      <c r="F37" s="56" t="s">
        <v>66</v>
      </c>
    </row>
    <row r="38" spans="2:7" ht="56.25" customHeight="1" x14ac:dyDescent="0.15">
      <c r="B38" s="49" t="s">
        <v>41</v>
      </c>
      <c r="C38" s="46" t="s">
        <v>70</v>
      </c>
      <c r="D38" s="12"/>
      <c r="E38" s="43" t="str">
        <f t="shared" si="0"/>
        <v>未入力</v>
      </c>
      <c r="F38" s="56" t="s">
        <v>71</v>
      </c>
    </row>
    <row r="39" spans="2:7" ht="54.75" customHeight="1" x14ac:dyDescent="0.15">
      <c r="B39" s="49" t="s">
        <v>72</v>
      </c>
      <c r="C39" s="46" t="s">
        <v>42</v>
      </c>
      <c r="D39" s="12"/>
      <c r="E39" s="43" t="str">
        <f t="shared" si="0"/>
        <v>未入力</v>
      </c>
      <c r="F39" s="56" t="s">
        <v>81</v>
      </c>
    </row>
    <row r="40" spans="2:7" ht="52.5" customHeight="1" x14ac:dyDescent="0.15">
      <c r="B40" s="49" t="s">
        <v>43</v>
      </c>
      <c r="C40" s="46" t="s">
        <v>44</v>
      </c>
      <c r="D40" s="12"/>
      <c r="E40" s="43" t="str">
        <f t="shared" si="0"/>
        <v>未入力</v>
      </c>
      <c r="F40" s="56" t="s">
        <v>67</v>
      </c>
    </row>
    <row r="41" spans="2:7" ht="57.75" customHeight="1" x14ac:dyDescent="0.15">
      <c r="B41" s="49" t="s">
        <v>45</v>
      </c>
      <c r="C41" s="46" t="s">
        <v>46</v>
      </c>
      <c r="D41" s="12"/>
      <c r="E41" s="43" t="str">
        <f t="shared" si="0"/>
        <v>未入力</v>
      </c>
      <c r="F41" s="56" t="s">
        <v>81</v>
      </c>
    </row>
    <row r="42" spans="2:7" ht="60" customHeight="1" thickBot="1" x14ac:dyDescent="0.2">
      <c r="B42" s="49" t="s">
        <v>47</v>
      </c>
      <c r="C42" s="46" t="s">
        <v>48</v>
      </c>
      <c r="D42" s="16"/>
      <c r="E42" s="43" t="str">
        <f t="shared" si="0"/>
        <v>未入力</v>
      </c>
      <c r="F42" s="56" t="s">
        <v>81</v>
      </c>
      <c r="G42" s="60"/>
    </row>
    <row r="43" spans="2:7" x14ac:dyDescent="0.15">
      <c r="C43" s="5"/>
      <c r="E43" s="43"/>
    </row>
    <row r="44" spans="2:7" x14ac:dyDescent="0.15">
      <c r="B44" s="4"/>
      <c r="C44" s="5"/>
      <c r="E44" s="43"/>
    </row>
    <row r="45" spans="2:7" ht="14.25" x14ac:dyDescent="0.15">
      <c r="B45" s="6" t="s">
        <v>29</v>
      </c>
      <c r="E45" s="43"/>
    </row>
    <row r="46" spans="2:7" ht="14.25" thickBot="1" x14ac:dyDescent="0.2">
      <c r="E46" s="43"/>
    </row>
    <row r="47" spans="2:7" ht="23.25" customHeight="1" x14ac:dyDescent="0.15">
      <c r="B47" s="17" t="s">
        <v>18</v>
      </c>
      <c r="C47" s="18" t="s">
        <v>10</v>
      </c>
      <c r="D47" s="19" t="s">
        <v>9</v>
      </c>
      <c r="E47" s="43" t="str">
        <f t="shared" si="0"/>
        <v xml:space="preserve"> </v>
      </c>
      <c r="F47" s="19" t="s">
        <v>9</v>
      </c>
    </row>
    <row r="48" spans="2:7" ht="36.75" customHeight="1" x14ac:dyDescent="0.15">
      <c r="B48" s="37" t="s">
        <v>49</v>
      </c>
      <c r="C48" s="28" t="s">
        <v>50</v>
      </c>
      <c r="D48" s="45" t="s">
        <v>108</v>
      </c>
      <c r="E48" s="43" t="str">
        <f t="shared" si="0"/>
        <v xml:space="preserve"> </v>
      </c>
      <c r="F48" s="45" t="s">
        <v>108</v>
      </c>
    </row>
    <row r="49" spans="1:6" ht="36.75" customHeight="1" x14ac:dyDescent="0.15">
      <c r="B49" s="37" t="s">
        <v>51</v>
      </c>
      <c r="C49" s="28" t="s">
        <v>52</v>
      </c>
      <c r="D49" s="23"/>
      <c r="E49" s="43" t="str">
        <f t="shared" si="0"/>
        <v>未入力</v>
      </c>
      <c r="F49" s="61" t="s">
        <v>82</v>
      </c>
    </row>
    <row r="50" spans="1:6" ht="36.75" customHeight="1" x14ac:dyDescent="0.15">
      <c r="B50" s="37" t="s">
        <v>53</v>
      </c>
      <c r="C50" s="28" t="s">
        <v>54</v>
      </c>
      <c r="D50" s="22"/>
      <c r="E50" s="43" t="str">
        <f t="shared" si="0"/>
        <v>未入力</v>
      </c>
      <c r="F50" s="45" t="s">
        <v>84</v>
      </c>
    </row>
    <row r="51" spans="1:6" ht="26.25" customHeight="1" x14ac:dyDescent="0.15">
      <c r="B51" s="84" t="s">
        <v>55</v>
      </c>
      <c r="C51" s="86" t="s">
        <v>56</v>
      </c>
      <c r="D51" s="25"/>
      <c r="E51" s="43" t="str">
        <f t="shared" si="0"/>
        <v>未入力</v>
      </c>
      <c r="F51" s="63" t="s">
        <v>83</v>
      </c>
    </row>
    <row r="52" spans="1:6" ht="36.75" customHeight="1" thickBot="1" x14ac:dyDescent="0.2">
      <c r="B52" s="85"/>
      <c r="C52" s="87"/>
      <c r="D52" s="26"/>
      <c r="E52" s="43" t="str">
        <f t="shared" si="0"/>
        <v>未入力</v>
      </c>
      <c r="F52" s="62" t="s">
        <v>26</v>
      </c>
    </row>
    <row r="53" spans="1:6" ht="18.75" customHeight="1" x14ac:dyDescent="0.15">
      <c r="A53" s="7"/>
      <c r="B53" s="20"/>
      <c r="C53" s="20"/>
      <c r="D53" s="21"/>
      <c r="E53" s="43"/>
      <c r="F53" s="21"/>
    </row>
    <row r="54" spans="1:6" ht="69" customHeight="1" thickBot="1" x14ac:dyDescent="0.2">
      <c r="B54" s="73" t="s">
        <v>30</v>
      </c>
      <c r="C54" s="74"/>
      <c r="D54" s="74"/>
      <c r="E54" s="43"/>
      <c r="F54"/>
    </row>
    <row r="55" spans="1:6" ht="23.25" customHeight="1" x14ac:dyDescent="0.15">
      <c r="B55" s="17" t="s">
        <v>18</v>
      </c>
      <c r="C55" s="18" t="s">
        <v>10</v>
      </c>
      <c r="D55" s="19" t="s">
        <v>9</v>
      </c>
      <c r="E55" s="43" t="str">
        <f t="shared" si="0"/>
        <v xml:space="preserve"> </v>
      </c>
      <c r="F55" s="19" t="s">
        <v>9</v>
      </c>
    </row>
    <row r="56" spans="1:6" ht="57" customHeight="1" x14ac:dyDescent="0.15">
      <c r="B56" s="76" t="s">
        <v>19</v>
      </c>
      <c r="C56" s="33">
        <f>D8</f>
        <v>0</v>
      </c>
      <c r="D56" s="67"/>
      <c r="E56" s="43" t="str">
        <f t="shared" si="0"/>
        <v>未入力</v>
      </c>
      <c r="F56" s="82" t="s">
        <v>85</v>
      </c>
    </row>
    <row r="57" spans="1:6" ht="57" customHeight="1" thickBot="1" x14ac:dyDescent="0.2">
      <c r="B57" s="77"/>
      <c r="C57" s="30">
        <f>D9</f>
        <v>0</v>
      </c>
      <c r="D57" s="69"/>
      <c r="E57" s="43" t="str">
        <f t="shared" si="0"/>
        <v>未入力</v>
      </c>
      <c r="F57" s="83"/>
    </row>
    <row r="58" spans="1:6" ht="57" customHeight="1" x14ac:dyDescent="0.15">
      <c r="B58" s="76" t="s">
        <v>20</v>
      </c>
      <c r="C58" s="32">
        <f>D10</f>
        <v>0</v>
      </c>
      <c r="D58" s="67"/>
      <c r="E58" s="43" t="str">
        <f t="shared" si="0"/>
        <v>未入力</v>
      </c>
      <c r="F58" s="82" t="s">
        <v>85</v>
      </c>
    </row>
    <row r="59" spans="1:6" ht="57" customHeight="1" thickBot="1" x14ac:dyDescent="0.2">
      <c r="B59" s="77"/>
      <c r="C59" s="31">
        <f>D11</f>
        <v>0</v>
      </c>
      <c r="D59" s="68"/>
      <c r="E59" s="43" t="str">
        <f t="shared" si="0"/>
        <v>未入力</v>
      </c>
      <c r="F59" s="83"/>
    </row>
    <row r="60" spans="1:6" ht="18.75" customHeight="1" x14ac:dyDescent="0.15">
      <c r="B60" s="4"/>
      <c r="C60" s="20"/>
      <c r="D60" s="29"/>
      <c r="E60" s="43"/>
      <c r="F60" s="29"/>
    </row>
    <row r="61" spans="1:6" ht="27.75" customHeight="1" x14ac:dyDescent="0.15">
      <c r="B61" s="65" t="s">
        <v>31</v>
      </c>
      <c r="C61" s="66"/>
      <c r="D61" s="66"/>
      <c r="E61" s="43"/>
      <c r="F61"/>
    </row>
    <row r="62" spans="1:6" ht="27.75" customHeight="1" thickBot="1" x14ac:dyDescent="0.2">
      <c r="B62" s="52" t="s">
        <v>112</v>
      </c>
      <c r="C62" s="48"/>
      <c r="D62" s="48"/>
      <c r="E62" s="43"/>
      <c r="F62"/>
    </row>
    <row r="63" spans="1:6" ht="23.25" customHeight="1" x14ac:dyDescent="0.15">
      <c r="B63" s="17" t="s">
        <v>18</v>
      </c>
      <c r="C63" s="18" t="s">
        <v>10</v>
      </c>
      <c r="D63" s="19" t="s">
        <v>9</v>
      </c>
      <c r="E63" s="43" t="str">
        <f t="shared" si="0"/>
        <v xml:space="preserve"> </v>
      </c>
      <c r="F63" s="19" t="s">
        <v>9</v>
      </c>
    </row>
    <row r="64" spans="1:6" ht="48" customHeight="1" x14ac:dyDescent="0.15">
      <c r="B64" s="37" t="s">
        <v>57</v>
      </c>
      <c r="C64" s="27" t="s">
        <v>99</v>
      </c>
      <c r="D64" s="22"/>
      <c r="E64" s="43"/>
      <c r="F64" s="45" t="s">
        <v>81</v>
      </c>
    </row>
    <row r="65" spans="2:8" ht="48" customHeight="1" x14ac:dyDescent="0.15">
      <c r="B65" s="37" t="s">
        <v>58</v>
      </c>
      <c r="C65" s="27" t="s">
        <v>104</v>
      </c>
      <c r="D65" s="23"/>
      <c r="E65" s="43"/>
      <c r="F65" s="45" t="s">
        <v>81</v>
      </c>
    </row>
    <row r="66" spans="2:8" ht="48" customHeight="1" x14ac:dyDescent="0.15">
      <c r="B66" s="37" t="s">
        <v>59</v>
      </c>
      <c r="C66" s="27" t="s">
        <v>100</v>
      </c>
      <c r="D66" s="23"/>
      <c r="E66" s="43"/>
      <c r="F66" s="45" t="s">
        <v>81</v>
      </c>
    </row>
    <row r="67" spans="2:8" ht="48" customHeight="1" x14ac:dyDescent="0.15">
      <c r="B67" s="37" t="s">
        <v>60</v>
      </c>
      <c r="C67" s="27" t="s">
        <v>101</v>
      </c>
      <c r="D67" s="22"/>
      <c r="E67" s="43"/>
      <c r="F67" s="45" t="s">
        <v>81</v>
      </c>
    </row>
    <row r="68" spans="2:8" ht="48" customHeight="1" x14ac:dyDescent="0.15">
      <c r="B68" s="37" t="s">
        <v>61</v>
      </c>
      <c r="C68" s="27" t="s">
        <v>102</v>
      </c>
      <c r="D68" s="23"/>
      <c r="E68" s="43"/>
      <c r="F68" s="45" t="s">
        <v>81</v>
      </c>
      <c r="H68" t="s">
        <v>21</v>
      </c>
    </row>
    <row r="69" spans="2:8" ht="48" customHeight="1" thickBot="1" x14ac:dyDescent="0.2">
      <c r="B69" s="37" t="s">
        <v>62</v>
      </c>
      <c r="C69" s="27" t="s">
        <v>7</v>
      </c>
      <c r="D69" s="24"/>
      <c r="E69" s="43"/>
      <c r="F69" s="64" t="s">
        <v>86</v>
      </c>
      <c r="H69" t="s">
        <v>22</v>
      </c>
    </row>
    <row r="70" spans="2:8" x14ac:dyDescent="0.15">
      <c r="H70" t="s">
        <v>23</v>
      </c>
    </row>
  </sheetData>
  <sheetProtection algorithmName="SHA-512" hashValue="LloZXN7zfUDC5OWxpZeG8xMTELXOk7AlyJLDX6En6Q9EUWwPtS9vA2rSoK7JaJIPlApYpm83zL4VWlwnBgsOtg==" saltValue="t1GZMC/pdnk4a9w5bKJBgw==" spinCount="100000" sheet="1"/>
  <mergeCells count="24">
    <mergeCell ref="B10:B11"/>
    <mergeCell ref="B1:D1"/>
    <mergeCell ref="B2:D2"/>
    <mergeCell ref="B5:B6"/>
    <mergeCell ref="C5:C6"/>
    <mergeCell ref="B8:B9"/>
    <mergeCell ref="B16:B21"/>
    <mergeCell ref="C16:C21"/>
    <mergeCell ref="B23:B24"/>
    <mergeCell ref="C23:C24"/>
    <mergeCell ref="B25:B26"/>
    <mergeCell ref="C25:C26"/>
    <mergeCell ref="B27:B28"/>
    <mergeCell ref="C27:C28"/>
    <mergeCell ref="B51:B52"/>
    <mergeCell ref="C51:C52"/>
    <mergeCell ref="B54:D54"/>
    <mergeCell ref="F56:F57"/>
    <mergeCell ref="B58:B59"/>
    <mergeCell ref="D58:D59"/>
    <mergeCell ref="F58:F59"/>
    <mergeCell ref="B61:D61"/>
    <mergeCell ref="B56:B57"/>
    <mergeCell ref="D56:D57"/>
  </mergeCells>
  <phoneticPr fontId="1"/>
  <conditionalFormatting sqref="C9 C57">
    <cfRule type="expression" dxfId="38" priority="6">
      <formula>OR($D$8=$H$11,$D$8=$H$12)</formula>
    </cfRule>
  </conditionalFormatting>
  <conditionalFormatting sqref="C11 C59">
    <cfRule type="expression" dxfId="37" priority="7">
      <formula>OR($D$10=$H$11,$D$10=$H$12)</formula>
    </cfRule>
  </conditionalFormatting>
  <conditionalFormatting sqref="C48:C52">
    <cfRule type="expression" dxfId="36" priority="8">
      <formula>OR($D$8=$H$13,$D$10=$H$13)</formula>
    </cfRule>
  </conditionalFormatting>
  <conditionalFormatting sqref="C64:C69">
    <cfRule type="expression" dxfId="35" priority="9">
      <formula>OR($D$8=$H$11,$D$8=$H$12,$D$10=$H$11,$D$10=$H$12)</formula>
    </cfRule>
  </conditionalFormatting>
  <conditionalFormatting sqref="D9 D56:D57">
    <cfRule type="expression" dxfId="34" priority="10">
      <formula>OR($D$8=$H$11,$D$8=$H$12)</formula>
    </cfRule>
  </conditionalFormatting>
  <conditionalFormatting sqref="D11 D58:D59">
    <cfRule type="expression" dxfId="33" priority="11">
      <formula>OR($D$10=$H$11,$D$10=$H$12)</formula>
    </cfRule>
  </conditionalFormatting>
  <conditionalFormatting sqref="D48:D52">
    <cfRule type="expression" dxfId="32" priority="12">
      <formula>OR($D$8=$H$13,$D$10=$H$13)</formula>
    </cfRule>
  </conditionalFormatting>
  <conditionalFormatting sqref="D64:D69">
    <cfRule type="expression" dxfId="31" priority="13">
      <formula>OR($D$8=$H$11,$D$8=$H$12,$D$10=$H$11,$D$10=$H$12)</formula>
    </cfRule>
  </conditionalFormatting>
  <conditionalFormatting sqref="F11">
    <cfRule type="expression" dxfId="30" priority="5">
      <formula>OR($D$9=$I$10,$D$9=$I$11)</formula>
    </cfRule>
  </conditionalFormatting>
  <conditionalFormatting sqref="F48">
    <cfRule type="expression" dxfId="29" priority="1">
      <formula>OR($D$8=$H$13,$D$10=$H$13)</formula>
    </cfRule>
  </conditionalFormatting>
  <conditionalFormatting sqref="F49:F52">
    <cfRule type="expression" dxfId="28" priority="4">
      <formula>OR($D$7=$I$12,$D$9=$I$12)</formula>
    </cfRule>
  </conditionalFormatting>
  <conditionalFormatting sqref="F56:F59">
    <cfRule type="expression" dxfId="27" priority="2">
      <formula>OR($D$9=$I$10,$D$9=$I$11)</formula>
    </cfRule>
  </conditionalFormatting>
  <conditionalFormatting sqref="F64:F69">
    <cfRule type="expression" dxfId="26" priority="3">
      <formula>OR($D$7=$I$10,$D$7=$I$11,$D$9=$I$10,$D$9=$I$11)</formula>
    </cfRule>
  </conditionalFormatting>
  <dataValidations count="18">
    <dataValidation type="list" allowBlank="1" showInputMessage="1" showErrorMessage="1" sqref="F32" xr:uid="{7C76A715-C173-46A8-B04D-83AE5C4AF42A}">
      <formula1>"有, 無"</formula1>
    </dataValidation>
    <dataValidation type="list" allowBlank="1" showInputMessage="1" showErrorMessage="1" sqref="F14" xr:uid="{0308DB1A-6C21-4DFB-A165-697CDCAD2E8B}">
      <formula1>$I$14:$I$15</formula1>
    </dataValidation>
    <dataValidation type="list" allowBlank="1" showInputMessage="1" showErrorMessage="1" sqref="F11" xr:uid="{77443795-E8F7-46A1-86DE-90AD0179B05B}">
      <formula1>$I$3:$I$8</formula1>
    </dataValidation>
    <dataValidation type="list" allowBlank="1" showInputMessage="1" showErrorMessage="1" sqref="F10" xr:uid="{6B4FF71D-5DCD-44E8-8407-F5113572CC7B}">
      <formula1>$I$9:$I$12</formula1>
    </dataValidation>
    <dataValidation type="list" allowBlank="1" showInputMessage="1" showErrorMessage="1" sqref="F8" xr:uid="{68631E21-51CF-43AE-BE2A-09F466BA777E}">
      <formula1>$I$10:$I$12</formula1>
    </dataValidation>
    <dataValidation type="list" allowBlank="1" showInputMessage="1" showErrorMessage="1" sqref="D22 F22" xr:uid="{CE959518-1DA1-43F0-B162-33F2B81E784A}">
      <formula1>"企画・開発・製造すべて市内,企画のみ市内,企画・開発は市内,製造のみ市内,その他"</formula1>
    </dataValidation>
    <dataValidation type="list" allowBlank="1" showInputMessage="1" showErrorMessage="1" sqref="D23 D25 F23 F25" xr:uid="{6430D702-254F-4E07-B17E-22C7098B2F1E}">
      <formula1>"自社（市内）,自社（市外）,外部委託"</formula1>
    </dataValidation>
    <dataValidation type="list" allowBlank="1" showInputMessage="1" showErrorMessage="1" sqref="D32" xr:uid="{CD6F69F4-F2F5-4D56-8CDC-AD24B2DA3F46}">
      <formula1>"有,無"</formula1>
    </dataValidation>
    <dataValidation type="list" allowBlank="1" showInputMessage="1" showErrorMessage="1" sqref="D33 F33" xr:uid="{4A73F9E3-C17A-4F43-919A-A920A41BA353}">
      <formula1>"有（資料を添付してください）,無"</formula1>
    </dataValidation>
    <dataValidation type="list" allowBlank="1" showInputMessage="1" showErrorMessage="1" sqref="D51 F51" xr:uid="{2163A296-E70E-4AF8-AF4B-7DBB86562270}">
      <formula1>"世界,日本全国,その他"</formula1>
    </dataValidation>
    <dataValidation type="list" allowBlank="1" showInputMessage="1" showErrorMessage="1" sqref="D49 F49" xr:uid="{BB073618-4634-4A06-BB9E-2CF863D0B9C7}">
      <formula1>"販売数量,販売額,両方（販売数量、販売額）"</formula1>
    </dataValidation>
    <dataValidation type="list" allowBlank="1" showInputMessage="1" showErrorMessage="1" sqref="D14" xr:uid="{65A92256-530C-4E3D-BC15-AD3EE115ADC0}">
      <formula1>$H$15:$H$16</formula1>
    </dataValidation>
    <dataValidation type="list" allowBlank="1" showInputMessage="1" showErrorMessage="1" sqref="D9 D11" xr:uid="{5B70E6EB-CF48-45F3-9C16-34BCF9DC4FAE}">
      <formula1>$H$4:$H$9</formula1>
    </dataValidation>
    <dataValidation type="list" allowBlank="1" showInputMessage="1" showErrorMessage="1" sqref="D27 F27" xr:uid="{6EB7DD66-10A4-43C4-AE87-8B8A5D6FC385}">
      <formula1>"自社（市内）,自社（市外）,協力企業 ,OEM ,その他"</formula1>
    </dataValidation>
    <dataValidation type="textLength" allowBlank="1" showInputMessage="1" showErrorMessage="1" errorTitle="エラー" error="400字以内で記入ください" sqref="D5:D7 F5:F7" xr:uid="{8C60E9A5-ED84-4416-8589-C788FC2E6E9C}">
      <formula1>0</formula1>
      <formula2>400</formula2>
    </dataValidation>
    <dataValidation type="list" allowBlank="1" showInputMessage="1" showErrorMessage="1" sqref="D10" xr:uid="{48094953-D7CA-40F4-9B45-A10473AC4D09}">
      <formula1>$H$10:$H$13</formula1>
    </dataValidation>
    <dataValidation type="list" allowBlank="1" showInputMessage="1" showErrorMessage="1" sqref="D8" xr:uid="{7E091563-646B-4214-BC5B-6516163B2275}">
      <formula1>$H$11:$H$13</formula1>
    </dataValidation>
    <dataValidation type="list" allowBlank="1" showInputMessage="1" showErrorMessage="1" sqref="D31 F31" xr:uid="{1607D9FE-2250-4A46-91BD-9EA9158BE188}">
      <formula1>"はい,いいえ"</formula1>
    </dataValidation>
  </dataValidations>
  <pageMargins left="0.7" right="0.7" top="0.75" bottom="0.75" header="0.3" footer="0.3"/>
  <pageSetup paperSize="9" scale="88" fitToHeight="0"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3</xdr:col>
                    <xdr:colOff>57150</xdr:colOff>
                    <xdr:row>16</xdr:row>
                    <xdr:rowOff>95250</xdr:rowOff>
                  </from>
                  <to>
                    <xdr:col>3</xdr:col>
                    <xdr:colOff>1676400</xdr:colOff>
                    <xdr:row>16</xdr:row>
                    <xdr:rowOff>342900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3</xdr:col>
                    <xdr:colOff>57150</xdr:colOff>
                    <xdr:row>17</xdr:row>
                    <xdr:rowOff>95250</xdr:rowOff>
                  </from>
                  <to>
                    <xdr:col>3</xdr:col>
                    <xdr:colOff>1276350</xdr:colOff>
                    <xdr:row>17</xdr:row>
                    <xdr:rowOff>342900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3</xdr:col>
                    <xdr:colOff>57150</xdr:colOff>
                    <xdr:row>18</xdr:row>
                    <xdr:rowOff>95250</xdr:rowOff>
                  </from>
                  <to>
                    <xdr:col>3</xdr:col>
                    <xdr:colOff>1733550</xdr:colOff>
                    <xdr:row>18</xdr:row>
                    <xdr:rowOff>342900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3</xdr:col>
                    <xdr:colOff>57150</xdr:colOff>
                    <xdr:row>19</xdr:row>
                    <xdr:rowOff>95250</xdr:rowOff>
                  </from>
                  <to>
                    <xdr:col>3</xdr:col>
                    <xdr:colOff>1733550</xdr:colOff>
                    <xdr:row>19</xdr:row>
                    <xdr:rowOff>342900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5</xdr:col>
                    <xdr:colOff>57150</xdr:colOff>
                    <xdr:row>16</xdr:row>
                    <xdr:rowOff>95250</xdr:rowOff>
                  </from>
                  <to>
                    <xdr:col>5</xdr:col>
                    <xdr:colOff>1676400</xdr:colOff>
                    <xdr:row>16</xdr:row>
                    <xdr:rowOff>342900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5</xdr:col>
                    <xdr:colOff>57150</xdr:colOff>
                    <xdr:row>17</xdr:row>
                    <xdr:rowOff>95250</xdr:rowOff>
                  </from>
                  <to>
                    <xdr:col>5</xdr:col>
                    <xdr:colOff>1276350</xdr:colOff>
                    <xdr:row>17</xdr:row>
                    <xdr:rowOff>342900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5</xdr:col>
                    <xdr:colOff>57150</xdr:colOff>
                    <xdr:row>18</xdr:row>
                    <xdr:rowOff>95250</xdr:rowOff>
                  </from>
                  <to>
                    <xdr:col>5</xdr:col>
                    <xdr:colOff>1733550</xdr:colOff>
                    <xdr:row>18</xdr:row>
                    <xdr:rowOff>342900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5</xdr:col>
                    <xdr:colOff>57150</xdr:colOff>
                    <xdr:row>19</xdr:row>
                    <xdr:rowOff>95250</xdr:rowOff>
                  </from>
                  <to>
                    <xdr:col>5</xdr:col>
                    <xdr:colOff>1733550</xdr:colOff>
                    <xdr:row>19</xdr:row>
                    <xdr:rowOff>342900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C2EB0-718C-436A-89FB-2A1D22CA8C57}">
  <sheetPr>
    <pageSetUpPr fitToPage="1"/>
  </sheetPr>
  <dimension ref="A1:H70"/>
  <sheetViews>
    <sheetView topLeftCell="B1" zoomScale="90" zoomScaleNormal="90" workbookViewId="0">
      <selection activeCell="D28" sqref="D28"/>
    </sheetView>
  </sheetViews>
  <sheetFormatPr defaultRowHeight="13.5" x14ac:dyDescent="0.15"/>
  <cols>
    <col min="1" max="1" width="3.125" customWidth="1"/>
    <col min="2" max="2" width="8.375" style="50" customWidth="1"/>
    <col min="3" max="3" width="41.625" style="3" customWidth="1"/>
    <col min="4" max="4" width="48" style="3" customWidth="1"/>
    <col min="5" max="5" width="19.375" style="1" customWidth="1"/>
    <col min="6" max="6" width="48" style="3" customWidth="1"/>
    <col min="8" max="8" width="9" hidden="1" customWidth="1"/>
  </cols>
  <sheetData>
    <row r="1" spans="2:8" ht="31.5" customHeight="1" x14ac:dyDescent="0.15">
      <c r="B1" s="75" t="s">
        <v>28</v>
      </c>
      <c r="C1" s="75"/>
      <c r="D1" s="75"/>
      <c r="F1"/>
    </row>
    <row r="2" spans="2:8" ht="62.25" customHeight="1" thickBot="1" x14ac:dyDescent="0.2">
      <c r="B2" s="80" t="s">
        <v>113</v>
      </c>
      <c r="C2" s="81"/>
      <c r="D2" s="81"/>
      <c r="F2"/>
    </row>
    <row r="3" spans="2:8" ht="29.25" customHeight="1" x14ac:dyDescent="0.15">
      <c r="B3" s="17" t="s">
        <v>18</v>
      </c>
      <c r="C3" s="18" t="s">
        <v>10</v>
      </c>
      <c r="D3" s="19" t="s">
        <v>9</v>
      </c>
      <c r="E3" s="51" t="s">
        <v>111</v>
      </c>
      <c r="F3" s="19" t="s">
        <v>110</v>
      </c>
    </row>
    <row r="4" spans="2:8" ht="69.75" customHeight="1" x14ac:dyDescent="0.15">
      <c r="B4" s="49" t="s">
        <v>87</v>
      </c>
      <c r="C4" s="46" t="s">
        <v>0</v>
      </c>
      <c r="D4" s="9"/>
      <c r="E4" s="43" t="str">
        <f>IF(ISBLANK(D4),"未入力"," ")</f>
        <v>未入力</v>
      </c>
      <c r="F4" s="55" t="s">
        <v>76</v>
      </c>
      <c r="H4" t="s">
        <v>4</v>
      </c>
    </row>
    <row r="5" spans="2:8" ht="207.75" customHeight="1" x14ac:dyDescent="0.15">
      <c r="B5" s="70" t="s">
        <v>32</v>
      </c>
      <c r="C5" s="78" t="s">
        <v>105</v>
      </c>
      <c r="D5" s="10"/>
      <c r="E5" s="43" t="str">
        <f t="shared" ref="E5:E63" si="0">IF(ISBLANK(D5),"未入力"," ")</f>
        <v>未入力</v>
      </c>
      <c r="F5" s="54" t="s">
        <v>73</v>
      </c>
      <c r="H5" t="s">
        <v>12</v>
      </c>
    </row>
    <row r="6" spans="2:8" ht="18.75" customHeight="1" x14ac:dyDescent="0.15">
      <c r="B6" s="70"/>
      <c r="C6" s="79"/>
      <c r="D6" s="11">
        <f>LEN(D5)</f>
        <v>0</v>
      </c>
      <c r="E6" s="43"/>
      <c r="F6" s="11">
        <f>LEN(F5)</f>
        <v>16</v>
      </c>
      <c r="H6" t="s">
        <v>5</v>
      </c>
    </row>
    <row r="7" spans="2:8" ht="51" customHeight="1" x14ac:dyDescent="0.15">
      <c r="B7" s="49" t="s">
        <v>87</v>
      </c>
      <c r="C7" s="47" t="s">
        <v>88</v>
      </c>
      <c r="D7" s="53"/>
      <c r="E7" s="43"/>
      <c r="F7" s="11" t="s">
        <v>76</v>
      </c>
      <c r="H7" t="s">
        <v>5</v>
      </c>
    </row>
    <row r="8" spans="2:8" ht="44.25" customHeight="1" x14ac:dyDescent="0.15">
      <c r="B8" s="70" t="s">
        <v>32</v>
      </c>
      <c r="C8" s="46" t="s">
        <v>33</v>
      </c>
      <c r="D8" s="12"/>
      <c r="E8" s="43" t="str">
        <f t="shared" si="0"/>
        <v>未入力</v>
      </c>
      <c r="F8" s="56" t="s">
        <v>14</v>
      </c>
      <c r="H8" t="s">
        <v>8</v>
      </c>
    </row>
    <row r="9" spans="2:8" ht="44.25" customHeight="1" x14ac:dyDescent="0.15">
      <c r="B9" s="70"/>
      <c r="C9" s="27" t="s">
        <v>13</v>
      </c>
      <c r="D9" s="22"/>
      <c r="E9" s="43" t="str">
        <f t="shared" si="0"/>
        <v>未入力</v>
      </c>
      <c r="F9" s="45"/>
      <c r="H9" t="s">
        <v>6</v>
      </c>
    </row>
    <row r="10" spans="2:8" ht="44.25" customHeight="1" x14ac:dyDescent="0.15">
      <c r="B10" s="70" t="s">
        <v>32</v>
      </c>
      <c r="C10" s="46" t="s">
        <v>34</v>
      </c>
      <c r="D10" s="12"/>
      <c r="E10" s="43" t="str">
        <f t="shared" si="0"/>
        <v>未入力</v>
      </c>
      <c r="F10" s="56" t="s">
        <v>15</v>
      </c>
      <c r="H10" t="s">
        <v>17</v>
      </c>
    </row>
    <row r="11" spans="2:8" ht="44.25" customHeight="1" x14ac:dyDescent="0.15">
      <c r="B11" s="70"/>
      <c r="C11" s="27" t="s">
        <v>13</v>
      </c>
      <c r="D11" s="22"/>
      <c r="E11" s="43" t="str">
        <f t="shared" si="0"/>
        <v>未入力</v>
      </c>
      <c r="F11" s="45" t="s">
        <v>12</v>
      </c>
      <c r="H11" t="s">
        <v>16</v>
      </c>
    </row>
    <row r="12" spans="2:8" ht="72" customHeight="1" x14ac:dyDescent="0.15">
      <c r="B12" s="49" t="s">
        <v>32</v>
      </c>
      <c r="C12" s="46" t="s">
        <v>35</v>
      </c>
      <c r="D12" s="12"/>
      <c r="E12" s="43" t="str">
        <f t="shared" si="0"/>
        <v>未入力</v>
      </c>
      <c r="F12" s="56" t="s">
        <v>77</v>
      </c>
      <c r="H12" t="s">
        <v>15</v>
      </c>
    </row>
    <row r="13" spans="2:8" ht="107.25" customHeight="1" x14ac:dyDescent="0.15">
      <c r="B13" s="49" t="s">
        <v>32</v>
      </c>
      <c r="C13" s="46" t="s">
        <v>103</v>
      </c>
      <c r="D13" s="12"/>
      <c r="E13" s="43" t="str">
        <f t="shared" si="0"/>
        <v>未入力</v>
      </c>
      <c r="F13" s="56" t="s">
        <v>78</v>
      </c>
      <c r="H13" t="s">
        <v>14</v>
      </c>
    </row>
    <row r="14" spans="2:8" ht="55.5" customHeight="1" x14ac:dyDescent="0.15">
      <c r="B14" s="49" t="s">
        <v>32</v>
      </c>
      <c r="C14" s="46" t="s">
        <v>91</v>
      </c>
      <c r="D14" s="12"/>
      <c r="E14" s="43" t="str">
        <f t="shared" si="0"/>
        <v>未入力</v>
      </c>
      <c r="F14" s="56" t="s">
        <v>24</v>
      </c>
    </row>
    <row r="15" spans="2:8" ht="45" customHeight="1" x14ac:dyDescent="0.15">
      <c r="B15" s="49" t="s">
        <v>32</v>
      </c>
      <c r="C15" s="46" t="s">
        <v>1</v>
      </c>
      <c r="D15" s="13"/>
      <c r="E15" s="43" t="str">
        <f t="shared" si="0"/>
        <v>未入力</v>
      </c>
      <c r="F15" s="40" t="s">
        <v>79</v>
      </c>
      <c r="H15" t="s">
        <v>24</v>
      </c>
    </row>
    <row r="16" spans="2:8" ht="34.5" customHeight="1" x14ac:dyDescent="0.15">
      <c r="B16" s="70" t="s">
        <v>32</v>
      </c>
      <c r="C16" s="78" t="s">
        <v>2</v>
      </c>
      <c r="D16" s="40" t="s">
        <v>90</v>
      </c>
      <c r="E16" s="43" t="str">
        <f t="shared" si="0"/>
        <v xml:space="preserve"> </v>
      </c>
      <c r="F16" s="40" t="s">
        <v>11</v>
      </c>
      <c r="H16" t="s">
        <v>25</v>
      </c>
    </row>
    <row r="17" spans="2:6" ht="34.5" customHeight="1" x14ac:dyDescent="0.15">
      <c r="B17" s="70"/>
      <c r="C17" s="79"/>
      <c r="D17" s="40"/>
      <c r="E17" s="43" t="str">
        <f>IF(ISBLANK(D17),"未入力"," ")</f>
        <v>未入力</v>
      </c>
      <c r="F17" s="40"/>
    </row>
    <row r="18" spans="2:6" ht="34.5" customHeight="1" x14ac:dyDescent="0.15">
      <c r="B18" s="70"/>
      <c r="C18" s="79"/>
      <c r="D18" s="40"/>
      <c r="E18" s="43" t="str">
        <f>IF(ISBLANK(D18),"未入力"," ")</f>
        <v>未入力</v>
      </c>
      <c r="F18" s="40"/>
    </row>
    <row r="19" spans="2:6" ht="34.5" customHeight="1" x14ac:dyDescent="0.15">
      <c r="B19" s="70"/>
      <c r="C19" s="79"/>
      <c r="D19" s="40"/>
      <c r="E19" s="43" t="str">
        <f>IF(ISBLANK(D19),"未入力"," ")</f>
        <v>未入力</v>
      </c>
      <c r="F19" s="40"/>
    </row>
    <row r="20" spans="2:6" ht="34.5" customHeight="1" x14ac:dyDescent="0.15">
      <c r="B20" s="70"/>
      <c r="C20" s="79"/>
      <c r="D20" s="41"/>
      <c r="E20" s="43" t="str">
        <f>IF(ISBLANK(D20),"未入力"," ")</f>
        <v>未入力</v>
      </c>
      <c r="F20" s="41"/>
    </row>
    <row r="21" spans="2:6" ht="34.5" customHeight="1" x14ac:dyDescent="0.15">
      <c r="B21" s="70"/>
      <c r="C21" s="79"/>
      <c r="D21" s="14" t="s">
        <v>89</v>
      </c>
      <c r="E21" s="43" t="str">
        <f t="shared" si="0"/>
        <v xml:space="preserve"> </v>
      </c>
      <c r="F21" s="57" t="s">
        <v>89</v>
      </c>
    </row>
    <row r="22" spans="2:6" ht="34.5" customHeight="1" x14ac:dyDescent="0.15">
      <c r="B22" s="49" t="s">
        <v>87</v>
      </c>
      <c r="C22" s="47" t="s">
        <v>109</v>
      </c>
      <c r="D22" s="44"/>
      <c r="E22" s="43" t="str">
        <f t="shared" si="0"/>
        <v>未入力</v>
      </c>
      <c r="F22" s="58" t="s">
        <v>114</v>
      </c>
    </row>
    <row r="23" spans="2:6" ht="27.75" customHeight="1" x14ac:dyDescent="0.15">
      <c r="B23" s="70" t="s">
        <v>32</v>
      </c>
      <c r="C23" s="71" t="s">
        <v>92</v>
      </c>
      <c r="D23" s="13"/>
      <c r="E23" s="43" t="str">
        <f t="shared" si="0"/>
        <v>未入力</v>
      </c>
      <c r="F23" s="40" t="s">
        <v>63</v>
      </c>
    </row>
    <row r="24" spans="2:6" ht="76.5" customHeight="1" x14ac:dyDescent="0.15">
      <c r="B24" s="70"/>
      <c r="C24" s="72"/>
      <c r="D24" s="15"/>
      <c r="E24" s="43" t="str">
        <f t="shared" si="0"/>
        <v>未入力</v>
      </c>
      <c r="F24" s="59" t="s">
        <v>80</v>
      </c>
    </row>
    <row r="25" spans="2:6" ht="27.75" customHeight="1" x14ac:dyDescent="0.15">
      <c r="B25" s="70" t="s">
        <v>32</v>
      </c>
      <c r="C25" s="71" t="s">
        <v>93</v>
      </c>
      <c r="D25" s="13"/>
      <c r="E25" s="43" t="str">
        <f t="shared" si="0"/>
        <v>未入力</v>
      </c>
      <c r="F25" s="40" t="s">
        <v>63</v>
      </c>
    </row>
    <row r="26" spans="2:6" ht="76.5" customHeight="1" x14ac:dyDescent="0.15">
      <c r="B26" s="70"/>
      <c r="C26" s="72"/>
      <c r="D26" s="15"/>
      <c r="E26" s="43" t="str">
        <f t="shared" si="0"/>
        <v>未入力</v>
      </c>
      <c r="F26" s="59" t="s">
        <v>80</v>
      </c>
    </row>
    <row r="27" spans="2:6" ht="27.75" customHeight="1" x14ac:dyDescent="0.15">
      <c r="B27" s="70" t="s">
        <v>32</v>
      </c>
      <c r="C27" s="71" t="s">
        <v>94</v>
      </c>
      <c r="D27" s="13"/>
      <c r="E27" s="43" t="str">
        <f t="shared" si="0"/>
        <v>未入力</v>
      </c>
      <c r="F27" s="40" t="s">
        <v>63</v>
      </c>
    </row>
    <row r="28" spans="2:6" ht="76.5" customHeight="1" x14ac:dyDescent="0.15">
      <c r="B28" s="70"/>
      <c r="C28" s="72"/>
      <c r="D28" s="15"/>
      <c r="E28" s="43" t="str">
        <f t="shared" si="0"/>
        <v>未入力</v>
      </c>
      <c r="F28" s="59" t="s">
        <v>80</v>
      </c>
    </row>
    <row r="29" spans="2:6" ht="47.25" customHeight="1" x14ac:dyDescent="0.15">
      <c r="B29" s="49" t="s">
        <v>32</v>
      </c>
      <c r="C29" s="46" t="s">
        <v>96</v>
      </c>
      <c r="D29" s="12"/>
      <c r="E29" s="43" t="str">
        <f t="shared" si="0"/>
        <v>未入力</v>
      </c>
      <c r="F29" s="56" t="s">
        <v>74</v>
      </c>
    </row>
    <row r="30" spans="2:6" ht="47.25" customHeight="1" x14ac:dyDescent="0.15">
      <c r="B30" s="49" t="s">
        <v>32</v>
      </c>
      <c r="C30" s="46" t="s">
        <v>95</v>
      </c>
      <c r="D30" s="13"/>
      <c r="E30" s="43" t="str">
        <f t="shared" si="0"/>
        <v>未入力</v>
      </c>
      <c r="F30" s="40" t="s">
        <v>75</v>
      </c>
    </row>
    <row r="31" spans="2:6" ht="43.5" customHeight="1" x14ac:dyDescent="0.15">
      <c r="B31" s="49" t="s">
        <v>32</v>
      </c>
      <c r="C31" s="46" t="s">
        <v>3</v>
      </c>
      <c r="D31" s="13"/>
      <c r="E31" s="43" t="str">
        <f t="shared" si="0"/>
        <v>未入力</v>
      </c>
      <c r="F31" s="40" t="s">
        <v>27</v>
      </c>
    </row>
    <row r="32" spans="2:6" ht="81" customHeight="1" x14ac:dyDescent="0.15">
      <c r="B32" s="49" t="s">
        <v>32</v>
      </c>
      <c r="C32" s="46" t="s">
        <v>106</v>
      </c>
      <c r="D32" s="12"/>
      <c r="E32" s="43" t="str">
        <f t="shared" si="0"/>
        <v>未入力</v>
      </c>
      <c r="F32" s="56" t="s">
        <v>97</v>
      </c>
    </row>
    <row r="33" spans="2:7" ht="95.25" customHeight="1" x14ac:dyDescent="0.15">
      <c r="B33" s="49" t="s">
        <v>32</v>
      </c>
      <c r="C33" s="46" t="s">
        <v>107</v>
      </c>
      <c r="D33" s="13"/>
      <c r="E33" s="43" t="str">
        <f t="shared" si="0"/>
        <v>未入力</v>
      </c>
      <c r="F33" s="40" t="s">
        <v>64</v>
      </c>
    </row>
    <row r="34" spans="2:7" ht="54.75" customHeight="1" x14ac:dyDescent="0.15">
      <c r="B34" s="49" t="s">
        <v>36</v>
      </c>
      <c r="C34" s="46" t="s">
        <v>98</v>
      </c>
      <c r="D34" s="12"/>
      <c r="E34" s="43" t="str">
        <f t="shared" si="0"/>
        <v>未入力</v>
      </c>
      <c r="F34" s="56" t="s">
        <v>81</v>
      </c>
    </row>
    <row r="35" spans="2:7" ht="54.75" customHeight="1" x14ac:dyDescent="0.15">
      <c r="B35" s="49" t="s">
        <v>37</v>
      </c>
      <c r="C35" s="46" t="s">
        <v>38</v>
      </c>
      <c r="D35" s="12"/>
      <c r="E35" s="43" t="str">
        <f t="shared" si="0"/>
        <v>未入力</v>
      </c>
      <c r="F35" s="56" t="s">
        <v>81</v>
      </c>
    </row>
    <row r="36" spans="2:7" ht="60" customHeight="1" x14ac:dyDescent="0.15">
      <c r="B36" s="49" t="s">
        <v>68</v>
      </c>
      <c r="C36" s="46" t="s">
        <v>39</v>
      </c>
      <c r="D36" s="12"/>
      <c r="E36" s="43" t="str">
        <f t="shared" si="0"/>
        <v>未入力</v>
      </c>
      <c r="F36" s="56" t="s">
        <v>65</v>
      </c>
    </row>
    <row r="37" spans="2:7" ht="53.25" customHeight="1" x14ac:dyDescent="0.15">
      <c r="B37" s="49" t="s">
        <v>69</v>
      </c>
      <c r="C37" s="46" t="s">
        <v>40</v>
      </c>
      <c r="D37" s="12"/>
      <c r="E37" s="43" t="str">
        <f t="shared" si="0"/>
        <v>未入力</v>
      </c>
      <c r="F37" s="56" t="s">
        <v>66</v>
      </c>
    </row>
    <row r="38" spans="2:7" ht="56.25" customHeight="1" x14ac:dyDescent="0.15">
      <c r="B38" s="49" t="s">
        <v>41</v>
      </c>
      <c r="C38" s="46" t="s">
        <v>70</v>
      </c>
      <c r="D38" s="12"/>
      <c r="E38" s="43" t="str">
        <f t="shared" si="0"/>
        <v>未入力</v>
      </c>
      <c r="F38" s="56" t="s">
        <v>71</v>
      </c>
    </row>
    <row r="39" spans="2:7" ht="54.75" customHeight="1" x14ac:dyDescent="0.15">
      <c r="B39" s="49" t="s">
        <v>72</v>
      </c>
      <c r="C39" s="46" t="s">
        <v>42</v>
      </c>
      <c r="D39" s="12"/>
      <c r="E39" s="43" t="str">
        <f t="shared" si="0"/>
        <v>未入力</v>
      </c>
      <c r="F39" s="56" t="s">
        <v>81</v>
      </c>
    </row>
    <row r="40" spans="2:7" ht="52.5" customHeight="1" x14ac:dyDescent="0.15">
      <c r="B40" s="49" t="s">
        <v>43</v>
      </c>
      <c r="C40" s="46" t="s">
        <v>44</v>
      </c>
      <c r="D40" s="12"/>
      <c r="E40" s="43" t="str">
        <f t="shared" si="0"/>
        <v>未入力</v>
      </c>
      <c r="F40" s="56" t="s">
        <v>67</v>
      </c>
    </row>
    <row r="41" spans="2:7" ht="57.75" customHeight="1" x14ac:dyDescent="0.15">
      <c r="B41" s="49" t="s">
        <v>45</v>
      </c>
      <c r="C41" s="46" t="s">
        <v>46</v>
      </c>
      <c r="D41" s="12"/>
      <c r="E41" s="43" t="str">
        <f t="shared" si="0"/>
        <v>未入力</v>
      </c>
      <c r="F41" s="56" t="s">
        <v>81</v>
      </c>
    </row>
    <row r="42" spans="2:7" ht="60" customHeight="1" thickBot="1" x14ac:dyDescent="0.2">
      <c r="B42" s="49" t="s">
        <v>47</v>
      </c>
      <c r="C42" s="46" t="s">
        <v>48</v>
      </c>
      <c r="D42" s="16"/>
      <c r="E42" s="43" t="str">
        <f t="shared" si="0"/>
        <v>未入力</v>
      </c>
      <c r="F42" s="56" t="s">
        <v>81</v>
      </c>
      <c r="G42" s="60"/>
    </row>
    <row r="43" spans="2:7" x14ac:dyDescent="0.15">
      <c r="C43" s="5"/>
      <c r="E43" s="43"/>
    </row>
    <row r="44" spans="2:7" x14ac:dyDescent="0.15">
      <c r="B44" s="4"/>
      <c r="C44" s="5"/>
      <c r="E44" s="43"/>
    </row>
    <row r="45" spans="2:7" ht="14.25" x14ac:dyDescent="0.15">
      <c r="B45" s="6" t="s">
        <v>29</v>
      </c>
      <c r="E45" s="43"/>
    </row>
    <row r="46" spans="2:7" ht="14.25" thickBot="1" x14ac:dyDescent="0.2">
      <c r="E46" s="43"/>
    </row>
    <row r="47" spans="2:7" ht="23.25" customHeight="1" x14ac:dyDescent="0.15">
      <c r="B47" s="17" t="s">
        <v>18</v>
      </c>
      <c r="C47" s="18" t="s">
        <v>10</v>
      </c>
      <c r="D47" s="19" t="s">
        <v>9</v>
      </c>
      <c r="E47" s="43" t="str">
        <f t="shared" si="0"/>
        <v xml:space="preserve"> </v>
      </c>
      <c r="F47" s="19" t="s">
        <v>9</v>
      </c>
    </row>
    <row r="48" spans="2:7" ht="36.75" customHeight="1" x14ac:dyDescent="0.15">
      <c r="B48" s="37" t="s">
        <v>49</v>
      </c>
      <c r="C48" s="28" t="s">
        <v>50</v>
      </c>
      <c r="D48" s="45" t="s">
        <v>108</v>
      </c>
      <c r="E48" s="43" t="str">
        <f t="shared" si="0"/>
        <v xml:space="preserve"> </v>
      </c>
      <c r="F48" s="45" t="s">
        <v>108</v>
      </c>
    </row>
    <row r="49" spans="1:6" ht="36.75" customHeight="1" x14ac:dyDescent="0.15">
      <c r="B49" s="37" t="s">
        <v>51</v>
      </c>
      <c r="C49" s="28" t="s">
        <v>52</v>
      </c>
      <c r="D49" s="23"/>
      <c r="E49" s="43" t="str">
        <f t="shared" si="0"/>
        <v>未入力</v>
      </c>
      <c r="F49" s="61" t="s">
        <v>82</v>
      </c>
    </row>
    <row r="50" spans="1:6" ht="36.75" customHeight="1" x14ac:dyDescent="0.15">
      <c r="B50" s="37" t="s">
        <v>53</v>
      </c>
      <c r="C50" s="28" t="s">
        <v>54</v>
      </c>
      <c r="D50" s="22"/>
      <c r="E50" s="43" t="str">
        <f t="shared" si="0"/>
        <v>未入力</v>
      </c>
      <c r="F50" s="45" t="s">
        <v>84</v>
      </c>
    </row>
    <row r="51" spans="1:6" ht="26.25" customHeight="1" x14ac:dyDescent="0.15">
      <c r="B51" s="84" t="s">
        <v>55</v>
      </c>
      <c r="C51" s="86" t="s">
        <v>56</v>
      </c>
      <c r="D51" s="25"/>
      <c r="E51" s="43" t="str">
        <f t="shared" si="0"/>
        <v>未入力</v>
      </c>
      <c r="F51" s="63" t="s">
        <v>83</v>
      </c>
    </row>
    <row r="52" spans="1:6" ht="36.75" customHeight="1" thickBot="1" x14ac:dyDescent="0.2">
      <c r="B52" s="85"/>
      <c r="C52" s="87"/>
      <c r="D52" s="26"/>
      <c r="E52" s="43" t="str">
        <f t="shared" si="0"/>
        <v>未入力</v>
      </c>
      <c r="F52" s="62" t="s">
        <v>26</v>
      </c>
    </row>
    <row r="53" spans="1:6" ht="18.75" customHeight="1" x14ac:dyDescent="0.15">
      <c r="A53" s="7"/>
      <c r="B53" s="20"/>
      <c r="C53" s="20"/>
      <c r="D53" s="21"/>
      <c r="E53" s="43"/>
      <c r="F53" s="21"/>
    </row>
    <row r="54" spans="1:6" ht="69" customHeight="1" thickBot="1" x14ac:dyDescent="0.2">
      <c r="B54" s="73" t="s">
        <v>30</v>
      </c>
      <c r="C54" s="74"/>
      <c r="D54" s="74"/>
      <c r="E54" s="43"/>
      <c r="F54"/>
    </row>
    <row r="55" spans="1:6" ht="23.25" customHeight="1" x14ac:dyDescent="0.15">
      <c r="B55" s="17" t="s">
        <v>18</v>
      </c>
      <c r="C55" s="18" t="s">
        <v>10</v>
      </c>
      <c r="D55" s="19" t="s">
        <v>9</v>
      </c>
      <c r="E55" s="43" t="str">
        <f t="shared" si="0"/>
        <v xml:space="preserve"> </v>
      </c>
      <c r="F55" s="19" t="s">
        <v>9</v>
      </c>
    </row>
    <row r="56" spans="1:6" ht="57" customHeight="1" x14ac:dyDescent="0.15">
      <c r="B56" s="76" t="s">
        <v>19</v>
      </c>
      <c r="C56" s="33">
        <f>D8</f>
        <v>0</v>
      </c>
      <c r="D56" s="67"/>
      <c r="E56" s="43" t="str">
        <f t="shared" si="0"/>
        <v>未入力</v>
      </c>
      <c r="F56" s="82" t="s">
        <v>85</v>
      </c>
    </row>
    <row r="57" spans="1:6" ht="57" customHeight="1" thickBot="1" x14ac:dyDescent="0.2">
      <c r="B57" s="77"/>
      <c r="C57" s="30">
        <f>D9</f>
        <v>0</v>
      </c>
      <c r="D57" s="69"/>
      <c r="E57" s="43" t="str">
        <f t="shared" si="0"/>
        <v>未入力</v>
      </c>
      <c r="F57" s="83"/>
    </row>
    <row r="58" spans="1:6" ht="57" customHeight="1" x14ac:dyDescent="0.15">
      <c r="B58" s="76" t="s">
        <v>20</v>
      </c>
      <c r="C58" s="32">
        <f>D10</f>
        <v>0</v>
      </c>
      <c r="D58" s="67"/>
      <c r="E58" s="43" t="str">
        <f t="shared" si="0"/>
        <v>未入力</v>
      </c>
      <c r="F58" s="82" t="s">
        <v>85</v>
      </c>
    </row>
    <row r="59" spans="1:6" ht="57" customHeight="1" thickBot="1" x14ac:dyDescent="0.2">
      <c r="B59" s="77"/>
      <c r="C59" s="31">
        <f>D11</f>
        <v>0</v>
      </c>
      <c r="D59" s="68"/>
      <c r="E59" s="43" t="str">
        <f t="shared" si="0"/>
        <v>未入力</v>
      </c>
      <c r="F59" s="83"/>
    </row>
    <row r="60" spans="1:6" ht="18.75" customHeight="1" x14ac:dyDescent="0.15">
      <c r="B60" s="4"/>
      <c r="C60" s="20"/>
      <c r="D60" s="29"/>
      <c r="E60" s="43"/>
      <c r="F60" s="29"/>
    </row>
    <row r="61" spans="1:6" ht="27.75" customHeight="1" x14ac:dyDescent="0.15">
      <c r="B61" s="65" t="s">
        <v>31</v>
      </c>
      <c r="C61" s="66"/>
      <c r="D61" s="66"/>
      <c r="E61" s="43"/>
      <c r="F61"/>
    </row>
    <row r="62" spans="1:6" ht="27.75" customHeight="1" thickBot="1" x14ac:dyDescent="0.2">
      <c r="B62" s="52" t="s">
        <v>112</v>
      </c>
      <c r="C62" s="48"/>
      <c r="D62" s="48"/>
      <c r="E62" s="43"/>
      <c r="F62"/>
    </row>
    <row r="63" spans="1:6" ht="23.25" customHeight="1" x14ac:dyDescent="0.15">
      <c r="B63" s="17" t="s">
        <v>18</v>
      </c>
      <c r="C63" s="18" t="s">
        <v>10</v>
      </c>
      <c r="D63" s="19" t="s">
        <v>9</v>
      </c>
      <c r="E63" s="43" t="str">
        <f t="shared" si="0"/>
        <v xml:space="preserve"> </v>
      </c>
      <c r="F63" s="19" t="s">
        <v>9</v>
      </c>
    </row>
    <row r="64" spans="1:6" ht="48" customHeight="1" x14ac:dyDescent="0.15">
      <c r="B64" s="37" t="s">
        <v>57</v>
      </c>
      <c r="C64" s="27" t="s">
        <v>99</v>
      </c>
      <c r="D64" s="22"/>
      <c r="E64" s="43"/>
      <c r="F64" s="45" t="s">
        <v>81</v>
      </c>
    </row>
    <row r="65" spans="2:8" ht="48" customHeight="1" x14ac:dyDescent="0.15">
      <c r="B65" s="37" t="s">
        <v>58</v>
      </c>
      <c r="C65" s="27" t="s">
        <v>104</v>
      </c>
      <c r="D65" s="23"/>
      <c r="E65" s="43"/>
      <c r="F65" s="45" t="s">
        <v>81</v>
      </c>
    </row>
    <row r="66" spans="2:8" ht="48" customHeight="1" x14ac:dyDescent="0.15">
      <c r="B66" s="37" t="s">
        <v>59</v>
      </c>
      <c r="C66" s="27" t="s">
        <v>100</v>
      </c>
      <c r="D66" s="23"/>
      <c r="E66" s="43"/>
      <c r="F66" s="45" t="s">
        <v>81</v>
      </c>
    </row>
    <row r="67" spans="2:8" ht="48" customHeight="1" x14ac:dyDescent="0.15">
      <c r="B67" s="37" t="s">
        <v>60</v>
      </c>
      <c r="C67" s="27" t="s">
        <v>101</v>
      </c>
      <c r="D67" s="22"/>
      <c r="E67" s="43"/>
      <c r="F67" s="45" t="s">
        <v>81</v>
      </c>
    </row>
    <row r="68" spans="2:8" ht="48" customHeight="1" x14ac:dyDescent="0.15">
      <c r="B68" s="37" t="s">
        <v>61</v>
      </c>
      <c r="C68" s="27" t="s">
        <v>102</v>
      </c>
      <c r="D68" s="23"/>
      <c r="E68" s="43"/>
      <c r="F68" s="45" t="s">
        <v>81</v>
      </c>
      <c r="H68" t="s">
        <v>21</v>
      </c>
    </row>
    <row r="69" spans="2:8" ht="48" customHeight="1" thickBot="1" x14ac:dyDescent="0.2">
      <c r="B69" s="37" t="s">
        <v>62</v>
      </c>
      <c r="C69" s="27" t="s">
        <v>7</v>
      </c>
      <c r="D69" s="24"/>
      <c r="E69" s="43"/>
      <c r="F69" s="64" t="s">
        <v>86</v>
      </c>
      <c r="H69" t="s">
        <v>22</v>
      </c>
    </row>
    <row r="70" spans="2:8" x14ac:dyDescent="0.15">
      <c r="H70" t="s">
        <v>23</v>
      </c>
    </row>
  </sheetData>
  <sheetProtection algorithmName="SHA-512" hashValue="LloZXN7zfUDC5OWxpZeG8xMTELXOk7AlyJLDX6En6Q9EUWwPtS9vA2rSoK7JaJIPlApYpm83zL4VWlwnBgsOtg==" saltValue="t1GZMC/pdnk4a9w5bKJBgw==" spinCount="100000" sheet="1"/>
  <mergeCells count="24">
    <mergeCell ref="B10:B11"/>
    <mergeCell ref="B1:D1"/>
    <mergeCell ref="B2:D2"/>
    <mergeCell ref="B5:B6"/>
    <mergeCell ref="C5:C6"/>
    <mergeCell ref="B8:B9"/>
    <mergeCell ref="B16:B21"/>
    <mergeCell ref="C16:C21"/>
    <mergeCell ref="B23:B24"/>
    <mergeCell ref="C23:C24"/>
    <mergeCell ref="B25:B26"/>
    <mergeCell ref="C25:C26"/>
    <mergeCell ref="B27:B28"/>
    <mergeCell ref="C27:C28"/>
    <mergeCell ref="B51:B52"/>
    <mergeCell ref="C51:C52"/>
    <mergeCell ref="B54:D54"/>
    <mergeCell ref="F56:F57"/>
    <mergeCell ref="B58:B59"/>
    <mergeCell ref="D58:D59"/>
    <mergeCell ref="F58:F59"/>
    <mergeCell ref="B61:D61"/>
    <mergeCell ref="B56:B57"/>
    <mergeCell ref="D56:D57"/>
  </mergeCells>
  <phoneticPr fontId="1"/>
  <conditionalFormatting sqref="C9 C57">
    <cfRule type="expression" dxfId="25" priority="6">
      <formula>OR($D$8=$H$11,$D$8=$H$12)</formula>
    </cfRule>
  </conditionalFormatting>
  <conditionalFormatting sqref="C11 C59">
    <cfRule type="expression" dxfId="24" priority="7">
      <formula>OR($D$10=$H$11,$D$10=$H$12)</formula>
    </cfRule>
  </conditionalFormatting>
  <conditionalFormatting sqref="C48:C52">
    <cfRule type="expression" dxfId="23" priority="8">
      <formula>OR($D$8=$H$13,$D$10=$H$13)</formula>
    </cfRule>
  </conditionalFormatting>
  <conditionalFormatting sqref="C64:C69">
    <cfRule type="expression" dxfId="22" priority="9">
      <formula>OR($D$8=$H$11,$D$8=$H$12,$D$10=$H$11,$D$10=$H$12)</formula>
    </cfRule>
  </conditionalFormatting>
  <conditionalFormatting sqref="D9 D56:D57">
    <cfRule type="expression" dxfId="21" priority="10">
      <formula>OR($D$8=$H$11,$D$8=$H$12)</formula>
    </cfRule>
  </conditionalFormatting>
  <conditionalFormatting sqref="D11 D58:D59">
    <cfRule type="expression" dxfId="20" priority="11">
      <formula>OR($D$10=$H$11,$D$10=$H$12)</formula>
    </cfRule>
  </conditionalFormatting>
  <conditionalFormatting sqref="D48:D52">
    <cfRule type="expression" dxfId="19" priority="12">
      <formula>OR($D$8=$H$13,$D$10=$H$13)</formula>
    </cfRule>
  </conditionalFormatting>
  <conditionalFormatting sqref="D64:D69">
    <cfRule type="expression" dxfId="18" priority="13">
      <formula>OR($D$8=$H$11,$D$8=$H$12,$D$10=$H$11,$D$10=$H$12)</formula>
    </cfRule>
  </conditionalFormatting>
  <conditionalFormatting sqref="F11">
    <cfRule type="expression" dxfId="17" priority="5">
      <formula>OR($D$9=$I$10,$D$9=$I$11)</formula>
    </cfRule>
  </conditionalFormatting>
  <conditionalFormatting sqref="F48">
    <cfRule type="expression" dxfId="16" priority="1">
      <formula>OR($D$8=$H$13,$D$10=$H$13)</formula>
    </cfRule>
  </conditionalFormatting>
  <conditionalFormatting sqref="F49:F52">
    <cfRule type="expression" dxfId="15" priority="4">
      <formula>OR($D$7=$I$12,$D$9=$I$12)</formula>
    </cfRule>
  </conditionalFormatting>
  <conditionalFormatting sqref="F56:F59">
    <cfRule type="expression" dxfId="14" priority="2">
      <formula>OR($D$9=$I$10,$D$9=$I$11)</formula>
    </cfRule>
  </conditionalFormatting>
  <conditionalFormatting sqref="F64:F69">
    <cfRule type="expression" dxfId="13" priority="3">
      <formula>OR($D$7=$I$10,$D$7=$I$11,$D$9=$I$10,$D$9=$I$11)</formula>
    </cfRule>
  </conditionalFormatting>
  <dataValidations count="18">
    <dataValidation type="list" allowBlank="1" showInputMessage="1" showErrorMessage="1" sqref="D31 F31" xr:uid="{C9F79A7C-C5A9-4993-9999-00A6B1874717}">
      <formula1>"はい,いいえ"</formula1>
    </dataValidation>
    <dataValidation type="list" allowBlank="1" showInputMessage="1" showErrorMessage="1" sqref="D8" xr:uid="{59F595D0-2700-4C48-A1A9-C8610B020401}">
      <formula1>$H$11:$H$13</formula1>
    </dataValidation>
    <dataValidation type="list" allowBlank="1" showInputMessage="1" showErrorMessage="1" sqref="D10" xr:uid="{5027F44B-36AD-4CB0-BE4F-55171566DC3A}">
      <formula1>$H$10:$H$13</formula1>
    </dataValidation>
    <dataValidation type="textLength" allowBlank="1" showInputMessage="1" showErrorMessage="1" errorTitle="エラー" error="400字以内で記入ください" sqref="D5:D7 F5:F7" xr:uid="{13B50EE6-7961-4325-AC61-D3ABE2F92ED6}">
      <formula1>0</formula1>
      <formula2>400</formula2>
    </dataValidation>
    <dataValidation type="list" allowBlank="1" showInputMessage="1" showErrorMessage="1" sqref="D27 F27" xr:uid="{5877EAC0-1F3F-4442-80DE-7C415C48AFB9}">
      <formula1>"自社（市内）,自社（市外）,協力企業 ,OEM ,その他"</formula1>
    </dataValidation>
    <dataValidation type="list" allowBlank="1" showInputMessage="1" showErrorMessage="1" sqref="D9 D11" xr:uid="{AC4B354E-AEDE-42A8-BB8D-F911264E15AC}">
      <formula1>$H$4:$H$9</formula1>
    </dataValidation>
    <dataValidation type="list" allowBlank="1" showInputMessage="1" showErrorMessage="1" sqref="D14" xr:uid="{3D0DE331-3AF8-41B3-ABBA-42AE5C971CED}">
      <formula1>$H$15:$H$16</formula1>
    </dataValidation>
    <dataValidation type="list" allowBlank="1" showInputMessage="1" showErrorMessage="1" sqref="D49 F49" xr:uid="{48904D24-D5A6-4C1E-A89F-9D1C98402F85}">
      <formula1>"販売数量,販売額,両方（販売数量、販売額）"</formula1>
    </dataValidation>
    <dataValidation type="list" allowBlank="1" showInputMessage="1" showErrorMessage="1" sqref="D51 F51" xr:uid="{84A289E0-5C22-4EF2-B809-58956A39E18E}">
      <formula1>"世界,日本全国,その他"</formula1>
    </dataValidation>
    <dataValidation type="list" allowBlank="1" showInputMessage="1" showErrorMessage="1" sqref="D33 F33" xr:uid="{5AC48020-FD9B-403E-B4FA-3F9359287DF2}">
      <formula1>"有（資料を添付してください）,無"</formula1>
    </dataValidation>
    <dataValidation type="list" allowBlank="1" showInputMessage="1" showErrorMessage="1" sqref="D32" xr:uid="{EF823F6E-309B-41C6-988C-F461CDA59236}">
      <formula1>"有,無"</formula1>
    </dataValidation>
    <dataValidation type="list" allowBlank="1" showInputMessage="1" showErrorMessage="1" sqref="D23 D25 F23 F25" xr:uid="{6F1BFE8C-F6EC-441A-9DAE-6583CBC9C0FE}">
      <formula1>"自社（市内）,自社（市外）,外部委託"</formula1>
    </dataValidation>
    <dataValidation type="list" allowBlank="1" showInputMessage="1" showErrorMessage="1" sqref="D22 F22" xr:uid="{B9605B09-9E03-4FCF-BCA0-E622E9C03549}">
      <formula1>"企画・開発・製造すべて市内,企画のみ市内,企画・開発は市内,製造のみ市内,その他"</formula1>
    </dataValidation>
    <dataValidation type="list" allowBlank="1" showInputMessage="1" showErrorMessage="1" sqref="F8" xr:uid="{32A528F2-49FD-4B31-8A6D-2F29EA25C1A2}">
      <formula1>$I$10:$I$12</formula1>
    </dataValidation>
    <dataValidation type="list" allowBlank="1" showInputMessage="1" showErrorMessage="1" sqref="F10" xr:uid="{61E355F9-EFFD-4B75-87E7-3005283441F1}">
      <formula1>$I$9:$I$12</formula1>
    </dataValidation>
    <dataValidation type="list" allowBlank="1" showInputMessage="1" showErrorMessage="1" sqref="F11" xr:uid="{83C94AD8-107B-4B8D-A63E-F086992346F9}">
      <formula1>$I$3:$I$8</formula1>
    </dataValidation>
    <dataValidation type="list" allowBlank="1" showInputMessage="1" showErrorMessage="1" sqref="F14" xr:uid="{B68DF3A9-5F3E-44FE-86EF-6B28F02A7E00}">
      <formula1>$I$14:$I$15</formula1>
    </dataValidation>
    <dataValidation type="list" allowBlank="1" showInputMessage="1" showErrorMessage="1" sqref="F32" xr:uid="{D8E9CF83-0A0F-4811-9242-AD621E8A2BBB}">
      <formula1>"有, 無"</formula1>
    </dataValidation>
  </dataValidations>
  <pageMargins left="0.7" right="0.7" top="0.75" bottom="0.75" header="0.3" footer="0.3"/>
  <pageSetup paperSize="9" scale="88" fitToHeight="0"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3</xdr:col>
                    <xdr:colOff>57150</xdr:colOff>
                    <xdr:row>16</xdr:row>
                    <xdr:rowOff>95250</xdr:rowOff>
                  </from>
                  <to>
                    <xdr:col>3</xdr:col>
                    <xdr:colOff>1676400</xdr:colOff>
                    <xdr:row>16</xdr:row>
                    <xdr:rowOff>342900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3</xdr:col>
                    <xdr:colOff>57150</xdr:colOff>
                    <xdr:row>17</xdr:row>
                    <xdr:rowOff>95250</xdr:rowOff>
                  </from>
                  <to>
                    <xdr:col>3</xdr:col>
                    <xdr:colOff>1276350</xdr:colOff>
                    <xdr:row>17</xdr:row>
                    <xdr:rowOff>342900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3</xdr:col>
                    <xdr:colOff>57150</xdr:colOff>
                    <xdr:row>18</xdr:row>
                    <xdr:rowOff>95250</xdr:rowOff>
                  </from>
                  <to>
                    <xdr:col>3</xdr:col>
                    <xdr:colOff>1733550</xdr:colOff>
                    <xdr:row>18</xdr:row>
                    <xdr:rowOff>342900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3</xdr:col>
                    <xdr:colOff>57150</xdr:colOff>
                    <xdr:row>19</xdr:row>
                    <xdr:rowOff>95250</xdr:rowOff>
                  </from>
                  <to>
                    <xdr:col>3</xdr:col>
                    <xdr:colOff>1733550</xdr:colOff>
                    <xdr:row>19</xdr:row>
                    <xdr:rowOff>342900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5</xdr:col>
                    <xdr:colOff>57150</xdr:colOff>
                    <xdr:row>16</xdr:row>
                    <xdr:rowOff>95250</xdr:rowOff>
                  </from>
                  <to>
                    <xdr:col>5</xdr:col>
                    <xdr:colOff>1676400</xdr:colOff>
                    <xdr:row>16</xdr:row>
                    <xdr:rowOff>342900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5</xdr:col>
                    <xdr:colOff>57150</xdr:colOff>
                    <xdr:row>17</xdr:row>
                    <xdr:rowOff>95250</xdr:rowOff>
                  </from>
                  <to>
                    <xdr:col>5</xdr:col>
                    <xdr:colOff>1276350</xdr:colOff>
                    <xdr:row>17</xdr:row>
                    <xdr:rowOff>342900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5</xdr:col>
                    <xdr:colOff>57150</xdr:colOff>
                    <xdr:row>18</xdr:row>
                    <xdr:rowOff>95250</xdr:rowOff>
                  </from>
                  <to>
                    <xdr:col>5</xdr:col>
                    <xdr:colOff>1733550</xdr:colOff>
                    <xdr:row>18</xdr:row>
                    <xdr:rowOff>342900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5</xdr:col>
                    <xdr:colOff>57150</xdr:colOff>
                    <xdr:row>19</xdr:row>
                    <xdr:rowOff>95250</xdr:rowOff>
                  </from>
                  <to>
                    <xdr:col>5</xdr:col>
                    <xdr:colOff>1733550</xdr:colOff>
                    <xdr:row>19</xdr:row>
                    <xdr:rowOff>342900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39141-B811-4949-A389-FFA89BB002BE}">
  <sheetPr>
    <pageSetUpPr fitToPage="1"/>
  </sheetPr>
  <dimension ref="A1:H70"/>
  <sheetViews>
    <sheetView zoomScale="90" zoomScaleNormal="90" workbookViewId="0">
      <selection activeCell="F9" sqref="F9"/>
    </sheetView>
  </sheetViews>
  <sheetFormatPr defaultRowHeight="13.5" x14ac:dyDescent="0.15"/>
  <cols>
    <col min="1" max="1" width="3.125" customWidth="1"/>
    <col min="2" max="2" width="8.375" style="50" customWidth="1"/>
    <col min="3" max="3" width="41.625" style="3" customWidth="1"/>
    <col min="4" max="4" width="48" style="3" customWidth="1"/>
    <col min="5" max="5" width="19.375" style="1" customWidth="1"/>
    <col min="6" max="6" width="48" style="3" customWidth="1"/>
    <col min="8" max="8" width="9" hidden="1" customWidth="1"/>
  </cols>
  <sheetData>
    <row r="1" spans="2:8" ht="31.5" customHeight="1" x14ac:dyDescent="0.15">
      <c r="B1" s="75" t="s">
        <v>28</v>
      </c>
      <c r="C1" s="75"/>
      <c r="D1" s="75"/>
      <c r="F1"/>
    </row>
    <row r="2" spans="2:8" ht="62.25" customHeight="1" thickBot="1" x14ac:dyDescent="0.2">
      <c r="B2" s="80" t="s">
        <v>113</v>
      </c>
      <c r="C2" s="81"/>
      <c r="D2" s="81"/>
      <c r="F2"/>
    </row>
    <row r="3" spans="2:8" ht="29.25" customHeight="1" x14ac:dyDescent="0.15">
      <c r="B3" s="17" t="s">
        <v>18</v>
      </c>
      <c r="C3" s="18" t="s">
        <v>10</v>
      </c>
      <c r="D3" s="19" t="s">
        <v>9</v>
      </c>
      <c r="E3" s="51" t="s">
        <v>111</v>
      </c>
      <c r="F3" s="19" t="s">
        <v>110</v>
      </c>
    </row>
    <row r="4" spans="2:8" ht="69.75" customHeight="1" x14ac:dyDescent="0.15">
      <c r="B4" s="49" t="s">
        <v>87</v>
      </c>
      <c r="C4" s="46" t="s">
        <v>0</v>
      </c>
      <c r="D4" s="9"/>
      <c r="E4" s="43" t="str">
        <f>IF(ISBLANK(D4),"未入力"," ")</f>
        <v>未入力</v>
      </c>
      <c r="F4" s="55" t="s">
        <v>76</v>
      </c>
      <c r="H4" t="s">
        <v>4</v>
      </c>
    </row>
    <row r="5" spans="2:8" ht="207.75" customHeight="1" x14ac:dyDescent="0.15">
      <c r="B5" s="70" t="s">
        <v>32</v>
      </c>
      <c r="C5" s="78" t="s">
        <v>105</v>
      </c>
      <c r="D5" s="10"/>
      <c r="E5" s="43" t="str">
        <f t="shared" ref="E5:E63" si="0">IF(ISBLANK(D5),"未入力"," ")</f>
        <v>未入力</v>
      </c>
      <c r="F5" s="54" t="s">
        <v>73</v>
      </c>
      <c r="H5" t="s">
        <v>12</v>
      </c>
    </row>
    <row r="6" spans="2:8" ht="18.75" customHeight="1" x14ac:dyDescent="0.15">
      <c r="B6" s="70"/>
      <c r="C6" s="79"/>
      <c r="D6" s="11">
        <f>LEN(D5)</f>
        <v>0</v>
      </c>
      <c r="E6" s="43"/>
      <c r="F6" s="11">
        <f>LEN(F5)</f>
        <v>16</v>
      </c>
      <c r="H6" t="s">
        <v>5</v>
      </c>
    </row>
    <row r="7" spans="2:8" ht="51" customHeight="1" x14ac:dyDescent="0.15">
      <c r="B7" s="49" t="s">
        <v>87</v>
      </c>
      <c r="C7" s="47" t="s">
        <v>88</v>
      </c>
      <c r="D7" s="53"/>
      <c r="E7" s="43"/>
      <c r="F7" s="11" t="s">
        <v>76</v>
      </c>
      <c r="H7" t="s">
        <v>5</v>
      </c>
    </row>
    <row r="8" spans="2:8" ht="44.25" customHeight="1" x14ac:dyDescent="0.15">
      <c r="B8" s="70" t="s">
        <v>32</v>
      </c>
      <c r="C8" s="46" t="s">
        <v>33</v>
      </c>
      <c r="D8" s="12"/>
      <c r="E8" s="43" t="str">
        <f t="shared" si="0"/>
        <v>未入力</v>
      </c>
      <c r="F8" s="56" t="s">
        <v>14</v>
      </c>
      <c r="H8" t="s">
        <v>8</v>
      </c>
    </row>
    <row r="9" spans="2:8" ht="44.25" customHeight="1" x14ac:dyDescent="0.15">
      <c r="B9" s="70"/>
      <c r="C9" s="27" t="s">
        <v>13</v>
      </c>
      <c r="D9" s="22"/>
      <c r="E9" s="43" t="str">
        <f t="shared" si="0"/>
        <v>未入力</v>
      </c>
      <c r="F9" s="45"/>
      <c r="H9" t="s">
        <v>6</v>
      </c>
    </row>
    <row r="10" spans="2:8" ht="44.25" customHeight="1" x14ac:dyDescent="0.15">
      <c r="B10" s="70" t="s">
        <v>32</v>
      </c>
      <c r="C10" s="46" t="s">
        <v>34</v>
      </c>
      <c r="D10" s="12"/>
      <c r="E10" s="43" t="str">
        <f t="shared" si="0"/>
        <v>未入力</v>
      </c>
      <c r="F10" s="56" t="s">
        <v>15</v>
      </c>
      <c r="H10" t="s">
        <v>17</v>
      </c>
    </row>
    <row r="11" spans="2:8" ht="44.25" customHeight="1" x14ac:dyDescent="0.15">
      <c r="B11" s="70"/>
      <c r="C11" s="27" t="s">
        <v>13</v>
      </c>
      <c r="D11" s="22"/>
      <c r="E11" s="43" t="str">
        <f t="shared" si="0"/>
        <v>未入力</v>
      </c>
      <c r="F11" s="45" t="s">
        <v>12</v>
      </c>
      <c r="H11" t="s">
        <v>16</v>
      </c>
    </row>
    <row r="12" spans="2:8" ht="72" customHeight="1" x14ac:dyDescent="0.15">
      <c r="B12" s="49" t="s">
        <v>32</v>
      </c>
      <c r="C12" s="46" t="s">
        <v>35</v>
      </c>
      <c r="D12" s="12"/>
      <c r="E12" s="43" t="str">
        <f t="shared" si="0"/>
        <v>未入力</v>
      </c>
      <c r="F12" s="56" t="s">
        <v>77</v>
      </c>
      <c r="H12" t="s">
        <v>15</v>
      </c>
    </row>
    <row r="13" spans="2:8" ht="107.25" customHeight="1" x14ac:dyDescent="0.15">
      <c r="B13" s="49" t="s">
        <v>32</v>
      </c>
      <c r="C13" s="46" t="s">
        <v>103</v>
      </c>
      <c r="D13" s="12"/>
      <c r="E13" s="43" t="str">
        <f t="shared" si="0"/>
        <v>未入力</v>
      </c>
      <c r="F13" s="56" t="s">
        <v>78</v>
      </c>
      <c r="H13" t="s">
        <v>14</v>
      </c>
    </row>
    <row r="14" spans="2:8" ht="55.5" customHeight="1" x14ac:dyDescent="0.15">
      <c r="B14" s="49" t="s">
        <v>32</v>
      </c>
      <c r="C14" s="46" t="s">
        <v>91</v>
      </c>
      <c r="D14" s="12"/>
      <c r="E14" s="43" t="str">
        <f t="shared" si="0"/>
        <v>未入力</v>
      </c>
      <c r="F14" s="56" t="s">
        <v>24</v>
      </c>
    </row>
    <row r="15" spans="2:8" ht="45" customHeight="1" x14ac:dyDescent="0.15">
      <c r="B15" s="49" t="s">
        <v>32</v>
      </c>
      <c r="C15" s="46" t="s">
        <v>1</v>
      </c>
      <c r="D15" s="13"/>
      <c r="E15" s="43" t="str">
        <f t="shared" si="0"/>
        <v>未入力</v>
      </c>
      <c r="F15" s="40" t="s">
        <v>79</v>
      </c>
      <c r="H15" t="s">
        <v>24</v>
      </c>
    </row>
    <row r="16" spans="2:8" ht="34.5" customHeight="1" x14ac:dyDescent="0.15">
      <c r="B16" s="70" t="s">
        <v>32</v>
      </c>
      <c r="C16" s="78" t="s">
        <v>2</v>
      </c>
      <c r="D16" s="40" t="s">
        <v>90</v>
      </c>
      <c r="E16" s="43" t="str">
        <f t="shared" si="0"/>
        <v xml:space="preserve"> </v>
      </c>
      <c r="F16" s="40" t="s">
        <v>11</v>
      </c>
      <c r="H16" t="s">
        <v>25</v>
      </c>
    </row>
    <row r="17" spans="2:6" ht="34.5" customHeight="1" x14ac:dyDescent="0.15">
      <c r="B17" s="70"/>
      <c r="C17" s="79"/>
      <c r="D17" s="40"/>
      <c r="E17" s="43" t="str">
        <f>IF(ISBLANK(D17),"未入力"," ")</f>
        <v>未入力</v>
      </c>
      <c r="F17" s="40"/>
    </row>
    <row r="18" spans="2:6" ht="34.5" customHeight="1" x14ac:dyDescent="0.15">
      <c r="B18" s="70"/>
      <c r="C18" s="79"/>
      <c r="D18" s="40"/>
      <c r="E18" s="43" t="str">
        <f>IF(ISBLANK(D18),"未入力"," ")</f>
        <v>未入力</v>
      </c>
      <c r="F18" s="40"/>
    </row>
    <row r="19" spans="2:6" ht="34.5" customHeight="1" x14ac:dyDescent="0.15">
      <c r="B19" s="70"/>
      <c r="C19" s="79"/>
      <c r="D19" s="40"/>
      <c r="E19" s="43" t="str">
        <f>IF(ISBLANK(D19),"未入力"," ")</f>
        <v>未入力</v>
      </c>
      <c r="F19" s="40"/>
    </row>
    <row r="20" spans="2:6" ht="34.5" customHeight="1" x14ac:dyDescent="0.15">
      <c r="B20" s="70"/>
      <c r="C20" s="79"/>
      <c r="D20" s="41"/>
      <c r="E20" s="43" t="str">
        <f>IF(ISBLANK(D20),"未入力"," ")</f>
        <v>未入力</v>
      </c>
      <c r="F20" s="41"/>
    </row>
    <row r="21" spans="2:6" ht="34.5" customHeight="1" x14ac:dyDescent="0.15">
      <c r="B21" s="70"/>
      <c r="C21" s="79"/>
      <c r="D21" s="14" t="s">
        <v>89</v>
      </c>
      <c r="E21" s="43" t="str">
        <f t="shared" si="0"/>
        <v xml:space="preserve"> </v>
      </c>
      <c r="F21" s="57" t="s">
        <v>89</v>
      </c>
    </row>
    <row r="22" spans="2:6" ht="34.5" customHeight="1" x14ac:dyDescent="0.15">
      <c r="B22" s="49" t="s">
        <v>87</v>
      </c>
      <c r="C22" s="47" t="s">
        <v>109</v>
      </c>
      <c r="D22" s="44"/>
      <c r="E22" s="43" t="str">
        <f t="shared" si="0"/>
        <v>未入力</v>
      </c>
      <c r="F22" s="58" t="s">
        <v>114</v>
      </c>
    </row>
    <row r="23" spans="2:6" ht="27.75" customHeight="1" x14ac:dyDescent="0.15">
      <c r="B23" s="70" t="s">
        <v>32</v>
      </c>
      <c r="C23" s="71" t="s">
        <v>92</v>
      </c>
      <c r="D23" s="13"/>
      <c r="E23" s="43" t="str">
        <f t="shared" si="0"/>
        <v>未入力</v>
      </c>
      <c r="F23" s="40" t="s">
        <v>63</v>
      </c>
    </row>
    <row r="24" spans="2:6" ht="76.5" customHeight="1" x14ac:dyDescent="0.15">
      <c r="B24" s="70"/>
      <c r="C24" s="72"/>
      <c r="D24" s="15"/>
      <c r="E24" s="43" t="str">
        <f t="shared" si="0"/>
        <v>未入力</v>
      </c>
      <c r="F24" s="59" t="s">
        <v>80</v>
      </c>
    </row>
    <row r="25" spans="2:6" ht="27.75" customHeight="1" x14ac:dyDescent="0.15">
      <c r="B25" s="70" t="s">
        <v>32</v>
      </c>
      <c r="C25" s="71" t="s">
        <v>93</v>
      </c>
      <c r="D25" s="13"/>
      <c r="E25" s="43" t="str">
        <f t="shared" si="0"/>
        <v>未入力</v>
      </c>
      <c r="F25" s="40" t="s">
        <v>63</v>
      </c>
    </row>
    <row r="26" spans="2:6" ht="76.5" customHeight="1" x14ac:dyDescent="0.15">
      <c r="B26" s="70"/>
      <c r="C26" s="72"/>
      <c r="D26" s="15"/>
      <c r="E26" s="43" t="str">
        <f t="shared" si="0"/>
        <v>未入力</v>
      </c>
      <c r="F26" s="59" t="s">
        <v>80</v>
      </c>
    </row>
    <row r="27" spans="2:6" ht="27.75" customHeight="1" x14ac:dyDescent="0.15">
      <c r="B27" s="70" t="s">
        <v>32</v>
      </c>
      <c r="C27" s="71" t="s">
        <v>94</v>
      </c>
      <c r="D27" s="13"/>
      <c r="E27" s="43" t="str">
        <f t="shared" si="0"/>
        <v>未入力</v>
      </c>
      <c r="F27" s="40" t="s">
        <v>63</v>
      </c>
    </row>
    <row r="28" spans="2:6" ht="76.5" customHeight="1" x14ac:dyDescent="0.15">
      <c r="B28" s="70"/>
      <c r="C28" s="72"/>
      <c r="D28" s="15"/>
      <c r="E28" s="43" t="str">
        <f t="shared" si="0"/>
        <v>未入力</v>
      </c>
      <c r="F28" s="59" t="s">
        <v>80</v>
      </c>
    </row>
    <row r="29" spans="2:6" ht="47.25" customHeight="1" x14ac:dyDescent="0.15">
      <c r="B29" s="49" t="s">
        <v>32</v>
      </c>
      <c r="C29" s="46" t="s">
        <v>96</v>
      </c>
      <c r="D29" s="12"/>
      <c r="E29" s="43" t="str">
        <f t="shared" si="0"/>
        <v>未入力</v>
      </c>
      <c r="F29" s="56" t="s">
        <v>74</v>
      </c>
    </row>
    <row r="30" spans="2:6" ht="47.25" customHeight="1" x14ac:dyDescent="0.15">
      <c r="B30" s="49" t="s">
        <v>32</v>
      </c>
      <c r="C30" s="46" t="s">
        <v>95</v>
      </c>
      <c r="D30" s="13"/>
      <c r="E30" s="43" t="str">
        <f t="shared" si="0"/>
        <v>未入力</v>
      </c>
      <c r="F30" s="40" t="s">
        <v>75</v>
      </c>
    </row>
    <row r="31" spans="2:6" ht="43.5" customHeight="1" x14ac:dyDescent="0.15">
      <c r="B31" s="49" t="s">
        <v>32</v>
      </c>
      <c r="C31" s="46" t="s">
        <v>3</v>
      </c>
      <c r="D31" s="13"/>
      <c r="E31" s="43" t="str">
        <f t="shared" si="0"/>
        <v>未入力</v>
      </c>
      <c r="F31" s="40" t="s">
        <v>27</v>
      </c>
    </row>
    <row r="32" spans="2:6" ht="81" customHeight="1" x14ac:dyDescent="0.15">
      <c r="B32" s="49" t="s">
        <v>32</v>
      </c>
      <c r="C32" s="46" t="s">
        <v>106</v>
      </c>
      <c r="D32" s="12"/>
      <c r="E32" s="43" t="str">
        <f t="shared" si="0"/>
        <v>未入力</v>
      </c>
      <c r="F32" s="56" t="s">
        <v>97</v>
      </c>
    </row>
    <row r="33" spans="2:7" ht="95.25" customHeight="1" x14ac:dyDescent="0.15">
      <c r="B33" s="49" t="s">
        <v>32</v>
      </c>
      <c r="C33" s="46" t="s">
        <v>107</v>
      </c>
      <c r="D33" s="13"/>
      <c r="E33" s="43" t="str">
        <f t="shared" si="0"/>
        <v>未入力</v>
      </c>
      <c r="F33" s="40" t="s">
        <v>64</v>
      </c>
    </row>
    <row r="34" spans="2:7" ht="54.75" customHeight="1" x14ac:dyDescent="0.15">
      <c r="B34" s="49" t="s">
        <v>36</v>
      </c>
      <c r="C34" s="46" t="s">
        <v>98</v>
      </c>
      <c r="D34" s="12"/>
      <c r="E34" s="43" t="str">
        <f t="shared" si="0"/>
        <v>未入力</v>
      </c>
      <c r="F34" s="56" t="s">
        <v>81</v>
      </c>
    </row>
    <row r="35" spans="2:7" ht="54.75" customHeight="1" x14ac:dyDescent="0.15">
      <c r="B35" s="49" t="s">
        <v>37</v>
      </c>
      <c r="C35" s="46" t="s">
        <v>38</v>
      </c>
      <c r="D35" s="12"/>
      <c r="E35" s="43" t="str">
        <f t="shared" si="0"/>
        <v>未入力</v>
      </c>
      <c r="F35" s="56" t="s">
        <v>81</v>
      </c>
    </row>
    <row r="36" spans="2:7" ht="60" customHeight="1" x14ac:dyDescent="0.15">
      <c r="B36" s="49" t="s">
        <v>68</v>
      </c>
      <c r="C36" s="46" t="s">
        <v>39</v>
      </c>
      <c r="D36" s="12"/>
      <c r="E36" s="43" t="str">
        <f t="shared" si="0"/>
        <v>未入力</v>
      </c>
      <c r="F36" s="56" t="s">
        <v>65</v>
      </c>
    </row>
    <row r="37" spans="2:7" ht="53.25" customHeight="1" x14ac:dyDescent="0.15">
      <c r="B37" s="49" t="s">
        <v>69</v>
      </c>
      <c r="C37" s="46" t="s">
        <v>40</v>
      </c>
      <c r="D37" s="12"/>
      <c r="E37" s="43" t="str">
        <f t="shared" si="0"/>
        <v>未入力</v>
      </c>
      <c r="F37" s="56" t="s">
        <v>66</v>
      </c>
    </row>
    <row r="38" spans="2:7" ht="56.25" customHeight="1" x14ac:dyDescent="0.15">
      <c r="B38" s="49" t="s">
        <v>41</v>
      </c>
      <c r="C38" s="46" t="s">
        <v>70</v>
      </c>
      <c r="D38" s="12"/>
      <c r="E38" s="43" t="str">
        <f t="shared" si="0"/>
        <v>未入力</v>
      </c>
      <c r="F38" s="56" t="s">
        <v>71</v>
      </c>
    </row>
    <row r="39" spans="2:7" ht="54.75" customHeight="1" x14ac:dyDescent="0.15">
      <c r="B39" s="49" t="s">
        <v>72</v>
      </c>
      <c r="C39" s="46" t="s">
        <v>42</v>
      </c>
      <c r="D39" s="12"/>
      <c r="E39" s="43" t="str">
        <f t="shared" si="0"/>
        <v>未入力</v>
      </c>
      <c r="F39" s="56" t="s">
        <v>81</v>
      </c>
    </row>
    <row r="40" spans="2:7" ht="52.5" customHeight="1" x14ac:dyDescent="0.15">
      <c r="B40" s="49" t="s">
        <v>43</v>
      </c>
      <c r="C40" s="46" t="s">
        <v>44</v>
      </c>
      <c r="D40" s="12"/>
      <c r="E40" s="43" t="str">
        <f t="shared" si="0"/>
        <v>未入力</v>
      </c>
      <c r="F40" s="56" t="s">
        <v>67</v>
      </c>
    </row>
    <row r="41" spans="2:7" ht="57.75" customHeight="1" x14ac:dyDescent="0.15">
      <c r="B41" s="49" t="s">
        <v>45</v>
      </c>
      <c r="C41" s="46" t="s">
        <v>46</v>
      </c>
      <c r="D41" s="12"/>
      <c r="E41" s="43" t="str">
        <f t="shared" si="0"/>
        <v>未入力</v>
      </c>
      <c r="F41" s="56" t="s">
        <v>81</v>
      </c>
    </row>
    <row r="42" spans="2:7" ht="60" customHeight="1" thickBot="1" x14ac:dyDescent="0.2">
      <c r="B42" s="49" t="s">
        <v>47</v>
      </c>
      <c r="C42" s="46" t="s">
        <v>48</v>
      </c>
      <c r="D42" s="16"/>
      <c r="E42" s="43" t="str">
        <f t="shared" si="0"/>
        <v>未入力</v>
      </c>
      <c r="F42" s="56" t="s">
        <v>81</v>
      </c>
      <c r="G42" s="60"/>
    </row>
    <row r="43" spans="2:7" x14ac:dyDescent="0.15">
      <c r="C43" s="5"/>
      <c r="E43" s="43"/>
    </row>
    <row r="44" spans="2:7" x14ac:dyDescent="0.15">
      <c r="B44" s="4"/>
      <c r="C44" s="5"/>
      <c r="E44" s="43"/>
    </row>
    <row r="45" spans="2:7" ht="14.25" x14ac:dyDescent="0.15">
      <c r="B45" s="6" t="s">
        <v>29</v>
      </c>
      <c r="E45" s="43"/>
    </row>
    <row r="46" spans="2:7" ht="14.25" thickBot="1" x14ac:dyDescent="0.2">
      <c r="E46" s="43"/>
    </row>
    <row r="47" spans="2:7" ht="23.25" customHeight="1" x14ac:dyDescent="0.15">
      <c r="B47" s="17" t="s">
        <v>18</v>
      </c>
      <c r="C47" s="18" t="s">
        <v>10</v>
      </c>
      <c r="D47" s="19" t="s">
        <v>9</v>
      </c>
      <c r="E47" s="43" t="str">
        <f t="shared" si="0"/>
        <v xml:space="preserve"> </v>
      </c>
      <c r="F47" s="19" t="s">
        <v>9</v>
      </c>
    </row>
    <row r="48" spans="2:7" ht="36.75" customHeight="1" x14ac:dyDescent="0.15">
      <c r="B48" s="37" t="s">
        <v>49</v>
      </c>
      <c r="C48" s="28" t="s">
        <v>50</v>
      </c>
      <c r="D48" s="45" t="s">
        <v>108</v>
      </c>
      <c r="E48" s="43" t="str">
        <f t="shared" si="0"/>
        <v xml:space="preserve"> </v>
      </c>
      <c r="F48" s="45" t="s">
        <v>108</v>
      </c>
    </row>
    <row r="49" spans="1:6" ht="36.75" customHeight="1" x14ac:dyDescent="0.15">
      <c r="B49" s="37" t="s">
        <v>51</v>
      </c>
      <c r="C49" s="28" t="s">
        <v>52</v>
      </c>
      <c r="D49" s="23"/>
      <c r="E49" s="43" t="str">
        <f t="shared" si="0"/>
        <v>未入力</v>
      </c>
      <c r="F49" s="61" t="s">
        <v>82</v>
      </c>
    </row>
    <row r="50" spans="1:6" ht="36.75" customHeight="1" x14ac:dyDescent="0.15">
      <c r="B50" s="37" t="s">
        <v>53</v>
      </c>
      <c r="C50" s="28" t="s">
        <v>54</v>
      </c>
      <c r="D50" s="22"/>
      <c r="E50" s="43" t="str">
        <f t="shared" si="0"/>
        <v>未入力</v>
      </c>
      <c r="F50" s="45" t="s">
        <v>84</v>
      </c>
    </row>
    <row r="51" spans="1:6" ht="26.25" customHeight="1" x14ac:dyDescent="0.15">
      <c r="B51" s="84" t="s">
        <v>55</v>
      </c>
      <c r="C51" s="86" t="s">
        <v>56</v>
      </c>
      <c r="D51" s="25"/>
      <c r="E51" s="43" t="str">
        <f t="shared" si="0"/>
        <v>未入力</v>
      </c>
      <c r="F51" s="63" t="s">
        <v>83</v>
      </c>
    </row>
    <row r="52" spans="1:6" ht="36.75" customHeight="1" thickBot="1" x14ac:dyDescent="0.2">
      <c r="B52" s="85"/>
      <c r="C52" s="87"/>
      <c r="D52" s="26"/>
      <c r="E52" s="43" t="str">
        <f t="shared" si="0"/>
        <v>未入力</v>
      </c>
      <c r="F52" s="62" t="s">
        <v>26</v>
      </c>
    </row>
    <row r="53" spans="1:6" ht="18.75" customHeight="1" x14ac:dyDescent="0.15">
      <c r="A53" s="7"/>
      <c r="B53" s="20"/>
      <c r="C53" s="20"/>
      <c r="D53" s="21"/>
      <c r="E53" s="43"/>
      <c r="F53" s="21"/>
    </row>
    <row r="54" spans="1:6" ht="69" customHeight="1" thickBot="1" x14ac:dyDescent="0.2">
      <c r="B54" s="73" t="s">
        <v>30</v>
      </c>
      <c r="C54" s="74"/>
      <c r="D54" s="74"/>
      <c r="E54" s="43"/>
      <c r="F54"/>
    </row>
    <row r="55" spans="1:6" ht="23.25" customHeight="1" x14ac:dyDescent="0.15">
      <c r="B55" s="17" t="s">
        <v>18</v>
      </c>
      <c r="C55" s="18" t="s">
        <v>10</v>
      </c>
      <c r="D55" s="19" t="s">
        <v>9</v>
      </c>
      <c r="E55" s="43" t="str">
        <f t="shared" si="0"/>
        <v xml:space="preserve"> </v>
      </c>
      <c r="F55" s="19" t="s">
        <v>9</v>
      </c>
    </row>
    <row r="56" spans="1:6" ht="57" customHeight="1" x14ac:dyDescent="0.15">
      <c r="B56" s="76" t="s">
        <v>19</v>
      </c>
      <c r="C56" s="33">
        <f>D8</f>
        <v>0</v>
      </c>
      <c r="D56" s="67"/>
      <c r="E56" s="43" t="str">
        <f t="shared" si="0"/>
        <v>未入力</v>
      </c>
      <c r="F56" s="82" t="s">
        <v>85</v>
      </c>
    </row>
    <row r="57" spans="1:6" ht="57" customHeight="1" thickBot="1" x14ac:dyDescent="0.2">
      <c r="B57" s="77"/>
      <c r="C57" s="30">
        <f>D9</f>
        <v>0</v>
      </c>
      <c r="D57" s="69"/>
      <c r="E57" s="43" t="str">
        <f t="shared" si="0"/>
        <v>未入力</v>
      </c>
      <c r="F57" s="83"/>
    </row>
    <row r="58" spans="1:6" ht="57" customHeight="1" x14ac:dyDescent="0.15">
      <c r="B58" s="76" t="s">
        <v>20</v>
      </c>
      <c r="C58" s="32">
        <f>D10</f>
        <v>0</v>
      </c>
      <c r="D58" s="67"/>
      <c r="E58" s="43" t="str">
        <f t="shared" si="0"/>
        <v>未入力</v>
      </c>
      <c r="F58" s="82" t="s">
        <v>85</v>
      </c>
    </row>
    <row r="59" spans="1:6" ht="57" customHeight="1" thickBot="1" x14ac:dyDescent="0.2">
      <c r="B59" s="77"/>
      <c r="C59" s="31">
        <f>D11</f>
        <v>0</v>
      </c>
      <c r="D59" s="68"/>
      <c r="E59" s="43" t="str">
        <f t="shared" si="0"/>
        <v>未入力</v>
      </c>
      <c r="F59" s="83"/>
    </row>
    <row r="60" spans="1:6" ht="18.75" customHeight="1" x14ac:dyDescent="0.15">
      <c r="B60" s="4"/>
      <c r="C60" s="20"/>
      <c r="D60" s="29"/>
      <c r="E60" s="43"/>
      <c r="F60" s="29"/>
    </row>
    <row r="61" spans="1:6" ht="27.75" customHeight="1" x14ac:dyDescent="0.15">
      <c r="B61" s="65" t="s">
        <v>31</v>
      </c>
      <c r="C61" s="66"/>
      <c r="D61" s="66"/>
      <c r="E61" s="43"/>
      <c r="F61"/>
    </row>
    <row r="62" spans="1:6" ht="27.75" customHeight="1" thickBot="1" x14ac:dyDescent="0.2">
      <c r="B62" s="52" t="s">
        <v>112</v>
      </c>
      <c r="C62" s="48"/>
      <c r="D62" s="48"/>
      <c r="E62" s="43"/>
      <c r="F62"/>
    </row>
    <row r="63" spans="1:6" ht="23.25" customHeight="1" x14ac:dyDescent="0.15">
      <c r="B63" s="17" t="s">
        <v>18</v>
      </c>
      <c r="C63" s="18" t="s">
        <v>10</v>
      </c>
      <c r="D63" s="19" t="s">
        <v>9</v>
      </c>
      <c r="E63" s="43" t="str">
        <f t="shared" si="0"/>
        <v xml:space="preserve"> </v>
      </c>
      <c r="F63" s="19" t="s">
        <v>9</v>
      </c>
    </row>
    <row r="64" spans="1:6" ht="48" customHeight="1" x14ac:dyDescent="0.15">
      <c r="B64" s="37" t="s">
        <v>57</v>
      </c>
      <c r="C64" s="27" t="s">
        <v>99</v>
      </c>
      <c r="D64" s="22"/>
      <c r="E64" s="43"/>
      <c r="F64" s="45" t="s">
        <v>81</v>
      </c>
    </row>
    <row r="65" spans="2:8" ht="48" customHeight="1" x14ac:dyDescent="0.15">
      <c r="B65" s="37" t="s">
        <v>58</v>
      </c>
      <c r="C65" s="27" t="s">
        <v>104</v>
      </c>
      <c r="D65" s="23"/>
      <c r="E65" s="43"/>
      <c r="F65" s="45" t="s">
        <v>81</v>
      </c>
    </row>
    <row r="66" spans="2:8" ht="48" customHeight="1" x14ac:dyDescent="0.15">
      <c r="B66" s="37" t="s">
        <v>59</v>
      </c>
      <c r="C66" s="27" t="s">
        <v>100</v>
      </c>
      <c r="D66" s="23"/>
      <c r="E66" s="43"/>
      <c r="F66" s="45" t="s">
        <v>81</v>
      </c>
    </row>
    <row r="67" spans="2:8" ht="48" customHeight="1" x14ac:dyDescent="0.15">
      <c r="B67" s="37" t="s">
        <v>60</v>
      </c>
      <c r="C67" s="27" t="s">
        <v>101</v>
      </c>
      <c r="D67" s="22"/>
      <c r="E67" s="43"/>
      <c r="F67" s="45" t="s">
        <v>81</v>
      </c>
    </row>
    <row r="68" spans="2:8" ht="48" customHeight="1" x14ac:dyDescent="0.15">
      <c r="B68" s="37" t="s">
        <v>61</v>
      </c>
      <c r="C68" s="27" t="s">
        <v>102</v>
      </c>
      <c r="D68" s="23"/>
      <c r="E68" s="43"/>
      <c r="F68" s="45" t="s">
        <v>81</v>
      </c>
      <c r="H68" t="s">
        <v>21</v>
      </c>
    </row>
    <row r="69" spans="2:8" ht="48" customHeight="1" thickBot="1" x14ac:dyDescent="0.2">
      <c r="B69" s="37" t="s">
        <v>62</v>
      </c>
      <c r="C69" s="27" t="s">
        <v>7</v>
      </c>
      <c r="D69" s="24"/>
      <c r="E69" s="43"/>
      <c r="F69" s="64" t="s">
        <v>86</v>
      </c>
      <c r="H69" t="s">
        <v>22</v>
      </c>
    </row>
    <row r="70" spans="2:8" x14ac:dyDescent="0.15">
      <c r="H70" t="s">
        <v>23</v>
      </c>
    </row>
  </sheetData>
  <sheetProtection algorithmName="SHA-512" hashValue="LloZXN7zfUDC5OWxpZeG8xMTELXOk7AlyJLDX6En6Q9EUWwPtS9vA2rSoK7JaJIPlApYpm83zL4VWlwnBgsOtg==" saltValue="t1GZMC/pdnk4a9w5bKJBgw==" spinCount="100000" sheet="1"/>
  <mergeCells count="24">
    <mergeCell ref="B10:B11"/>
    <mergeCell ref="B1:D1"/>
    <mergeCell ref="B2:D2"/>
    <mergeCell ref="B5:B6"/>
    <mergeCell ref="C5:C6"/>
    <mergeCell ref="B8:B9"/>
    <mergeCell ref="B16:B21"/>
    <mergeCell ref="C16:C21"/>
    <mergeCell ref="B23:B24"/>
    <mergeCell ref="C23:C24"/>
    <mergeCell ref="B25:B26"/>
    <mergeCell ref="C25:C26"/>
    <mergeCell ref="B27:B28"/>
    <mergeCell ref="C27:C28"/>
    <mergeCell ref="B51:B52"/>
    <mergeCell ref="C51:C52"/>
    <mergeCell ref="B54:D54"/>
    <mergeCell ref="F56:F57"/>
    <mergeCell ref="B58:B59"/>
    <mergeCell ref="D58:D59"/>
    <mergeCell ref="F58:F59"/>
    <mergeCell ref="B61:D61"/>
    <mergeCell ref="B56:B57"/>
    <mergeCell ref="D56:D57"/>
  </mergeCells>
  <phoneticPr fontId="1"/>
  <conditionalFormatting sqref="C9 C57">
    <cfRule type="expression" dxfId="12" priority="6">
      <formula>OR($D$8=$H$11,$D$8=$H$12)</formula>
    </cfRule>
  </conditionalFormatting>
  <conditionalFormatting sqref="C11 C59">
    <cfRule type="expression" dxfId="11" priority="7">
      <formula>OR($D$10=$H$11,$D$10=$H$12)</formula>
    </cfRule>
  </conditionalFormatting>
  <conditionalFormatting sqref="C48:C52">
    <cfRule type="expression" dxfId="10" priority="8">
      <formula>OR($D$8=$H$13,$D$10=$H$13)</formula>
    </cfRule>
  </conditionalFormatting>
  <conditionalFormatting sqref="C64:C69">
    <cfRule type="expression" dxfId="9" priority="9">
      <formula>OR($D$8=$H$11,$D$8=$H$12,$D$10=$H$11,$D$10=$H$12)</formula>
    </cfRule>
  </conditionalFormatting>
  <conditionalFormatting sqref="D9 D56:D57">
    <cfRule type="expression" dxfId="8" priority="10">
      <formula>OR($D$8=$H$11,$D$8=$H$12)</formula>
    </cfRule>
  </conditionalFormatting>
  <conditionalFormatting sqref="D11 D58:D59">
    <cfRule type="expression" dxfId="7" priority="11">
      <formula>OR($D$10=$H$11,$D$10=$H$12)</formula>
    </cfRule>
  </conditionalFormatting>
  <conditionalFormatting sqref="D48:D52">
    <cfRule type="expression" dxfId="6" priority="12">
      <formula>OR($D$8=$H$13,$D$10=$H$13)</formula>
    </cfRule>
  </conditionalFormatting>
  <conditionalFormatting sqref="D64:D69">
    <cfRule type="expression" dxfId="5" priority="13">
      <formula>OR($D$8=$H$11,$D$8=$H$12,$D$10=$H$11,$D$10=$H$12)</formula>
    </cfRule>
  </conditionalFormatting>
  <conditionalFormatting sqref="F11">
    <cfRule type="expression" dxfId="4" priority="5">
      <formula>OR($D$9=$I$10,$D$9=$I$11)</formula>
    </cfRule>
  </conditionalFormatting>
  <conditionalFormatting sqref="F48">
    <cfRule type="expression" dxfId="3" priority="1">
      <formula>OR($D$8=$H$13,$D$10=$H$13)</formula>
    </cfRule>
  </conditionalFormatting>
  <conditionalFormatting sqref="F49:F52">
    <cfRule type="expression" dxfId="2" priority="4">
      <formula>OR($D$7=$I$12,$D$9=$I$12)</formula>
    </cfRule>
  </conditionalFormatting>
  <conditionalFormatting sqref="F56:F59">
    <cfRule type="expression" dxfId="1" priority="2">
      <formula>OR($D$9=$I$10,$D$9=$I$11)</formula>
    </cfRule>
  </conditionalFormatting>
  <conditionalFormatting sqref="F64:F69">
    <cfRule type="expression" dxfId="0" priority="3">
      <formula>OR($D$7=$I$10,$D$7=$I$11,$D$9=$I$10,$D$9=$I$11)</formula>
    </cfRule>
  </conditionalFormatting>
  <dataValidations count="18">
    <dataValidation type="list" allowBlank="1" showInputMessage="1" showErrorMessage="1" sqref="F32" xr:uid="{6B91CB75-C01B-4C87-8CFB-4A969FA5A09D}">
      <formula1>"有, 無"</formula1>
    </dataValidation>
    <dataValidation type="list" allowBlank="1" showInputMessage="1" showErrorMessage="1" sqref="F14" xr:uid="{7471CD63-8644-46D9-9496-32E467E87AD6}">
      <formula1>$I$14:$I$15</formula1>
    </dataValidation>
    <dataValidation type="list" allowBlank="1" showInputMessage="1" showErrorMessage="1" sqref="F11" xr:uid="{82A80C44-CB55-4183-B62D-491820FF94AF}">
      <formula1>$I$3:$I$8</formula1>
    </dataValidation>
    <dataValidation type="list" allowBlank="1" showInputMessage="1" showErrorMessage="1" sqref="F10" xr:uid="{E2DF9200-BABC-425F-A979-804FBA360BF4}">
      <formula1>$I$9:$I$12</formula1>
    </dataValidation>
    <dataValidation type="list" allowBlank="1" showInputMessage="1" showErrorMessage="1" sqref="F8" xr:uid="{3C285BDC-565B-4881-A608-EC7991404A81}">
      <formula1>$I$10:$I$12</formula1>
    </dataValidation>
    <dataValidation type="list" allowBlank="1" showInputMessage="1" showErrorMessage="1" sqref="D22 F22" xr:uid="{5B11F790-35AE-4389-916D-5AB04B5FD5AB}">
      <formula1>"企画・開発・製造すべて市内,企画のみ市内,企画・開発は市内,製造のみ市内,その他"</formula1>
    </dataValidation>
    <dataValidation type="list" allowBlank="1" showInputMessage="1" showErrorMessage="1" sqref="D23 D25 F23 F25" xr:uid="{5C26D65C-9D26-44FE-A0D2-4B2D5DA66867}">
      <formula1>"自社（市内）,自社（市外）,外部委託"</formula1>
    </dataValidation>
    <dataValidation type="list" allowBlank="1" showInputMessage="1" showErrorMessage="1" sqref="D32" xr:uid="{174140E2-BC5E-450A-9D51-D7666B4A2478}">
      <formula1>"有,無"</formula1>
    </dataValidation>
    <dataValidation type="list" allowBlank="1" showInputMessage="1" showErrorMessage="1" sqref="D33 F33" xr:uid="{0BEB907F-C591-413B-98EF-7FF8B9951560}">
      <formula1>"有（資料を添付してください）,無"</formula1>
    </dataValidation>
    <dataValidation type="list" allowBlank="1" showInputMessage="1" showErrorMessage="1" sqref="D51 F51" xr:uid="{53BA6BE3-C6B4-4B1C-B98E-0066F5983FF8}">
      <formula1>"世界,日本全国,その他"</formula1>
    </dataValidation>
    <dataValidation type="list" allowBlank="1" showInputMessage="1" showErrorMessage="1" sqref="D49 F49" xr:uid="{5D721710-7F45-4966-8A0D-97362A61BB73}">
      <formula1>"販売数量,販売額,両方（販売数量、販売額）"</formula1>
    </dataValidation>
    <dataValidation type="list" allowBlank="1" showInputMessage="1" showErrorMessage="1" sqref="D14" xr:uid="{B5CF0234-2C23-4FA5-A47D-39CBD2BE8BD8}">
      <formula1>$H$15:$H$16</formula1>
    </dataValidation>
    <dataValidation type="list" allowBlank="1" showInputMessage="1" showErrorMessage="1" sqref="D9 D11" xr:uid="{E6ABAA86-1BC2-48AE-8197-4E00313BBDB8}">
      <formula1>$H$4:$H$9</formula1>
    </dataValidation>
    <dataValidation type="list" allowBlank="1" showInputMessage="1" showErrorMessage="1" sqref="D27 F27" xr:uid="{FD44976B-D5AC-4211-8A1F-22A451D21271}">
      <formula1>"自社（市内）,自社（市外）,協力企業 ,OEM ,その他"</formula1>
    </dataValidation>
    <dataValidation type="textLength" allowBlank="1" showInputMessage="1" showErrorMessage="1" errorTitle="エラー" error="400字以内で記入ください" sqref="D5:D7 F5:F7" xr:uid="{9115B3D9-132D-4B31-A901-5D3FF607B04A}">
      <formula1>0</formula1>
      <formula2>400</formula2>
    </dataValidation>
    <dataValidation type="list" allowBlank="1" showInputMessage="1" showErrorMessage="1" sqref="D10" xr:uid="{BFED90D3-5807-41C5-8C24-423A69D1A9DC}">
      <formula1>$H$10:$H$13</formula1>
    </dataValidation>
    <dataValidation type="list" allowBlank="1" showInputMessage="1" showErrorMessage="1" sqref="D8" xr:uid="{B6D855A1-FD3A-4C65-B7A2-8D074E4DC55E}">
      <formula1>$H$11:$H$13</formula1>
    </dataValidation>
    <dataValidation type="list" allowBlank="1" showInputMessage="1" showErrorMessage="1" sqref="D31 F31" xr:uid="{BB81CA6E-18AD-43E9-8E9B-2C7D3B3AFC75}">
      <formula1>"はい,いいえ"</formula1>
    </dataValidation>
  </dataValidations>
  <pageMargins left="0.7" right="0.7" top="0.75" bottom="0.75" header="0.3" footer="0.3"/>
  <pageSetup paperSize="9" scale="88" fitToHeight="0"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3</xdr:col>
                    <xdr:colOff>57150</xdr:colOff>
                    <xdr:row>16</xdr:row>
                    <xdr:rowOff>95250</xdr:rowOff>
                  </from>
                  <to>
                    <xdr:col>3</xdr:col>
                    <xdr:colOff>1676400</xdr:colOff>
                    <xdr:row>16</xdr:row>
                    <xdr:rowOff>342900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3</xdr:col>
                    <xdr:colOff>57150</xdr:colOff>
                    <xdr:row>17</xdr:row>
                    <xdr:rowOff>95250</xdr:rowOff>
                  </from>
                  <to>
                    <xdr:col>3</xdr:col>
                    <xdr:colOff>1276350</xdr:colOff>
                    <xdr:row>17</xdr:row>
                    <xdr:rowOff>342900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3</xdr:col>
                    <xdr:colOff>57150</xdr:colOff>
                    <xdr:row>18</xdr:row>
                    <xdr:rowOff>95250</xdr:rowOff>
                  </from>
                  <to>
                    <xdr:col>3</xdr:col>
                    <xdr:colOff>1733550</xdr:colOff>
                    <xdr:row>18</xdr:row>
                    <xdr:rowOff>342900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3</xdr:col>
                    <xdr:colOff>57150</xdr:colOff>
                    <xdr:row>19</xdr:row>
                    <xdr:rowOff>95250</xdr:rowOff>
                  </from>
                  <to>
                    <xdr:col>3</xdr:col>
                    <xdr:colOff>1733550</xdr:colOff>
                    <xdr:row>19</xdr:row>
                    <xdr:rowOff>342900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5</xdr:col>
                    <xdr:colOff>57150</xdr:colOff>
                    <xdr:row>16</xdr:row>
                    <xdr:rowOff>95250</xdr:rowOff>
                  </from>
                  <to>
                    <xdr:col>5</xdr:col>
                    <xdr:colOff>1676400</xdr:colOff>
                    <xdr:row>16</xdr:row>
                    <xdr:rowOff>342900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5</xdr:col>
                    <xdr:colOff>57150</xdr:colOff>
                    <xdr:row>17</xdr:row>
                    <xdr:rowOff>95250</xdr:rowOff>
                  </from>
                  <to>
                    <xdr:col>5</xdr:col>
                    <xdr:colOff>1276350</xdr:colOff>
                    <xdr:row>17</xdr:row>
                    <xdr:rowOff>342900</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5</xdr:col>
                    <xdr:colOff>57150</xdr:colOff>
                    <xdr:row>18</xdr:row>
                    <xdr:rowOff>95250</xdr:rowOff>
                  </from>
                  <to>
                    <xdr:col>5</xdr:col>
                    <xdr:colOff>1733550</xdr:colOff>
                    <xdr:row>18</xdr:row>
                    <xdr:rowOff>342900</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from>
                    <xdr:col>5</xdr:col>
                    <xdr:colOff>57150</xdr:colOff>
                    <xdr:row>19</xdr:row>
                    <xdr:rowOff>95250</xdr:rowOff>
                  </from>
                  <to>
                    <xdr:col>5</xdr:col>
                    <xdr:colOff>1733550</xdr:colOff>
                    <xdr:row>19</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○○○○(製品名)</vt:lpstr>
      <vt:lpstr>○○○○(製品名) 2製品目</vt:lpstr>
      <vt:lpstr>○○○○(製品名) 3製品目</vt:lpstr>
      <vt:lpstr>○○○○(製品名) ４製品目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東大阪市</dc:creator>
  <cp:lastModifiedBy>西山 古都</cp:lastModifiedBy>
  <cp:lastPrinted>2021-06-09T01:46:24Z</cp:lastPrinted>
  <dcterms:created xsi:type="dcterms:W3CDTF">2017-12-08T07:23:08Z</dcterms:created>
  <dcterms:modified xsi:type="dcterms:W3CDTF">2026-10-21T00:31:31Z</dcterms:modified>
</cp:coreProperties>
</file>