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srv\ファイルサーバリンク\行政管理部情報政策課\統計\03_統計課ホームページ\R4_統計書\"/>
    </mc:Choice>
  </mc:AlternateContent>
  <bookViews>
    <workbookView xWindow="-15" yWindow="-15" windowWidth="15270" windowHeight="8820" tabRatio="879"/>
  </bookViews>
  <sheets>
    <sheet name="表紙" sheetId="39" r:id="rId1"/>
    <sheet name="グラフ１" sheetId="40" r:id="rId2"/>
    <sheet name="グラフ２" sheetId="41" r:id="rId3"/>
    <sheet name="１.毎月勤労(1)(2)" sheetId="42" r:id="rId4"/>
    <sheet name="１.毎月勤労(3)(4)" sheetId="43" r:id="rId5"/>
    <sheet name="１.毎月勤労(5)" sheetId="44" r:id="rId6"/>
    <sheet name="２.従業者規模、３.学卒" sheetId="45" r:id="rId7"/>
    <sheet name="４.職業紹介(1)～(4)" sheetId="51" r:id="rId8"/>
    <sheet name="５.６雇用保険(1)(2)　他" sheetId="52" r:id="rId9"/>
    <sheet name="７.８.９就活ファクトリー東大阪　他" sheetId="54" r:id="rId10"/>
  </sheets>
  <definedNames>
    <definedName name="_xlnm.Print_Area" localSheetId="3">'１.毎月勤労(1)(2)'!$A$1:$N$56</definedName>
    <definedName name="_xlnm.Print_Area" localSheetId="4">'１.毎月勤労(3)(4)'!$A$1:$U$75</definedName>
    <definedName name="_xlnm.Print_Area" localSheetId="6">'２.従業者規模、３.学卒'!$A$1:$M$59</definedName>
    <definedName name="_xlnm.Print_Area" localSheetId="7">'４.職業紹介(1)～(4)'!$A$1:$DA$56</definedName>
    <definedName name="_xlnm.Print_Area" localSheetId="8">'５.６雇用保険(1)(2)　他'!$A$1:$AG$52</definedName>
    <definedName name="_xlnm.Print_Area" localSheetId="1">グラフ１!$A$1:$J$57</definedName>
    <definedName name="_xlnm.Print_Area" localSheetId="2">グラフ２!$A$1:$I$57</definedName>
  </definedNames>
  <calcPr calcId="162913"/>
</workbook>
</file>

<file path=xl/calcChain.xml><?xml version="1.0" encoding="utf-8"?>
<calcChain xmlns="http://schemas.openxmlformats.org/spreadsheetml/2006/main">
  <c r="CT29" i="51" l="1"/>
  <c r="CL29" i="51"/>
  <c r="CT28" i="51"/>
  <c r="CL28" i="51"/>
  <c r="CT26" i="51"/>
  <c r="CL26" i="51"/>
  <c r="CM14" i="51"/>
  <c r="CF14" i="51"/>
  <c r="BZ14" i="51"/>
</calcChain>
</file>

<file path=xl/sharedStrings.xml><?xml version="1.0" encoding="utf-8"?>
<sst xmlns="http://schemas.openxmlformats.org/spreadsheetml/2006/main" count="898" uniqueCount="391">
  <si>
    <t xml:space="preserve"> 20人</t>
    <rPh sb="3" eb="4">
      <t>ニン</t>
    </rPh>
    <phoneticPr fontId="2"/>
  </si>
  <si>
    <t xml:space="preserve"> 300人</t>
    <rPh sb="4" eb="5">
      <t>ニン</t>
    </rPh>
    <phoneticPr fontId="2"/>
  </si>
  <si>
    <t>未 満</t>
    <rPh sb="0" eb="1">
      <t>ミ</t>
    </rPh>
    <rPh sb="2" eb="3">
      <t>マン</t>
    </rPh>
    <phoneticPr fontId="2"/>
  </si>
  <si>
    <t>以 上</t>
    <rPh sb="0" eb="1">
      <t>イ</t>
    </rPh>
    <rPh sb="2" eb="3">
      <t>ウエ</t>
    </rPh>
    <phoneticPr fontId="2"/>
  </si>
  <si>
    <t>年　　度</t>
  </si>
  <si>
    <t>年</t>
    <rPh sb="0" eb="1">
      <t>ネン</t>
    </rPh>
    <phoneticPr fontId="2"/>
  </si>
  <si>
    <t>賃</t>
    <rPh sb="0" eb="1">
      <t>チン</t>
    </rPh>
    <phoneticPr fontId="2"/>
  </si>
  <si>
    <t>総額</t>
    <rPh sb="0" eb="2">
      <t>ソウガク</t>
    </rPh>
    <phoneticPr fontId="2"/>
  </si>
  <si>
    <t>金</t>
    <rPh sb="0" eb="1">
      <t>キン</t>
    </rPh>
    <phoneticPr fontId="2"/>
  </si>
  <si>
    <t>時間内</t>
    <rPh sb="0" eb="2">
      <t>ジカンガイ</t>
    </rPh>
    <rPh sb="2" eb="3">
      <t>ナイ</t>
    </rPh>
    <phoneticPr fontId="2"/>
  </si>
  <si>
    <t>(円）</t>
    <rPh sb="1" eb="2">
      <t>エン</t>
    </rPh>
    <phoneticPr fontId="2"/>
  </si>
  <si>
    <t>時間外</t>
    <rPh sb="0" eb="3">
      <t>ジカンガイ</t>
    </rPh>
    <phoneticPr fontId="2"/>
  </si>
  <si>
    <t>平均年齢（歳）</t>
    <rPh sb="0" eb="2">
      <t>ヘイキン</t>
    </rPh>
    <rPh sb="2" eb="4">
      <t>ネンレイ</t>
    </rPh>
    <rPh sb="5" eb="6">
      <t>サイ</t>
    </rPh>
    <phoneticPr fontId="2"/>
  </si>
  <si>
    <t>勤続年数（年）</t>
    <rPh sb="0" eb="2">
      <t>キンゾク</t>
    </rPh>
    <rPh sb="2" eb="4">
      <t>ネンスウ</t>
    </rPh>
    <rPh sb="5" eb="6">
      <t>ネン</t>
    </rPh>
    <phoneticPr fontId="2"/>
  </si>
  <si>
    <t>製　　造　　業</t>
    <rPh sb="0" eb="7">
      <t>セイゾウギョウ</t>
    </rPh>
    <phoneticPr fontId="2"/>
  </si>
  <si>
    <t>非　　製　　造　　業</t>
    <rPh sb="0" eb="1">
      <t>ヒ</t>
    </rPh>
    <rPh sb="3" eb="10">
      <t>セイゾウギョウ</t>
    </rPh>
    <phoneticPr fontId="2"/>
  </si>
  <si>
    <t>49人</t>
    <rPh sb="2" eb="3">
      <t>ニン</t>
    </rPh>
    <phoneticPr fontId="2"/>
  </si>
  <si>
    <t>99人</t>
    <rPh sb="2" eb="3">
      <t>ニン</t>
    </rPh>
    <phoneticPr fontId="2"/>
  </si>
  <si>
    <t>299人</t>
    <rPh sb="3" eb="4">
      <t>ニン</t>
    </rPh>
    <phoneticPr fontId="2"/>
  </si>
  <si>
    <t>以上</t>
    <rPh sb="0" eb="2">
      <t>イジョウ</t>
    </rPh>
    <phoneticPr fontId="2"/>
  </si>
  <si>
    <t>短大卒</t>
    <rPh sb="0" eb="2">
      <t>タンダイ</t>
    </rPh>
    <rPh sb="2" eb="3">
      <t>ソツ</t>
    </rPh>
    <phoneticPr fontId="2"/>
  </si>
  <si>
    <t>事務職</t>
    <rPh sb="0" eb="2">
      <t>ジム</t>
    </rPh>
    <rPh sb="2" eb="3">
      <t>ショク</t>
    </rPh>
    <phoneticPr fontId="2"/>
  </si>
  <si>
    <t>技術職</t>
    <rPh sb="0" eb="2">
      <t>ギジュツ</t>
    </rPh>
    <rPh sb="2" eb="3">
      <t>ショク</t>
    </rPh>
    <phoneticPr fontId="2"/>
  </si>
  <si>
    <t>男</t>
    <rPh sb="0" eb="1">
      <t>オトコ</t>
    </rPh>
    <phoneticPr fontId="2"/>
  </si>
  <si>
    <t>女</t>
    <rPh sb="0" eb="1">
      <t>オンナ</t>
    </rPh>
    <phoneticPr fontId="2"/>
  </si>
  <si>
    <t>産　　　　　　業</t>
    <rPh sb="0" eb="8">
      <t>サンギョウ</t>
    </rPh>
    <phoneticPr fontId="2"/>
  </si>
  <si>
    <t>調査産業計</t>
    <rPh sb="0" eb="2">
      <t>チョウサ</t>
    </rPh>
    <rPh sb="2" eb="4">
      <t>サンギョウ</t>
    </rPh>
    <rPh sb="4" eb="5">
      <t>ケイ</t>
    </rPh>
    <phoneticPr fontId="2"/>
  </si>
  <si>
    <t>-</t>
  </si>
  <si>
    <t>　１． 毎月勤労統計調査（ つづき ）</t>
    <rPh sb="8" eb="10">
      <t>トウケイ</t>
    </rPh>
    <rPh sb="10" eb="12">
      <t>チョウサ</t>
    </rPh>
    <phoneticPr fontId="2"/>
  </si>
  <si>
    <t>（1） 産業別常用労働者 1人平均月間現金給与額 ( 現金給与総額 ）</t>
    <rPh sb="4" eb="6">
      <t>サンギョウ</t>
    </rPh>
    <rPh sb="6" eb="7">
      <t>ベツ</t>
    </rPh>
    <rPh sb="7" eb="9">
      <t>ジョウヨウ</t>
    </rPh>
    <rPh sb="9" eb="12">
      <t>ロウドウシャ</t>
    </rPh>
    <rPh sb="14" eb="15">
      <t>ニン</t>
    </rPh>
    <phoneticPr fontId="2"/>
  </si>
  <si>
    <t>建設業</t>
  </si>
  <si>
    <t>製造業</t>
  </si>
  <si>
    <t>電気・ガス・熱供給・水道業</t>
  </si>
  <si>
    <t>情報通信業</t>
  </si>
  <si>
    <t>運輸業，郵便業</t>
  </si>
  <si>
    <t>卸売業，小売業</t>
  </si>
  <si>
    <t>金融業，保険業</t>
  </si>
  <si>
    <t>不動産業，物品賃貸業</t>
  </si>
  <si>
    <t>学術研究，専門・技術サービス業</t>
  </si>
  <si>
    <t>宿泊業，飲食サービス業</t>
  </si>
  <si>
    <t>生活関連サービス業，娯楽業</t>
  </si>
  <si>
    <t>教育，学習支援業</t>
  </si>
  <si>
    <t>医療，福祉</t>
  </si>
  <si>
    <t>複合サービス事業</t>
  </si>
  <si>
    <t>その他のサービス業</t>
    <rPh sb="2" eb="3">
      <t>タ</t>
    </rPh>
    <phoneticPr fontId="8"/>
  </si>
  <si>
    <t>食料品・たばこ</t>
  </si>
  <si>
    <t>繊維工業</t>
  </si>
  <si>
    <t>木材・木製品</t>
  </si>
  <si>
    <t>家具・装備品</t>
  </si>
  <si>
    <t>パルプ・紙</t>
  </si>
  <si>
    <t>印刷・同関連業</t>
  </si>
  <si>
    <t>化学、石油・石炭</t>
  </si>
  <si>
    <t>プラスチック製品</t>
  </si>
  <si>
    <t>ゴム製品</t>
  </si>
  <si>
    <t>窯業・土石製品</t>
  </si>
  <si>
    <t>鉄鋼業</t>
  </si>
  <si>
    <t>非鉄金属製造業</t>
  </si>
  <si>
    <t>金属製品製造業</t>
  </si>
  <si>
    <t>はん用機械器具</t>
  </si>
  <si>
    <t>生産用機械器具</t>
  </si>
  <si>
    <t>業務用機械器具</t>
  </si>
  <si>
    <t>電子・デバイス</t>
  </si>
  <si>
    <t>電気機械器具</t>
  </si>
  <si>
    <t>情報通信機械器具</t>
  </si>
  <si>
    <t>輸送用機械器具</t>
  </si>
  <si>
    <t>その他の製造業</t>
  </si>
  <si>
    <t>卸売業</t>
  </si>
  <si>
    <t>小売業</t>
  </si>
  <si>
    <t>宿泊業</t>
  </si>
  <si>
    <t>医療業</t>
  </si>
  <si>
    <t>職業紹介・派遣業</t>
  </si>
  <si>
    <t>その他の事業サービス</t>
  </si>
  <si>
    <t>その他のサービス業</t>
    <rPh sb="2" eb="3">
      <t>タ</t>
    </rPh>
    <phoneticPr fontId="9"/>
  </si>
  <si>
    <t>総　実  労  働  時  間</t>
    <rPh sb="0" eb="1">
      <t>ソウ</t>
    </rPh>
    <rPh sb="2" eb="3">
      <t>ジツ</t>
    </rPh>
    <rPh sb="5" eb="6">
      <t>ロウ</t>
    </rPh>
    <rPh sb="8" eb="9">
      <t>ドウ</t>
    </rPh>
    <rPh sb="11" eb="12">
      <t>トキ</t>
    </rPh>
    <rPh sb="14" eb="15">
      <t>アイダ</t>
    </rPh>
    <phoneticPr fontId="2"/>
  </si>
  <si>
    <t>所  定  内  労  働  時  間</t>
    <rPh sb="0" eb="1">
      <t>トコロ</t>
    </rPh>
    <rPh sb="3" eb="4">
      <t>サダム</t>
    </rPh>
    <rPh sb="6" eb="7">
      <t>ナイ</t>
    </rPh>
    <rPh sb="9" eb="10">
      <t>ロウ</t>
    </rPh>
    <rPh sb="12" eb="13">
      <t>ドウ</t>
    </rPh>
    <rPh sb="15" eb="16">
      <t>トキ</t>
    </rPh>
    <rPh sb="18" eb="19">
      <t>アイダ</t>
    </rPh>
    <phoneticPr fontId="2"/>
  </si>
  <si>
    <t>産　　　　　　　業</t>
    <rPh sb="0" eb="1">
      <t>サン</t>
    </rPh>
    <rPh sb="8" eb="9">
      <t>ギョウ</t>
    </rPh>
    <phoneticPr fontId="2"/>
  </si>
  <si>
    <t>総数</t>
    <rPh sb="0" eb="2">
      <t>ソウスウ</t>
    </rPh>
    <phoneticPr fontId="2"/>
  </si>
  <si>
    <t>調査産業計</t>
  </si>
  <si>
    <t>その他のサービス業</t>
    <rPh sb="2" eb="3">
      <t>タ</t>
    </rPh>
    <phoneticPr fontId="10"/>
  </si>
  <si>
    <t>大学卒</t>
    <rPh sb="0" eb="3">
      <t>ダイガクソツ</t>
    </rPh>
    <phoneticPr fontId="2"/>
  </si>
  <si>
    <t>高校卒</t>
    <rPh sb="0" eb="3">
      <t>コウコウソツ</t>
    </rPh>
    <phoneticPr fontId="2"/>
  </si>
  <si>
    <t>（3） 産業 （ 大分類 ） 、男女別常用労働者1人平均月間現金給与額　</t>
    <phoneticPr fontId="2"/>
  </si>
  <si>
    <t>（4） 産業 （ 大分類 ） 、男女別常用労働者1人平均月間労働時間数</t>
    <rPh sb="4" eb="6">
      <t>サンギョウ</t>
    </rPh>
    <rPh sb="9" eb="12">
      <t>ダイブンルイ</t>
    </rPh>
    <rPh sb="16" eb="18">
      <t>ダンジョ</t>
    </rPh>
    <rPh sb="18" eb="19">
      <t>ベツ</t>
    </rPh>
    <rPh sb="19" eb="21">
      <t>ジョウヨウ</t>
    </rPh>
    <rPh sb="21" eb="24">
      <t>ロウドウシャ</t>
    </rPh>
    <rPh sb="26" eb="28">
      <t>ヘイキン</t>
    </rPh>
    <rPh sb="28" eb="30">
      <t>ゲッカン</t>
    </rPh>
    <rPh sb="30" eb="32">
      <t>ロウドウ</t>
    </rPh>
    <rPh sb="32" eb="35">
      <t>ジカンスウ</t>
    </rPh>
    <phoneticPr fontId="2"/>
  </si>
  <si>
    <t>労働・賃金</t>
    <rPh sb="0" eb="2">
      <t>ロウドウ</t>
    </rPh>
    <rPh sb="3" eb="5">
      <t>チンギン</t>
    </rPh>
    <phoneticPr fontId="2"/>
  </si>
  <si>
    <t>実質賃金</t>
    <rPh sb="0" eb="2">
      <t>ジッシツ</t>
    </rPh>
    <rPh sb="2" eb="4">
      <t>チンギン</t>
    </rPh>
    <phoneticPr fontId="2"/>
  </si>
  <si>
    <t>総実労働</t>
    <rPh sb="0" eb="1">
      <t>ソウ</t>
    </rPh>
    <rPh sb="1" eb="2">
      <t>ジツ</t>
    </rPh>
    <rPh sb="2" eb="4">
      <t>ロウドウ</t>
    </rPh>
    <phoneticPr fontId="2"/>
  </si>
  <si>
    <t>常用雇用</t>
    <rPh sb="0" eb="2">
      <t>ジョウヨウ</t>
    </rPh>
    <rPh sb="2" eb="4">
      <t>コヨウ</t>
    </rPh>
    <phoneticPr fontId="2"/>
  </si>
  <si>
    <t>ⅩⅡ</t>
    <phoneticPr fontId="2"/>
  </si>
  <si>
    <t>大分類</t>
    <rPh sb="0" eb="3">
      <t>ダイブンルイ</t>
    </rPh>
    <phoneticPr fontId="2"/>
  </si>
  <si>
    <t>中分類</t>
    <rPh sb="0" eb="3">
      <t>チュウブンルイ</t>
    </rPh>
    <phoneticPr fontId="2"/>
  </si>
  <si>
    <t>E09,10</t>
  </si>
  <si>
    <t>E11</t>
  </si>
  <si>
    <t>E12</t>
  </si>
  <si>
    <t>E13</t>
  </si>
  <si>
    <t>E14</t>
  </si>
  <si>
    <t>E15</t>
  </si>
  <si>
    <t>E16,17</t>
  </si>
  <si>
    <t>E18</t>
  </si>
  <si>
    <t>E19</t>
  </si>
  <si>
    <t>E21</t>
  </si>
  <si>
    <t>E22</t>
  </si>
  <si>
    <t>E23</t>
  </si>
  <si>
    <t>E24</t>
  </si>
  <si>
    <t>E25</t>
  </si>
  <si>
    <t>E26</t>
  </si>
  <si>
    <t>E27</t>
  </si>
  <si>
    <t>E28</t>
  </si>
  <si>
    <t>E29</t>
  </si>
  <si>
    <t>E30</t>
  </si>
  <si>
    <t>E31</t>
  </si>
  <si>
    <t>E32,20</t>
  </si>
  <si>
    <t>I-1</t>
  </si>
  <si>
    <t>I-2</t>
  </si>
  <si>
    <t>M75</t>
  </si>
  <si>
    <t>P83</t>
  </si>
  <si>
    <t>R91</t>
  </si>
  <si>
    <t>R92</t>
  </si>
  <si>
    <t>Ｄ</t>
  </si>
  <si>
    <t>Ｅ</t>
  </si>
  <si>
    <t>Ｆ</t>
  </si>
  <si>
    <t>Ｇ</t>
  </si>
  <si>
    <t>Ｈ</t>
  </si>
  <si>
    <t>Ｉ</t>
  </si>
  <si>
    <t>Ｊ</t>
  </si>
  <si>
    <t>Ｋ</t>
  </si>
  <si>
    <t>Ｌ</t>
  </si>
  <si>
    <t>Ｍ</t>
  </si>
  <si>
    <t>Ｎ</t>
  </si>
  <si>
    <t>Ｏ</t>
  </si>
  <si>
    <t>Ｐ</t>
  </si>
  <si>
    <t>Ｑ</t>
  </si>
  <si>
    <t>Ｒ</t>
  </si>
  <si>
    <t>統計調査（つづく）　</t>
    <phoneticPr fontId="2"/>
  </si>
  <si>
    <t>１． 毎月勤労</t>
    <phoneticPr fontId="2"/>
  </si>
  <si>
    <t>賃金、雇用、労働時間指数の推移</t>
    <rPh sb="0" eb="2">
      <t>チンギン</t>
    </rPh>
    <rPh sb="3" eb="5">
      <t>コヨウ</t>
    </rPh>
    <rPh sb="6" eb="8">
      <t>ロウドウ</t>
    </rPh>
    <rPh sb="8" eb="10">
      <t>ジカン</t>
    </rPh>
    <rPh sb="10" eb="12">
      <t>シスウ</t>
    </rPh>
    <rPh sb="13" eb="15">
      <t>スイイ</t>
    </rPh>
    <phoneticPr fontId="2"/>
  </si>
  <si>
    <t>（大阪府内の常用労働者５人以上の事業所）</t>
    <rPh sb="1" eb="3">
      <t>オオサカ</t>
    </rPh>
    <rPh sb="3" eb="5">
      <t>フナイ</t>
    </rPh>
    <rPh sb="6" eb="8">
      <t>ジョウヨウ</t>
    </rPh>
    <rPh sb="8" eb="11">
      <t>ロウドウシャ</t>
    </rPh>
    <rPh sb="12" eb="13">
      <t>ニン</t>
    </rPh>
    <rPh sb="13" eb="15">
      <t>イジョウ</t>
    </rPh>
    <rPh sb="16" eb="19">
      <t>ジギョウショ</t>
    </rPh>
    <phoneticPr fontId="2"/>
  </si>
  <si>
    <t>男  女  別  賃  金  の  推  移</t>
    <rPh sb="0" eb="1">
      <t>オトコ</t>
    </rPh>
    <rPh sb="3" eb="4">
      <t>オンナ</t>
    </rPh>
    <rPh sb="6" eb="7">
      <t>ベツ</t>
    </rPh>
    <rPh sb="9" eb="10">
      <t>チン</t>
    </rPh>
    <rPh sb="12" eb="13">
      <t>キン</t>
    </rPh>
    <rPh sb="18" eb="19">
      <t>スイ</t>
    </rPh>
    <rPh sb="21" eb="22">
      <t>ウツリ</t>
    </rPh>
    <phoneticPr fontId="2"/>
  </si>
  <si>
    <t>(5)　賃金指数、労働時間指数、常用雇用指数</t>
    <rPh sb="4" eb="6">
      <t>チンギン</t>
    </rPh>
    <rPh sb="6" eb="8">
      <t>シスウ</t>
    </rPh>
    <rPh sb="9" eb="11">
      <t>ロウドウ</t>
    </rPh>
    <rPh sb="11" eb="13">
      <t>ジカン</t>
    </rPh>
    <rPh sb="13" eb="15">
      <t>シスウ</t>
    </rPh>
    <rPh sb="16" eb="18">
      <t>ジョウヨウ</t>
    </rPh>
    <rPh sb="18" eb="20">
      <t>コヨウ</t>
    </rPh>
    <rPh sb="20" eb="22">
      <t>シスウ</t>
    </rPh>
    <phoneticPr fontId="2"/>
  </si>
  <si>
    <t>区分</t>
    <rPh sb="0" eb="2">
      <t>クブン</t>
    </rPh>
    <phoneticPr fontId="2"/>
  </si>
  <si>
    <t>統計調査 （ つづき ）　</t>
    <phoneticPr fontId="2"/>
  </si>
  <si>
    <t>上の事業所の数値である。</t>
    <phoneticPr fontId="2"/>
  </si>
  <si>
    <t>（2） 産業別常用労働者 1人平均月間現金給与額 (きまって支給する給与 ）　</t>
    <rPh sb="4" eb="6">
      <t>サンギョウ</t>
    </rPh>
    <rPh sb="6" eb="7">
      <t>ベツ</t>
    </rPh>
    <rPh sb="7" eb="9">
      <t>ジョウヨウ</t>
    </rPh>
    <rPh sb="9" eb="12">
      <t>ロウドウシャ</t>
    </rPh>
    <rPh sb="14" eb="15">
      <t>ニン</t>
    </rPh>
    <rPh sb="30" eb="32">
      <t>シキュウ</t>
    </rPh>
    <phoneticPr fontId="2"/>
  </si>
  <si>
    <t>上昇率</t>
    <rPh sb="0" eb="2">
      <t>ジョウショウ</t>
    </rPh>
    <rPh sb="2" eb="3">
      <t>リツ</t>
    </rPh>
    <phoneticPr fontId="2"/>
  </si>
  <si>
    <t>営業職・
販売職</t>
    <rPh sb="0" eb="2">
      <t>エイギョウ</t>
    </rPh>
    <rPh sb="2" eb="3">
      <t>ショク</t>
    </rPh>
    <rPh sb="5" eb="7">
      <t>ハンバイ</t>
    </rPh>
    <rPh sb="7" eb="8">
      <t>ショク</t>
    </rPh>
    <phoneticPr fontId="2"/>
  </si>
  <si>
    <t>２． 規模別、業種別月額平均賃金（大阪東部地区事業所）</t>
    <rPh sb="3" eb="5">
      <t>キボ</t>
    </rPh>
    <rPh sb="5" eb="6">
      <t>ベツ</t>
    </rPh>
    <rPh sb="7" eb="9">
      <t>ギョウシュ</t>
    </rPh>
    <rPh sb="9" eb="10">
      <t>ベツ</t>
    </rPh>
    <rPh sb="10" eb="12">
      <t>ゲツガク</t>
    </rPh>
    <rPh sb="12" eb="14">
      <t>ヘイキン</t>
    </rPh>
    <rPh sb="14" eb="16">
      <t>チンギン</t>
    </rPh>
    <rPh sb="17" eb="19">
      <t>オオサカ</t>
    </rPh>
    <rPh sb="19" eb="21">
      <t>トウブ</t>
    </rPh>
    <rPh sb="21" eb="23">
      <t>チク</t>
    </rPh>
    <rPh sb="23" eb="26">
      <t>ジギョウショ</t>
    </rPh>
    <phoneticPr fontId="2"/>
  </si>
  <si>
    <t>３． 学卒別、職種別初任給額の推移（全業種）（東大阪市）</t>
    <rPh sb="3" eb="5">
      <t>ガクソツ</t>
    </rPh>
    <rPh sb="5" eb="6">
      <t>ベツ</t>
    </rPh>
    <rPh sb="7" eb="9">
      <t>ショクシュ</t>
    </rPh>
    <rPh sb="9" eb="10">
      <t>ベツ</t>
    </rPh>
    <rPh sb="10" eb="13">
      <t>ショニンキュウ</t>
    </rPh>
    <rPh sb="13" eb="14">
      <t>ガク</t>
    </rPh>
    <rPh sb="15" eb="17">
      <t>スイイ</t>
    </rPh>
    <rPh sb="18" eb="19">
      <t>ゼン</t>
    </rPh>
    <rPh sb="19" eb="21">
      <t>ギョウシュ</t>
    </rPh>
    <rPh sb="23" eb="27">
      <t>ヒ</t>
    </rPh>
    <phoneticPr fontId="2"/>
  </si>
  <si>
    <t>賃金</t>
    <rPh sb="0" eb="2">
      <t>チンギン</t>
    </rPh>
    <phoneticPr fontId="2"/>
  </si>
  <si>
    <t>平成２７年</t>
    <rPh sb="0" eb="2">
      <t>ヘイセイ</t>
    </rPh>
    <phoneticPr fontId="2"/>
  </si>
  <si>
    <t>(注) 規模５人以上のみ</t>
    <rPh sb="1" eb="2">
      <t>チュウ</t>
    </rPh>
    <phoneticPr fontId="2"/>
  </si>
  <si>
    <t>資料：大阪府総務部統計課　「毎月勤労統計調査年報」</t>
    <rPh sb="0" eb="2">
      <t>シリョウ</t>
    </rPh>
    <rPh sb="3" eb="6">
      <t>オオサカフ</t>
    </rPh>
    <rPh sb="6" eb="8">
      <t>ソウム</t>
    </rPh>
    <rPh sb="8" eb="9">
      <t>ブ</t>
    </rPh>
    <rPh sb="9" eb="11">
      <t>トウケイ</t>
    </rPh>
    <rPh sb="11" eb="12">
      <t>カ</t>
    </rPh>
    <rPh sb="14" eb="16">
      <t>マイツキ</t>
    </rPh>
    <rPh sb="16" eb="18">
      <t>キンロウ</t>
    </rPh>
    <rPh sb="18" eb="20">
      <t>トウケイ</t>
    </rPh>
    <rPh sb="20" eb="22">
      <t>チョウサ</t>
    </rPh>
    <rPh sb="22" eb="24">
      <t>ネンポウ</t>
    </rPh>
    <phoneticPr fontId="2"/>
  </si>
  <si>
    <t xml:space="preserve"> 資料：大阪府総務部統計課　｢毎月勤労統計調査年報」</t>
    <rPh sb="10" eb="12">
      <t>トウケイ</t>
    </rPh>
    <rPh sb="12" eb="13">
      <t>カ</t>
    </rPh>
    <phoneticPr fontId="2"/>
  </si>
  <si>
    <t>資料：大阪府総務部統計課　｢毎月勤労統計調査年報」</t>
    <rPh sb="6" eb="8">
      <t>ソウム</t>
    </rPh>
    <rPh sb="9" eb="11">
      <t>トウケイ</t>
    </rPh>
    <rPh sb="11" eb="12">
      <t>カ</t>
    </rPh>
    <phoneticPr fontId="2"/>
  </si>
  <si>
    <t>資料：東大阪商工会議所 「東大阪地域経済白書」</t>
    <rPh sb="0" eb="2">
      <t>シリョウ</t>
    </rPh>
    <rPh sb="3" eb="6">
      <t>ヒガシオオサカ</t>
    </rPh>
    <rPh sb="6" eb="8">
      <t>ショウコウ</t>
    </rPh>
    <rPh sb="8" eb="11">
      <t>カイギショ</t>
    </rPh>
    <rPh sb="13" eb="16">
      <t>ヒガシオオサカ</t>
    </rPh>
    <rPh sb="16" eb="18">
      <t>チイキ</t>
    </rPh>
    <rPh sb="18" eb="20">
      <t>ケイザイ</t>
    </rPh>
    <rPh sb="20" eb="22">
      <t>ハクショ</t>
    </rPh>
    <phoneticPr fontId="2"/>
  </si>
  <si>
    <t>単位：円</t>
    <rPh sb="0" eb="2">
      <t>タンイ</t>
    </rPh>
    <rPh sb="3" eb="4">
      <t>エン</t>
    </rPh>
    <phoneticPr fontId="2"/>
  </si>
  <si>
    <t>単位：時間</t>
    <rPh sb="0" eb="2">
      <t>タンイ</t>
    </rPh>
    <rPh sb="3" eb="5">
      <t>ジカン</t>
    </rPh>
    <phoneticPr fontId="2"/>
  </si>
  <si>
    <t>単位：円・％</t>
    <rPh sb="0" eb="2">
      <t>タンイ</t>
    </rPh>
    <rPh sb="3" eb="4">
      <t>エン</t>
    </rPh>
    <phoneticPr fontId="2"/>
  </si>
  <si>
    <t>平成２８年</t>
    <rPh sb="0" eb="2">
      <t>ヘイセイ</t>
    </rPh>
    <phoneticPr fontId="2"/>
  </si>
  <si>
    <t>平成２８年</t>
    <rPh sb="0" eb="2">
      <t>ヘイセイ</t>
    </rPh>
    <rPh sb="4" eb="5">
      <t>ネン</t>
    </rPh>
    <phoneticPr fontId="2"/>
  </si>
  <si>
    <t>１． 毎月勤労</t>
    <rPh sb="3" eb="5">
      <t>マイツキ</t>
    </rPh>
    <rPh sb="5" eb="6">
      <t>ツトム</t>
    </rPh>
    <rPh sb="6" eb="7">
      <t>ロウ</t>
    </rPh>
    <phoneticPr fontId="2"/>
  </si>
  <si>
    <t>全 業 種</t>
    <rPh sb="0" eb="1">
      <t>ゼン</t>
    </rPh>
    <rPh sb="2" eb="3">
      <t>ギョウ</t>
    </rPh>
    <rPh sb="4" eb="5">
      <t>タネ</t>
    </rPh>
    <phoneticPr fontId="2"/>
  </si>
  <si>
    <t>大阪府内の常用労働者５人以</t>
    <rPh sb="0" eb="3">
      <t>オオサカフ</t>
    </rPh>
    <rPh sb="3" eb="4">
      <t>ナイ</t>
    </rPh>
    <rPh sb="5" eb="7">
      <t>ジョウヨウ</t>
    </rPh>
    <rPh sb="7" eb="10">
      <t>ロウドウシャ</t>
    </rPh>
    <rPh sb="11" eb="12">
      <t>ニン</t>
    </rPh>
    <rPh sb="12" eb="13">
      <t>イ</t>
    </rPh>
    <phoneticPr fontId="2"/>
  </si>
  <si>
    <t>上の事業所の数値である。　</t>
    <phoneticPr fontId="2"/>
  </si>
  <si>
    <t>食料品・たばこ</t>
    <phoneticPr fontId="2"/>
  </si>
  <si>
    <t xml:space="preserve"> 大阪府内の常用労働者５人以</t>
    <phoneticPr fontId="2"/>
  </si>
  <si>
    <t>単位：円</t>
    <phoneticPr fontId="2"/>
  </si>
  <si>
    <t>産　　　　　　　業</t>
    <phoneticPr fontId="2"/>
  </si>
  <si>
    <t>現金給与総額</t>
    <phoneticPr fontId="2"/>
  </si>
  <si>
    <t>きまって支給する給与</t>
    <phoneticPr fontId="2"/>
  </si>
  <si>
    <t xml:space="preserve"> </t>
    <phoneticPr fontId="2"/>
  </si>
  <si>
    <t xml:space="preserve"> 20～</t>
    <phoneticPr fontId="2"/>
  </si>
  <si>
    <t xml:space="preserve"> 50～</t>
    <phoneticPr fontId="2"/>
  </si>
  <si>
    <t xml:space="preserve"> 100～</t>
    <phoneticPr fontId="2"/>
  </si>
  <si>
    <t>総　数</t>
  </si>
  <si>
    <t>２９年度</t>
  </si>
  <si>
    <t>（注） 数値は東大阪市分</t>
  </si>
  <si>
    <t xml:space="preserve">４． 職   業 </t>
  </si>
  <si>
    <t xml:space="preserve"> 紹   介</t>
  </si>
  <si>
    <t>及び八尾市分の職業紹介の状況である。</t>
  </si>
  <si>
    <t>(1)　 一　　</t>
  </si>
  <si>
    <t>　　般</t>
  </si>
  <si>
    <t>就　職　件　数</t>
  </si>
  <si>
    <t>充 足 数</t>
  </si>
  <si>
    <t>求 人</t>
  </si>
  <si>
    <t>就 職 率</t>
  </si>
  <si>
    <t>充 足 率</t>
  </si>
  <si>
    <t>有　効</t>
  </si>
  <si>
    <t>新　規</t>
  </si>
  <si>
    <t>男</t>
  </si>
  <si>
    <t>女</t>
  </si>
  <si>
    <t>倍 率</t>
  </si>
  <si>
    <t>（新 規）</t>
  </si>
  <si>
    <t>（％）</t>
  </si>
  <si>
    <t xml:space="preserve">(2)　中  高 </t>
  </si>
  <si>
    <t xml:space="preserve"> 年  齢  者</t>
  </si>
  <si>
    <t>有　効　求　職　者　数</t>
  </si>
  <si>
    <t>新　規　求　職　者　数</t>
  </si>
  <si>
    <t>紹　介　件　数</t>
  </si>
  <si>
    <t>紹  介  率</t>
  </si>
  <si>
    <t>就  職  率</t>
  </si>
  <si>
    <t>総　  数</t>
  </si>
  <si>
    <t>総  　数</t>
  </si>
  <si>
    <t>（ ％ ）</t>
  </si>
  <si>
    <t>４５ ～ ５４ 歳</t>
  </si>
  <si>
    <t>５５ 歳 以 上</t>
  </si>
  <si>
    <t xml:space="preserve">(3)　障  </t>
  </si>
  <si>
    <t xml:space="preserve">  害    者</t>
  </si>
  <si>
    <t>身　　体　　障　　害　　者</t>
  </si>
  <si>
    <t>　　知　　的</t>
  </si>
  <si>
    <t>　　　障　　害　　者</t>
  </si>
  <si>
    <t>精　　神　　障　　害　　者</t>
  </si>
  <si>
    <t>新規求職者数</t>
  </si>
  <si>
    <t xml:space="preserve">(4)　パ ー ト </t>
  </si>
  <si>
    <t>求　　　　　　　　職</t>
  </si>
  <si>
    <t>求　　　　　　　　人</t>
  </si>
  <si>
    <t>紹介件数</t>
  </si>
  <si>
    <t>有　効　求　人　数</t>
  </si>
  <si>
    <t>新　規　求　人　数</t>
  </si>
  <si>
    <t>総　   数</t>
  </si>
  <si>
    <t>常　   用</t>
  </si>
  <si>
    <t>臨　   時</t>
  </si>
  <si>
    <t>臨   　時</t>
  </si>
  <si>
    <t>総　　　数</t>
  </si>
  <si>
    <t>常　　　用</t>
  </si>
  <si>
    <t>臨　　　時</t>
  </si>
  <si>
    <t xml:space="preserve">５． 雇  用 </t>
  </si>
  <si>
    <t xml:space="preserve"> 保  険</t>
  </si>
  <si>
    <t xml:space="preserve">  般</t>
  </si>
  <si>
    <t xml:space="preserve">この失業給付は、離職の日以前 ２年間に被保険者期間が通算して１２ヵ月以上あった者が </t>
  </si>
  <si>
    <t>離職した場合に支給したものである。</t>
  </si>
  <si>
    <t xml:space="preserve">ただし、倒産・解雇等により離職した者及び６５歳以上で離職した者については、離職の日 </t>
  </si>
  <si>
    <t>以前１年間に被保険者期間が通算して６ヵ月以上あった場合でも支給される。</t>
  </si>
  <si>
    <t xml:space="preserve">年 　度 </t>
  </si>
  <si>
    <t>受　給　資　格　決　定　件　数</t>
  </si>
  <si>
    <t>初　回　受　給　者</t>
  </si>
  <si>
    <t>受給者実人員</t>
  </si>
  <si>
    <t>（基本手当）</t>
  </si>
  <si>
    <t>（注） 受給者実人員の年度計は、月平均の数値である。</t>
  </si>
  <si>
    <t>(2)　日　</t>
  </si>
  <si>
    <t>　雇</t>
  </si>
  <si>
    <t>この日雇労働求職者給付は、失業の日の属する月の直前２カ月に</t>
  </si>
  <si>
    <t>２６日分以上の保険料を納入した日雇労働者が失業した場合に行うものである。</t>
  </si>
  <si>
    <t xml:space="preserve">年　 度 </t>
  </si>
  <si>
    <t>１級</t>
  </si>
  <si>
    <t>２級</t>
  </si>
  <si>
    <t>３級</t>
  </si>
  <si>
    <t>（注）</t>
  </si>
  <si>
    <t>受給者実人員の年度計は、月平均の数値である。</t>
  </si>
  <si>
    <t>場合がある。</t>
  </si>
  <si>
    <t>資料：大阪府総務部統計課　「毎月勤労統計調査年報」</t>
    <phoneticPr fontId="2"/>
  </si>
  <si>
    <t>２９年</t>
    <rPh sb="2" eb="3">
      <t>ネン</t>
    </rPh>
    <phoneticPr fontId="2"/>
  </si>
  <si>
    <t>２９年平均</t>
    <rPh sb="2" eb="3">
      <t>ネン</t>
    </rPh>
    <rPh sb="3" eb="5">
      <t>ヘイキン</t>
    </rPh>
    <phoneticPr fontId="2"/>
  </si>
  <si>
    <t>賃</t>
  </si>
  <si>
    <t>総額</t>
  </si>
  <si>
    <t>金</t>
  </si>
  <si>
    <t>時間内</t>
  </si>
  <si>
    <t>(円）</t>
  </si>
  <si>
    <t>時間外</t>
  </si>
  <si>
    <t>平均年齢（歳）</t>
  </si>
  <si>
    <t>勤続年数（年）</t>
  </si>
  <si>
    <t>上昇率</t>
  </si>
  <si>
    <t>専門学校・
高専卒</t>
    <rPh sb="0" eb="2">
      <t>センモン</t>
    </rPh>
    <rPh sb="2" eb="4">
      <t>ガッコウ</t>
    </rPh>
    <phoneticPr fontId="2"/>
  </si>
  <si>
    <t>平成２９年</t>
    <rPh sb="0" eb="2">
      <t>ヘイセイ</t>
    </rPh>
    <phoneticPr fontId="2"/>
  </si>
  <si>
    <t>平成２９年</t>
    <rPh sb="0" eb="2">
      <t>ヘイセイ</t>
    </rPh>
    <rPh sb="4" eb="5">
      <t>ネン</t>
    </rPh>
    <phoneticPr fontId="2"/>
  </si>
  <si>
    <t>う　ち
中　高　年</t>
  </si>
  <si>
    <t>う　ち
障　害　者</t>
  </si>
  <si>
    <t>う　ち
若　年　者</t>
  </si>
  <si>
    <t>年　 度</t>
  </si>
  <si>
    <t>会員総数</t>
  </si>
  <si>
    <t>契約件数</t>
  </si>
  <si>
    <t>就労人員</t>
  </si>
  <si>
    <t>契　　 　　約　　　　金　　　　額　　（ 円 ）</t>
  </si>
  <si>
    <t>実 人 員</t>
  </si>
  <si>
    <t>延べ人員</t>
  </si>
  <si>
    <t>総　 額</t>
  </si>
  <si>
    <t>内訳</t>
  </si>
  <si>
    <t>契約先別</t>
  </si>
  <si>
    <t>配分金</t>
  </si>
  <si>
    <t>事務費</t>
  </si>
  <si>
    <t>材料費</t>
  </si>
  <si>
    <t>公　共</t>
  </si>
  <si>
    <t>民　間</t>
  </si>
  <si>
    <t>３０年度</t>
  </si>
  <si>
    <t>以下の表は、ハローワーク布施で取り扱った東大阪市</t>
    <rPh sb="12" eb="14">
      <t>フセ</t>
    </rPh>
    <phoneticPr fontId="29"/>
  </si>
  <si>
    <t>資料：ハローワーク布施</t>
  </si>
  <si>
    <t>登 録 者 数
(年度末現在）</t>
    <phoneticPr fontId="2"/>
  </si>
  <si>
    <t>（注） ハローワーク布施において受給手続を行った数値である。</t>
  </si>
  <si>
    <t>（注） 千円未満は切り捨て。</t>
    <rPh sb="4" eb="6">
      <t>センエン</t>
    </rPh>
    <rPh sb="6" eb="8">
      <t>ミマン</t>
    </rPh>
    <rPh sb="9" eb="10">
      <t>キ</t>
    </rPh>
    <rPh sb="11" eb="12">
      <t>ス</t>
    </rPh>
    <phoneticPr fontId="29"/>
  </si>
  <si>
    <t xml:space="preserve">資料：ハローワーク布施  </t>
  </si>
  <si>
    <t>受給者実人員の総数は、同じ年度で２つの級の日雇給付を受けることがあるため、１級、２級、３級の合計と合わない</t>
    <rPh sb="13" eb="15">
      <t>ネンド</t>
    </rPh>
    <phoneticPr fontId="29"/>
  </si>
  <si>
    <t>（注） 千円未満は切り捨て。</t>
  </si>
  <si>
    <t>３０年</t>
    <rPh sb="2" eb="3">
      <t>ネン</t>
    </rPh>
    <phoneticPr fontId="2"/>
  </si>
  <si>
    <t>３０年平均</t>
    <rPh sb="2" eb="3">
      <t>ネン</t>
    </rPh>
    <rPh sb="3" eb="5">
      <t>ヘイキン</t>
    </rPh>
    <phoneticPr fontId="2"/>
  </si>
  <si>
    <t>平成 ２９年</t>
  </si>
  <si>
    <t>平成　２９年３月卒</t>
  </si>
  <si>
    <t>（注） 大阪東部地区事業所（東大阪商工会議所、守口門真商工会議所、北大阪商工会議所、大東商工会議所、八尾商工会議所、
　　　 松原商工会議所）会員を対象</t>
    <rPh sb="1" eb="2">
      <t>チュウ</t>
    </rPh>
    <rPh sb="4" eb="6">
      <t>オオサカ</t>
    </rPh>
    <rPh sb="6" eb="8">
      <t>トウブ</t>
    </rPh>
    <rPh sb="8" eb="10">
      <t>チク</t>
    </rPh>
    <rPh sb="10" eb="13">
      <t>ジギョウショ</t>
    </rPh>
    <rPh sb="14" eb="17">
      <t>ヒガシオオサカ</t>
    </rPh>
    <rPh sb="17" eb="19">
      <t>ショウコウ</t>
    </rPh>
    <rPh sb="19" eb="22">
      <t>カイギショ</t>
    </rPh>
    <rPh sb="23" eb="25">
      <t>モリグチ</t>
    </rPh>
    <rPh sb="25" eb="27">
      <t>カドマ</t>
    </rPh>
    <rPh sb="27" eb="29">
      <t>ショウコウ</t>
    </rPh>
    <rPh sb="29" eb="32">
      <t>カイギショ</t>
    </rPh>
    <rPh sb="33" eb="34">
      <t>キタ</t>
    </rPh>
    <rPh sb="34" eb="36">
      <t>オオサカ</t>
    </rPh>
    <rPh sb="36" eb="38">
      <t>ショウコウ</t>
    </rPh>
    <rPh sb="38" eb="41">
      <t>カイギショ</t>
    </rPh>
    <rPh sb="42" eb="44">
      <t>ダイトウ</t>
    </rPh>
    <rPh sb="44" eb="46">
      <t>ショウコウ</t>
    </rPh>
    <rPh sb="71" eb="73">
      <t>カイイン</t>
    </rPh>
    <rPh sb="74" eb="76">
      <t>タイショウ</t>
    </rPh>
    <phoneticPr fontId="2"/>
  </si>
  <si>
    <t xml:space="preserve">(1)　一  </t>
    <phoneticPr fontId="2"/>
  </si>
  <si>
    <t>　　　　　　　　　　　　　　　　　　　　　　　　　　　　　　　　　　　　　　　　　　　　　　　　　　　　　　　　　　　　　　　　　　　　　　　　　　　　　　　　　　　　　　　　　　　　　　　　　　　　　　　　　　　　　　　　　　　　　　　　　　　　　　　　　　　　　　　　　　　　　　　　　　　　　　　　　　　　　　　　　　　　　　　　　　　　　　　　　　　　　　　　　　　　　　　　　　　　　　　　　　　　　　　　　　　　　　　　　　　　　　　　　　　　　　　　　　　　　　　　　　　　　　　　　　　　　　　　　　　　　　　　　　　　　　　　　　　　　　　　　　　　　　　　　　　　　　　　　　　　　　　　　　　　　　　　　　　　　　　　　　　　　　　　　　　　　　　　　　　　　　　　　　　　　　　　　　　　　　　　　　　　　　　　　　　　　　　　　　　　　　　　　　　　　　　　　　　　　　　　　　　　　　　　　　　　　　　　　　　　　　　　　　　　　　　　　　　　　　　　　　　　　　　　　　　　　　　　　　　　　　　　　　　　　　　　　　　　　　　　　　　　　　　　　　　　　　　　　　　　　　　　　　　　　　　　　　　　　　　　　　　　　　　　　　　　　　　　　　　　　　　　　　　　　　　　　　　　　　　　　　　　　　　　　　　　　　　　　　　　　　　　　　　　　　　　　　　　　　　　　　　　　　　　　　　　　　　　　　　　　　　　　　　　　　　　　　　　　　　　　　　　　　　　　　　　　　　　　　　　　　　　　　　　　　　　　　　　　　　　　　　　　　　　　　　　　　　　　　　　　　　　　　　　　　　　　　　　　　　　　　　　　　　　　　　　　　　　　　　　　　　　　　　　　　　　　　　　　　　　　　　　　　　　　　　　　　　　　　　　　　　　　　　　　　　　　　　　　　　　　　　　　　　　　　　　　　　　　　　　　　　　　　　　　　　　　　　　　　　　　　　　　　　　　　　　　　　　　　　　　　　　　　　　　　　　　　　　　　　　　　　　　　　　　　　　　　　　　　　　　　　　　　　　　　　　　　　　　　　　　　　　　　　　　　　　　　　　　　　　　　　　　　　　　　　　　　　　　　　　　　　　　　　　　　　　　　　　　　　　　　　　　　　　　　　　　　　　　　　　　　　　　　　　　　　　　　　　　　　　　　　　　　　　　　　　　　　　　　　　　　　　　　　　　　　　　　　　　　　　　　　　　　　　　　　　　　　　　　　　　　　　　　　　　　　　　　　　　　　　　　　　　　　　　　　　　　　　　　　　　　　　　　　　　　　　　　　　　　　　　　　　　　　　　　　　　　　　　　　　　　　　　　　　　　　　　　　　　　　　　　　　　　　　　　　　　　　　　　　　　　　　　　　　　　　　　　　　　　　　　　　　　　　　　　　　　　　　　　　　　　　　　　　　　　　　　　　　　　　　　　　　　　　　　　　　　　　　　　　　　　　　　　　　　　　　　　　　　　　　　　　　　　　　　　　　　　　　　　　　　　　　　　　　　　　　　　　　　　　　　　　　　　　　　　　　　　　　　　　　　　　　　　　　　　　　　　　　　　　　　　　　　　　　　　　　　　　　　　　　　　　　　　　　　　　　　　　　　　　　　　　　　　　　　　　　　　　　　　　　　　　　　　　　　　　　　　　　　　　　　　　　　　　　　　　　　　　　　　　　　　　　　　　　　　　　　　　　　　　　　　　　　　　　　　　　　　　　　　　　　　　　　　　　　　　　　　　　　　　　　　　　　　　　　　　　　　　　　　　　　　　　　　　　　　　　　　　　　　　　　　　　　　　　　　　　　　　　　　　　　　　　　　　　　　　　　　　　　　　　　　　　　　　　　　　　　　　　　　　　　　　　　　　　　　　　　　　　　　　　　　　　　　　　　　　　　　　　　　　　　　　　　　　</t>
    <phoneticPr fontId="2"/>
  </si>
  <si>
    <t>平成３０年</t>
    <rPh sb="0" eb="2">
      <t>ヘイセイ</t>
    </rPh>
    <phoneticPr fontId="2"/>
  </si>
  <si>
    <t>平成３０年</t>
    <rPh sb="0" eb="2">
      <t>ヘイセイ</t>
    </rPh>
    <rPh sb="4" eb="5">
      <t>ネン</t>
    </rPh>
    <phoneticPr fontId="2"/>
  </si>
  <si>
    <t>就職者
総　 数</t>
    <phoneticPr fontId="2"/>
  </si>
  <si>
    <t>う　ち
ひとり親家庭の親</t>
    <rPh sb="7" eb="10">
      <t>オヤカテイ</t>
    </rPh>
    <rPh sb="11" eb="12">
      <t>オヤ</t>
    </rPh>
    <phoneticPr fontId="29"/>
  </si>
  <si>
    <t>資料：東大阪市雇用開発センター(平成２８年度末まで）、都市魅力産業スポーツ部労働雇用政策室　</t>
    <phoneticPr fontId="2"/>
  </si>
  <si>
    <t>資料：東大阪市シルバー人材センター、都市魅力産業スポーツ部労働雇用政策室</t>
    <rPh sb="18" eb="24">
      <t>トシミリョクサンギョウ</t>
    </rPh>
    <phoneticPr fontId="29"/>
  </si>
  <si>
    <t>元年度</t>
    <rPh sb="0" eb="1">
      <t>ガン</t>
    </rPh>
    <phoneticPr fontId="29"/>
  </si>
  <si>
    <t>資料：大阪府商工労働部雇用推進室労働環境課　　</t>
    <phoneticPr fontId="2"/>
  </si>
  <si>
    <t>令和</t>
    <rPh sb="0" eb="2">
      <t>レイワ</t>
    </rPh>
    <phoneticPr fontId="2"/>
  </si>
  <si>
    <t>元年</t>
    <rPh sb="0" eb="2">
      <t>ガンネン</t>
    </rPh>
    <phoneticPr fontId="2"/>
  </si>
  <si>
    <t>令和元年</t>
    <rPh sb="0" eb="2">
      <t>レイワ</t>
    </rPh>
    <rPh sb="2" eb="4">
      <t>ガンネン</t>
    </rPh>
    <phoneticPr fontId="2"/>
  </si>
  <si>
    <t>令和元年</t>
    <rPh sb="0" eb="2">
      <t>レイワ</t>
    </rPh>
    <rPh sb="2" eb="4">
      <t>ガンネン</t>
    </rPh>
    <rPh sb="3" eb="4">
      <t>ネン</t>
    </rPh>
    <phoneticPr fontId="2"/>
  </si>
  <si>
    <t>（注） 平成２７年度からは中年と高年を中高年(３５歳以上)で統一。</t>
    <phoneticPr fontId="2"/>
  </si>
  <si>
    <t>（注） 平成２８年度末に東大阪市雇用開発センターが解散。</t>
    <phoneticPr fontId="2"/>
  </si>
  <si>
    <t>２年</t>
    <rPh sb="1" eb="2">
      <t>ネン</t>
    </rPh>
    <phoneticPr fontId="2"/>
  </si>
  <si>
    <t>平成 ３０年</t>
  </si>
  <si>
    <t>令和元年</t>
  </si>
  <si>
    <t>令和２年</t>
    <rPh sb="0" eb="2">
      <t>レイワ</t>
    </rPh>
    <rPh sb="3" eb="4">
      <t>ネン</t>
    </rPh>
    <phoneticPr fontId="2"/>
  </si>
  <si>
    <t>平成　３０年３月卒</t>
  </si>
  <si>
    <t>平成　３１年３月卒</t>
  </si>
  <si>
    <t>２年度</t>
  </si>
  <si>
    <t>令和 元年度</t>
  </si>
  <si>
    <t>平成</t>
    <rPh sb="0" eb="1">
      <t>ヒラ</t>
    </rPh>
    <rPh sb="1" eb="2">
      <t>シゲル</t>
    </rPh>
    <phoneticPr fontId="2"/>
  </si>
  <si>
    <t>平均</t>
    <rPh sb="0" eb="1">
      <t>ヒラ</t>
    </rPh>
    <rPh sb="1" eb="2">
      <t>ヒトシ</t>
    </rPh>
    <phoneticPr fontId="2"/>
  </si>
  <si>
    <t>平成</t>
    <rPh sb="0" eb="2">
      <t>ヘイセイ</t>
    </rPh>
    <phoneticPr fontId="2"/>
  </si>
  <si>
    <t>製造業</t>
    <rPh sb="0" eb="3">
      <t>セイゾウギョウ</t>
    </rPh>
    <phoneticPr fontId="2"/>
  </si>
  <si>
    <t>労働時間指数（総実労働時間）</t>
    <rPh sb="0" eb="1">
      <t>ロウ</t>
    </rPh>
    <rPh sb="1" eb="2">
      <t>ハタラキ</t>
    </rPh>
    <rPh sb="2" eb="3">
      <t>トキ</t>
    </rPh>
    <rPh sb="3" eb="4">
      <t>アイダ</t>
    </rPh>
    <rPh sb="4" eb="5">
      <t>ユビ</t>
    </rPh>
    <rPh sb="5" eb="6">
      <t>カズ</t>
    </rPh>
    <rPh sb="7" eb="8">
      <t>ソウ</t>
    </rPh>
    <rPh sb="8" eb="9">
      <t>ジツ</t>
    </rPh>
    <rPh sb="9" eb="10">
      <t>ロウ</t>
    </rPh>
    <rPh sb="10" eb="11">
      <t>ドウ</t>
    </rPh>
    <rPh sb="11" eb="12">
      <t>トキ</t>
    </rPh>
    <rPh sb="12" eb="13">
      <t>アイダ</t>
    </rPh>
    <phoneticPr fontId="2"/>
  </si>
  <si>
    <t>常用雇用指数</t>
    <rPh sb="0" eb="1">
      <t>ツネ</t>
    </rPh>
    <rPh sb="1" eb="2">
      <t>ヨウ</t>
    </rPh>
    <rPh sb="2" eb="3">
      <t>ヤトイ</t>
    </rPh>
    <rPh sb="3" eb="4">
      <t>ヨウ</t>
    </rPh>
    <rPh sb="4" eb="5">
      <t>ユビ</t>
    </rPh>
    <rPh sb="5" eb="6">
      <t>カズ</t>
    </rPh>
    <phoneticPr fontId="2"/>
  </si>
  <si>
    <t>実質賃金指数（現金給与総額）</t>
    <rPh sb="0" eb="1">
      <t>ミ</t>
    </rPh>
    <rPh sb="1" eb="2">
      <t>シツ</t>
    </rPh>
    <rPh sb="2" eb="3">
      <t>チン</t>
    </rPh>
    <rPh sb="3" eb="4">
      <t>キン</t>
    </rPh>
    <rPh sb="4" eb="5">
      <t>ユビ</t>
    </rPh>
    <rPh sb="5" eb="6">
      <t>カズ</t>
    </rPh>
    <phoneticPr fontId="2"/>
  </si>
  <si>
    <t>（注） 令和元年度からは中年と高年の項目を削除。ひとり親家庭の親の項目を追加。</t>
    <rPh sb="4" eb="6">
      <t>レイワ</t>
    </rPh>
    <rPh sb="6" eb="7">
      <t>モト</t>
    </rPh>
    <rPh sb="18" eb="20">
      <t>コウモク</t>
    </rPh>
    <rPh sb="21" eb="23">
      <t>サクジョ</t>
    </rPh>
    <rPh sb="27" eb="28">
      <t>オヤ</t>
    </rPh>
    <rPh sb="28" eb="30">
      <t>カテイ</t>
    </rPh>
    <rPh sb="31" eb="32">
      <t>オヤ</t>
    </rPh>
    <rPh sb="33" eb="35">
      <t>コウモク</t>
    </rPh>
    <rPh sb="36" eb="38">
      <t>ツイカ</t>
    </rPh>
    <phoneticPr fontId="29"/>
  </si>
  <si>
    <t>年　  度</t>
  </si>
  <si>
    <t>求　職　者　数</t>
  </si>
  <si>
    <t>求　人　数</t>
  </si>
  <si>
    <t>新　     規</t>
  </si>
  <si>
    <t>令和 元年度</t>
    <rPh sb="0" eb="2">
      <t>レイワ</t>
    </rPh>
    <rPh sb="3" eb="5">
      <t>ガンネン</t>
    </rPh>
    <phoneticPr fontId="29"/>
  </si>
  <si>
    <t>２年度</t>
    <rPh sb="1" eb="3">
      <t>ネンド</t>
    </rPh>
    <phoneticPr fontId="29"/>
  </si>
  <si>
    <t>年　  齢</t>
  </si>
  <si>
    <t>総　　　　　　　　　数</t>
  </si>
  <si>
    <t>そ　　の　　他　　障　　害　　者</t>
  </si>
  <si>
    <t>就 職 件 数</t>
  </si>
  <si>
    <r>
      <t xml:space="preserve">登 録 者 数
</t>
    </r>
    <r>
      <rPr>
        <sz val="8"/>
        <rFont val="ＭＳ Ｐ明朝"/>
        <family val="1"/>
        <charset val="128"/>
      </rPr>
      <t>(年度末現在）</t>
    </r>
    <phoneticPr fontId="2"/>
  </si>
  <si>
    <t>登 録 者 数
（年度末現在）</t>
    <phoneticPr fontId="2"/>
  </si>
  <si>
    <t>タ イ ム</t>
  </si>
  <si>
    <t>保　険　金　支　給　額　（ 千 円 ）</t>
  </si>
  <si>
    <t>令和</t>
    <rPh sb="0" eb="2">
      <t>レイワ</t>
    </rPh>
    <phoneticPr fontId="29"/>
  </si>
  <si>
    <t>受　　　給　　　者　　　実　　　人　　　員</t>
  </si>
  <si>
    <t>保　　　険　　　金　　　支　　　給　　　額　（ 千 円 ）</t>
  </si>
  <si>
    <t>平成</t>
  </si>
  <si>
    <t>　</t>
  </si>
  <si>
    <t>３年</t>
    <rPh sb="1" eb="2">
      <t>ネン</t>
    </rPh>
    <phoneticPr fontId="2"/>
  </si>
  <si>
    <t>元年平均</t>
  </si>
  <si>
    <t>２年平均</t>
  </si>
  <si>
    <t>３年平均</t>
  </si>
  <si>
    <t>３年平均</t>
    <phoneticPr fontId="2"/>
  </si>
  <si>
    <t>令和３年</t>
    <rPh sb="0" eb="2">
      <t>レイワ</t>
    </rPh>
    <rPh sb="3" eb="4">
      <t>ネン</t>
    </rPh>
    <phoneticPr fontId="2"/>
  </si>
  <si>
    <t>令和　２年３月卒</t>
  </si>
  <si>
    <t>令和　３年３月卒</t>
    <rPh sb="0" eb="2">
      <t>レイワ</t>
    </rPh>
    <rPh sb="4" eb="5">
      <t>ネン</t>
    </rPh>
    <rPh sb="6" eb="7">
      <t>ガツ</t>
    </rPh>
    <rPh sb="7" eb="8">
      <t>ソツ</t>
    </rPh>
    <phoneticPr fontId="2"/>
  </si>
  <si>
    <t>平成 ２９年度</t>
  </si>
  <si>
    <t>３年度</t>
  </si>
  <si>
    <t>３年度</t>
    <rPh sb="1" eb="3">
      <t>ネンド</t>
    </rPh>
    <phoneticPr fontId="29"/>
  </si>
  <si>
    <t>３年度</t>
    <phoneticPr fontId="29"/>
  </si>
  <si>
    <t>３年度</t>
    <phoneticPr fontId="2"/>
  </si>
  <si>
    <t>-</t>
    <phoneticPr fontId="2"/>
  </si>
  <si>
    <t>市 委 託
事 業 費
（ 千円 ）</t>
    <phoneticPr fontId="2"/>
  </si>
  <si>
    <t>年　　度</t>
    <phoneticPr fontId="2"/>
  </si>
  <si>
    <t>（注） 就活ファクトリー東大阪は平成２９年７月２４日に開設</t>
    <rPh sb="4" eb="6">
      <t>シュウカツ</t>
    </rPh>
    <rPh sb="12" eb="15">
      <t>ヒガシオオサカ</t>
    </rPh>
    <rPh sb="16" eb="18">
      <t>ヘイセイ</t>
    </rPh>
    <rPh sb="20" eb="21">
      <t>ネン</t>
    </rPh>
    <rPh sb="22" eb="23">
      <t>ガツ</t>
    </rPh>
    <rPh sb="25" eb="26">
      <t>ニチ</t>
    </rPh>
    <rPh sb="27" eb="29">
      <t>カイセツ</t>
    </rPh>
    <phoneticPr fontId="2"/>
  </si>
  <si>
    <t>資料：都市魅力産業スポーツ部労働雇用政策室　</t>
    <phoneticPr fontId="2"/>
  </si>
  <si>
    <t>市委託事業費（千円）</t>
    <phoneticPr fontId="2"/>
  </si>
  <si>
    <t>延べ利用者数</t>
    <rPh sb="0" eb="1">
      <t>ノ</t>
    </rPh>
    <rPh sb="2" eb="6">
      <t>リヨウシャスウ</t>
    </rPh>
    <phoneticPr fontId="2"/>
  </si>
  <si>
    <t>就職決定者数</t>
    <rPh sb="0" eb="2">
      <t>シュウショク</t>
    </rPh>
    <rPh sb="2" eb="4">
      <t>ケッテイ</t>
    </rPh>
    <rPh sb="4" eb="5">
      <t>シャ</t>
    </rPh>
    <rPh sb="5" eb="6">
      <t>スウ</t>
    </rPh>
    <phoneticPr fontId="2"/>
  </si>
  <si>
    <t>新規登録者数</t>
    <rPh sb="0" eb="2">
      <t>シンキ</t>
    </rPh>
    <rPh sb="2" eb="6">
      <t>トウロクシャスウ</t>
    </rPh>
    <phoneticPr fontId="2"/>
  </si>
  <si>
    <t>総数</t>
    <rPh sb="0" eb="2">
      <t>ソウスウ</t>
    </rPh>
    <phoneticPr fontId="2"/>
  </si>
  <si>
    <t>うち男</t>
    <rPh sb="2" eb="3">
      <t>オトコ</t>
    </rPh>
    <phoneticPr fontId="2"/>
  </si>
  <si>
    <t>組合員数</t>
    <rPh sb="0" eb="2">
      <t>クミアイ</t>
    </rPh>
    <rPh sb="2" eb="4">
      <t>インスウ</t>
    </rPh>
    <phoneticPr fontId="2"/>
  </si>
  <si>
    <t>労働組合法</t>
    <rPh sb="0" eb="5">
      <t>ロウドウクミアイホウ</t>
    </rPh>
    <phoneticPr fontId="2"/>
  </si>
  <si>
    <t>国家公務員法</t>
    <rPh sb="0" eb="6">
      <t>コッカコウムインホウ</t>
    </rPh>
    <phoneticPr fontId="2"/>
  </si>
  <si>
    <t>地方公務員法</t>
    <rPh sb="0" eb="6">
      <t>チホウコウムインホウ</t>
    </rPh>
    <phoneticPr fontId="2"/>
  </si>
  <si>
    <t>組合数</t>
    <rPh sb="0" eb="2">
      <t>クミアイ</t>
    </rPh>
    <rPh sb="2" eb="3">
      <t>スウ</t>
    </rPh>
    <phoneticPr fontId="2"/>
  </si>
  <si>
    <t>６　労　働　</t>
    <rPh sb="2" eb="3">
      <t>ロウ</t>
    </rPh>
    <rPh sb="4" eb="5">
      <t>ドウ</t>
    </rPh>
    <phoneticPr fontId="2"/>
  </si>
  <si>
    <t>　組　合</t>
    <rPh sb="1" eb="2">
      <t>グミ</t>
    </rPh>
    <rPh sb="3" eb="4">
      <t>ゴウ</t>
    </rPh>
    <phoneticPr fontId="2"/>
  </si>
  <si>
    <t>この数値は、厚生労働省</t>
    <phoneticPr fontId="2"/>
  </si>
  <si>
    <t>「労働組合基礎調査」の結果である。</t>
    <phoneticPr fontId="2"/>
  </si>
  <si>
    <t>各年６月末日現在</t>
    <phoneticPr fontId="2"/>
  </si>
  <si>
    <t xml:space="preserve">７．就活ファクトリー東大阪   </t>
    <rPh sb="2" eb="4">
      <t>シュウカツ</t>
    </rPh>
    <rPh sb="10" eb="13">
      <t>ヒガシオオサカ</t>
    </rPh>
    <phoneticPr fontId="2"/>
  </si>
  <si>
    <t xml:space="preserve">８．就労支援センター    </t>
    <phoneticPr fontId="2"/>
  </si>
  <si>
    <t>９． 東大阪市シルバー人材センター</t>
    <phoneticPr fontId="2"/>
  </si>
  <si>
    <t>名目賃金指数（現金給与総額）</t>
    <rPh sb="0" eb="2">
      <t>メイモク</t>
    </rPh>
    <rPh sb="2" eb="4">
      <t>チンギン</t>
    </rPh>
    <rPh sb="4" eb="6">
      <t>シスウ</t>
    </rPh>
    <rPh sb="7" eb="8">
      <t>ウツツ</t>
    </rPh>
    <rPh sb="8" eb="9">
      <t>キン</t>
    </rPh>
    <rPh sb="9" eb="10">
      <t>キュウ</t>
    </rPh>
    <rPh sb="10" eb="11">
      <t>クミ</t>
    </rPh>
    <rPh sb="11" eb="12">
      <t>フサ</t>
    </rPh>
    <rPh sb="12" eb="13">
      <t>ガク</t>
    </rPh>
    <phoneticPr fontId="2"/>
  </si>
  <si>
    <t>平成２７年平均＝１００</t>
    <rPh sb="0" eb="2">
      <t>ヘイセイ</t>
    </rPh>
    <rPh sb="4" eb="5">
      <t>ネン</t>
    </rPh>
    <rPh sb="5" eb="7">
      <t>ヘイキン</t>
    </rPh>
    <phoneticPr fontId="2"/>
  </si>
  <si>
    <t>各年５月末現在</t>
    <rPh sb="0" eb="2">
      <t>カクネン</t>
    </rPh>
    <rPh sb="3" eb="4">
      <t>ガツ</t>
    </rPh>
    <rPh sb="4" eb="5">
      <t>マツ</t>
    </rPh>
    <rPh sb="5" eb="7">
      <t>ゲンザイ</t>
    </rPh>
    <phoneticPr fontId="2"/>
  </si>
  <si>
    <t>資料：東大阪商工会議所　「東大阪地域経済白書」</t>
    <rPh sb="0" eb="2">
      <t>シリョウ</t>
    </rPh>
    <rPh sb="3" eb="6">
      <t>ヒガシオオサカ</t>
    </rPh>
    <rPh sb="6" eb="8">
      <t>ショウコウ</t>
    </rPh>
    <rPh sb="8" eb="11">
      <t>カイギショ</t>
    </rPh>
    <rPh sb="13" eb="16">
      <t>ヒガシオオサカ</t>
    </rPh>
    <rPh sb="16" eb="18">
      <t>チイキ</t>
    </rPh>
    <rPh sb="18" eb="20">
      <t>ケイザイ</t>
    </rPh>
    <rPh sb="20" eb="22">
      <t>ハクショ</t>
    </rPh>
    <phoneticPr fontId="2"/>
  </si>
  <si>
    <t>求職登録した求職者数が含まれています。</t>
    <phoneticPr fontId="2"/>
  </si>
  <si>
    <t>資料：ハローワーク布施</t>
    <phoneticPr fontId="2"/>
  </si>
  <si>
    <t xml:space="preserve">
（注）ハローワークインターネットサービスの機能拡充に伴い、令和３年度の数値には、ハローワークに来所せず、オンライン上で</t>
    <phoneticPr fontId="2"/>
  </si>
  <si>
    <t>（注）ハローワークインターネットサービスの機能拡充に伴い、令和３年度の数値には、ハローワークに来所せず、オンライン上で</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</si>
</sst>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 ###\ ##0"/>
    <numFmt numFmtId="177" formatCode="0.0_ "/>
    <numFmt numFmtId="178" formatCode="0_ "/>
    <numFmt numFmtId="179" formatCode="0.0_);[Red]\(0.0\)"/>
    <numFmt numFmtId="180" formatCode="###\ ###\ ###\ ##0"/>
    <numFmt numFmtId="181" formatCode="0.0;&quot;△ &quot;0.0"/>
    <numFmt numFmtId="182" formatCode="0.00;&quot;△ &quot;0.00"/>
    <numFmt numFmtId="183" formatCode="#,##0.0;[Red]\-#,##0.0"/>
    <numFmt numFmtId="184" formatCode="####\ ###"/>
  </numFmts>
  <fonts count="33" x14ac:knownFonts="1">
    <font>
      <sz val="11"/>
      <name val="ＭＳ Ｐゴシック"/>
      <family val="3"/>
      <charset val="128"/>
    </font>
    <font>
      <sz val="10"/>
      <name val="ＭＳ Ｐ明朝"/>
      <family val="1"/>
      <charset val="128"/>
    </font>
    <font>
      <sz val="6"/>
      <name val="ＭＳ Ｐゴシック"/>
      <family val="3"/>
      <charset val="128"/>
    </font>
    <font>
      <sz val="9"/>
      <name val="ＭＳ Ｐ明朝"/>
      <family val="1"/>
      <charset val="128"/>
    </font>
    <font>
      <sz val="20"/>
      <name val="ＭＳ Ｐ明朝"/>
      <family val="1"/>
      <charset val="128"/>
    </font>
    <font>
      <sz val="16"/>
      <name val="ＭＳ Ｐ明朝"/>
      <family val="1"/>
      <charset val="128"/>
    </font>
    <font>
      <sz val="9"/>
      <name val="ＭＳ Ｐゴシック"/>
      <family val="3"/>
      <charset val="128"/>
    </font>
    <font>
      <sz val="14"/>
      <name val="ＭＳ Ｐ明朝"/>
      <family val="1"/>
      <charset val="128"/>
    </font>
    <font>
      <u/>
      <sz val="11"/>
      <color indexed="12"/>
      <name val="ＭＳ Ｐゴシック"/>
      <family val="3"/>
      <charset val="128"/>
    </font>
    <font>
      <u/>
      <sz val="11"/>
      <color indexed="36"/>
      <name val="ＭＳ Ｐゴシック"/>
      <family val="3"/>
      <charset val="128"/>
    </font>
    <font>
      <sz val="10"/>
      <name val="ＭＳ Ｐゴシック"/>
      <family val="3"/>
      <charset val="128"/>
    </font>
    <font>
      <sz val="11"/>
      <name val="ＭＳ Ｐ明朝"/>
      <family val="1"/>
      <charset val="128"/>
    </font>
    <font>
      <sz val="18"/>
      <name val="ＭＳ Ｐ明朝"/>
      <family val="1"/>
      <charset val="128"/>
    </font>
    <font>
      <sz val="12"/>
      <name val="ＭＳ Ｐ明朝"/>
      <family val="1"/>
      <charset val="128"/>
    </font>
    <font>
      <b/>
      <sz val="10"/>
      <name val="ＭＳ Ｐゴシック"/>
      <family val="3"/>
      <charset val="128"/>
    </font>
    <font>
      <b/>
      <sz val="9"/>
      <name val="ＭＳ Ｐゴシック"/>
      <family val="3"/>
      <charset val="128"/>
    </font>
    <font>
      <b/>
      <sz val="9"/>
      <name val="ＭＳ Ｐ明朝"/>
      <family val="1"/>
      <charset val="128"/>
    </font>
    <font>
      <sz val="11"/>
      <name val="ＭＳ Ｐゴシック"/>
      <family val="3"/>
      <charset val="128"/>
    </font>
    <font>
      <sz val="10"/>
      <name val="ＭＳ 明朝"/>
      <family val="1"/>
      <charset val="128"/>
    </font>
    <font>
      <sz val="9"/>
      <color indexed="8"/>
      <name val="ＭＳ Ｐ明朝"/>
      <family val="1"/>
      <charset val="128"/>
    </font>
    <font>
      <b/>
      <sz val="45"/>
      <name val="HG丸ｺﾞｼｯｸM-PRO"/>
      <family val="3"/>
      <charset val="128"/>
    </font>
    <font>
      <sz val="18"/>
      <name val="ＭＳ Ｐゴシック"/>
      <family val="3"/>
      <charset val="128"/>
    </font>
    <font>
      <b/>
      <sz val="25"/>
      <name val="ＭＳ Ｐ明朝"/>
      <family val="1"/>
      <charset val="128"/>
    </font>
    <font>
      <sz val="25"/>
      <name val="ＭＳ Ｐ明朝"/>
      <family val="1"/>
      <charset val="128"/>
    </font>
    <font>
      <b/>
      <sz val="18"/>
      <name val="ＭＳ Ｐゴシック"/>
      <family val="3"/>
      <charset val="128"/>
    </font>
    <font>
      <b/>
      <sz val="10"/>
      <name val="ＭＳ Ｐ明朝"/>
      <family val="1"/>
      <charset val="128"/>
    </font>
    <font>
      <sz val="8"/>
      <name val="ＭＳ Ｐ明朝"/>
      <family val="1"/>
      <charset val="128"/>
    </font>
    <font>
      <b/>
      <sz val="11"/>
      <name val="ＭＳ Ｐゴシック"/>
      <family val="3"/>
      <charset val="128"/>
    </font>
    <font>
      <sz val="11"/>
      <color theme="0"/>
      <name val="ＭＳ Ｐゴシック"/>
      <family val="3"/>
      <charset val="128"/>
    </font>
    <font>
      <sz val="6"/>
      <name val="ＭＳ Ｐゴシック"/>
      <family val="2"/>
      <charset val="128"/>
      <scheme val="minor"/>
    </font>
    <font>
      <sz val="11"/>
      <color rgb="FFFF0000"/>
      <name val="ＭＳ Ｐゴシック"/>
      <family val="3"/>
      <charset val="128"/>
    </font>
    <font>
      <sz val="11"/>
      <color theme="1"/>
      <name val="ＭＳ Ｐゴシック"/>
      <family val="3"/>
      <charset val="128"/>
    </font>
    <font>
      <sz val="9"/>
      <color rgb="FFFF0000"/>
      <name val="ＭＳ Ｐ明朝"/>
      <family val="1"/>
      <charset val="128"/>
    </font>
  </fonts>
  <fills count="2">
    <fill>
      <patternFill patternType="none"/>
    </fill>
    <fill>
      <patternFill patternType="gray125"/>
    </fill>
  </fills>
  <borders count="30">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style="medium">
        <color indexed="64"/>
      </top>
      <bottom/>
      <diagonal/>
    </border>
    <border>
      <left/>
      <right/>
      <top/>
      <bottom style="medium">
        <color indexed="64"/>
      </bottom>
      <diagonal/>
    </border>
    <border>
      <left/>
      <right/>
      <top style="medium">
        <color indexed="64"/>
      </top>
      <bottom/>
      <diagonal/>
    </border>
    <border>
      <left style="thin">
        <color indexed="64"/>
      </left>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s>
  <cellStyleXfs count="11">
    <xf numFmtId="0" fontId="0" fillId="0" borderId="0"/>
    <xf numFmtId="0" fontId="17" fillId="0" borderId="0">
      <alignment vertical="center"/>
    </xf>
    <xf numFmtId="0" fontId="18" fillId="0" borderId="0"/>
    <xf numFmtId="0" fontId="17" fillId="0" borderId="0"/>
    <xf numFmtId="0" fontId="17" fillId="0" borderId="0"/>
    <xf numFmtId="0" fontId="18" fillId="0" borderId="0"/>
    <xf numFmtId="38" fontId="17" fillId="0" borderId="0" applyFont="0" applyFill="0" applyBorder="0" applyAlignment="0" applyProtection="0"/>
    <xf numFmtId="0" fontId="17" fillId="0" borderId="0"/>
    <xf numFmtId="0" fontId="17" fillId="0" borderId="0"/>
    <xf numFmtId="9" fontId="17" fillId="0" borderId="0" applyFont="0" applyFill="0" applyBorder="0" applyAlignment="0" applyProtection="0">
      <alignment vertical="center"/>
    </xf>
    <xf numFmtId="38" fontId="17" fillId="0" borderId="0" applyFont="0" applyFill="0" applyBorder="0" applyAlignment="0" applyProtection="0">
      <alignment vertical="center"/>
    </xf>
  </cellStyleXfs>
  <cellXfs count="551">
    <xf numFmtId="0" fontId="0" fillId="0" borderId="0" xfId="0"/>
    <xf numFmtId="0" fontId="22" fillId="0" borderId="0" xfId="7" applyFont="1" applyFill="1"/>
    <xf numFmtId="0" fontId="22" fillId="0" borderId="0" xfId="7" applyFont="1" applyFill="1" applyBorder="1"/>
    <xf numFmtId="0" fontId="22" fillId="0" borderId="0" xfId="7" applyFont="1" applyFill="1" applyBorder="1" applyAlignment="1">
      <alignment horizontal="center" vertical="center"/>
    </xf>
    <xf numFmtId="0" fontId="22" fillId="0" borderId="0" xfId="7" applyFont="1" applyFill="1" applyBorder="1" applyAlignment="1">
      <alignment horizontal="distributed" vertical="center"/>
    </xf>
    <xf numFmtId="0" fontId="22" fillId="0" borderId="0" xfId="7" applyFont="1" applyFill="1" applyAlignment="1">
      <alignment horizontal="distributed" vertical="center"/>
    </xf>
    <xf numFmtId="0" fontId="17" fillId="0" borderId="0" xfId="7" applyFill="1" applyAlignment="1">
      <alignment horizontal="center" vertical="center"/>
    </xf>
    <xf numFmtId="0" fontId="17" fillId="0" borderId="0" xfId="7" applyFill="1" applyAlignment="1">
      <alignment vertical="center"/>
    </xf>
    <xf numFmtId="0" fontId="22" fillId="0" borderId="0" xfId="7" applyFont="1" applyFill="1" applyBorder="1" applyAlignment="1"/>
    <xf numFmtId="0" fontId="23" fillId="0" borderId="0" xfId="7" applyFont="1" applyFill="1" applyAlignment="1">
      <alignment horizontal="distributed" vertical="center"/>
    </xf>
    <xf numFmtId="0" fontId="17" fillId="0" borderId="0" xfId="7" applyFill="1"/>
    <xf numFmtId="0" fontId="3" fillId="0" borderId="0" xfId="7" applyFont="1" applyFill="1" applyAlignment="1">
      <alignment vertical="center"/>
    </xf>
    <xf numFmtId="0" fontId="12" fillId="0" borderId="0" xfId="7" applyFont="1" applyFill="1" applyAlignment="1">
      <alignment vertical="center"/>
    </xf>
    <xf numFmtId="0" fontId="3" fillId="0" borderId="0" xfId="7" applyFont="1" applyFill="1" applyBorder="1" applyAlignment="1">
      <alignment vertical="center"/>
    </xf>
    <xf numFmtId="0" fontId="1" fillId="0" borderId="0" xfId="7" applyFont="1" applyFill="1" applyAlignment="1">
      <alignment vertical="center"/>
    </xf>
    <xf numFmtId="0" fontId="6" fillId="0" borderId="0" xfId="7" applyFont="1" applyFill="1" applyBorder="1" applyAlignment="1">
      <alignment vertical="center"/>
    </xf>
    <xf numFmtId="0" fontId="11" fillId="0" borderId="0" xfId="7" applyFont="1" applyFill="1" applyAlignment="1">
      <alignment vertical="center"/>
    </xf>
    <xf numFmtId="176" fontId="1" fillId="0" borderId="0" xfId="7" applyNumberFormat="1" applyFont="1" applyFill="1" applyAlignment="1">
      <alignment vertical="center"/>
    </xf>
    <xf numFmtId="0" fontId="1" fillId="0" borderId="0" xfId="7" applyFont="1" applyFill="1" applyAlignment="1">
      <alignment horizontal="left" vertical="center" wrapText="1"/>
    </xf>
    <xf numFmtId="177" fontId="12" fillId="0" borderId="0" xfId="7" applyNumberFormat="1" applyFont="1" applyFill="1" applyAlignment="1">
      <alignment vertical="center"/>
    </xf>
    <xf numFmtId="177" fontId="3" fillId="0" borderId="0" xfId="7" applyNumberFormat="1" applyFont="1" applyFill="1" applyAlignment="1">
      <alignment vertical="center"/>
    </xf>
    <xf numFmtId="177" fontId="3" fillId="0" borderId="0" xfId="7" applyNumberFormat="1" applyFont="1" applyFill="1" applyAlignment="1">
      <alignment horizontal="center" vertical="center"/>
    </xf>
    <xf numFmtId="177" fontId="3" fillId="0" borderId="0" xfId="7" applyNumberFormat="1" applyFont="1" applyFill="1" applyBorder="1" applyAlignment="1">
      <alignment vertical="center"/>
    </xf>
    <xf numFmtId="178" fontId="3" fillId="0" borderId="0" xfId="7" applyNumberFormat="1" applyFont="1" applyFill="1" applyAlignment="1">
      <alignment vertical="center"/>
    </xf>
    <xf numFmtId="178" fontId="3" fillId="0" borderId="0" xfId="7" applyNumberFormat="1" applyFont="1" applyFill="1" applyBorder="1" applyAlignment="1">
      <alignment vertical="center"/>
    </xf>
    <xf numFmtId="176" fontId="12" fillId="0" borderId="0" xfId="7" applyNumberFormat="1" applyFont="1" applyFill="1" applyAlignment="1">
      <alignment vertical="center"/>
    </xf>
    <xf numFmtId="176" fontId="3" fillId="0" borderId="0" xfId="7" applyNumberFormat="1" applyFont="1" applyFill="1" applyAlignment="1">
      <alignment vertical="center"/>
    </xf>
    <xf numFmtId="176" fontId="7" fillId="0" borderId="0" xfId="7" applyNumberFormat="1" applyFont="1" applyFill="1" applyAlignment="1">
      <alignment vertical="center"/>
    </xf>
    <xf numFmtId="176" fontId="5" fillId="0" borderId="0" xfId="7" applyNumberFormat="1" applyFont="1" applyFill="1" applyAlignment="1">
      <alignment vertical="center"/>
    </xf>
    <xf numFmtId="0" fontId="28" fillId="0" borderId="0" xfId="7" applyFont="1" applyFill="1"/>
    <xf numFmtId="0" fontId="28" fillId="0" borderId="0" xfId="7" applyFont="1" applyFill="1" applyAlignment="1">
      <alignment horizontal="center" vertical="center"/>
    </xf>
    <xf numFmtId="179" fontId="28" fillId="0" borderId="0" xfId="3" applyNumberFormat="1" applyFont="1" applyFill="1" applyAlignment="1">
      <alignment horizontal="right"/>
    </xf>
    <xf numFmtId="179" fontId="28" fillId="0" borderId="0" xfId="3" applyNumberFormat="1" applyFont="1" applyFill="1"/>
    <xf numFmtId="0" fontId="12" fillId="0" borderId="0" xfId="8" applyFont="1" applyFill="1" applyAlignment="1">
      <alignment vertical="center"/>
    </xf>
    <xf numFmtId="0" fontId="3" fillId="0" borderId="0" xfId="8" applyFont="1" applyFill="1" applyBorder="1" applyAlignment="1">
      <alignment vertical="center"/>
    </xf>
    <xf numFmtId="0" fontId="1" fillId="0" borderId="0" xfId="8" applyFont="1" applyFill="1" applyAlignment="1">
      <alignment vertical="center"/>
    </xf>
    <xf numFmtId="0" fontId="5" fillId="0" borderId="0" xfId="8" applyFont="1" applyFill="1" applyAlignment="1">
      <alignment vertical="center"/>
    </xf>
    <xf numFmtId="0" fontId="1" fillId="0" borderId="0" xfId="8" applyFont="1" applyFill="1" applyBorder="1" applyAlignment="1">
      <alignment vertical="center"/>
    </xf>
    <xf numFmtId="0" fontId="10" fillId="0" borderId="0" xfId="8" applyFont="1" applyFill="1" applyAlignment="1">
      <alignment vertical="center"/>
    </xf>
    <xf numFmtId="0" fontId="10" fillId="0" borderId="0" xfId="8" applyFont="1" applyFill="1" applyBorder="1" applyAlignment="1">
      <alignment vertical="center"/>
    </xf>
    <xf numFmtId="0" fontId="13" fillId="0" borderId="0" xfId="8" applyFont="1" applyFill="1" applyAlignment="1">
      <alignment vertical="center"/>
    </xf>
    <xf numFmtId="0" fontId="3" fillId="0" borderId="0" xfId="8" applyFont="1" applyFill="1" applyAlignment="1">
      <alignment vertical="center"/>
    </xf>
    <xf numFmtId="0" fontId="15" fillId="0" borderId="0" xfId="8" applyFont="1" applyFill="1" applyAlignment="1">
      <alignment vertical="center"/>
    </xf>
    <xf numFmtId="0" fontId="30" fillId="0" borderId="0" xfId="7" applyFont="1" applyFill="1"/>
    <xf numFmtId="0" fontId="22" fillId="0" borderId="0" xfId="7" applyFont="1" applyFill="1" applyAlignment="1">
      <alignment horizontal="center" vertical="center"/>
    </xf>
    <xf numFmtId="0" fontId="1" fillId="0" borderId="0" xfId="7" applyFont="1" applyFill="1" applyBorder="1" applyAlignment="1">
      <alignment horizontal="left" vertical="center"/>
    </xf>
    <xf numFmtId="0" fontId="3" fillId="0" borderId="12" xfId="7" applyFont="1" applyFill="1" applyBorder="1" applyAlignment="1">
      <alignment vertical="center"/>
    </xf>
    <xf numFmtId="0" fontId="1" fillId="0" borderId="1" xfId="7" applyFont="1" applyFill="1" applyBorder="1" applyAlignment="1">
      <alignment horizontal="left" vertical="center"/>
    </xf>
    <xf numFmtId="0" fontId="1" fillId="0" borderId="3" xfId="7" applyFont="1" applyFill="1" applyBorder="1" applyAlignment="1">
      <alignment horizontal="left" vertical="center"/>
    </xf>
    <xf numFmtId="0" fontId="1" fillId="0" borderId="2" xfId="7" applyFont="1" applyFill="1" applyBorder="1" applyAlignment="1">
      <alignment horizontal="right" vertical="center"/>
    </xf>
    <xf numFmtId="0" fontId="1" fillId="0" borderId="4" xfId="7" applyFont="1" applyFill="1" applyBorder="1" applyAlignment="1">
      <alignment horizontal="right" vertical="center"/>
    </xf>
    <xf numFmtId="0" fontId="1" fillId="0" borderId="6" xfId="7" applyFont="1" applyFill="1" applyBorder="1" applyAlignment="1">
      <alignment horizontal="right" vertical="center"/>
    </xf>
    <xf numFmtId="176" fontId="1" fillId="0" borderId="10" xfId="7" applyNumberFormat="1" applyFont="1" applyFill="1" applyBorder="1" applyAlignment="1">
      <alignment horizontal="right" vertical="center"/>
    </xf>
    <xf numFmtId="176" fontId="1" fillId="0" borderId="0" xfId="7" applyNumberFormat="1" applyFont="1" applyFill="1" applyBorder="1" applyAlignment="1">
      <alignment horizontal="right" vertical="center"/>
    </xf>
    <xf numFmtId="0" fontId="1" fillId="0" borderId="7" xfId="7" applyFont="1" applyFill="1" applyBorder="1" applyAlignment="1">
      <alignment horizontal="distributed" vertical="center"/>
    </xf>
    <xf numFmtId="0" fontId="1" fillId="0" borderId="20" xfId="7" applyFont="1" applyFill="1" applyBorder="1" applyAlignment="1">
      <alignment horizontal="distributed" vertical="center"/>
    </xf>
    <xf numFmtId="176" fontId="1" fillId="0" borderId="0" xfId="7" applyNumberFormat="1" applyFont="1" applyFill="1" applyBorder="1" applyAlignment="1">
      <alignment vertical="center"/>
    </xf>
    <xf numFmtId="0" fontId="1" fillId="0" borderId="3" xfId="7" applyFont="1" applyFill="1" applyBorder="1" applyAlignment="1">
      <alignment horizontal="distributed" vertical="center"/>
    </xf>
    <xf numFmtId="0" fontId="1" fillId="0" borderId="8" xfId="7" applyFont="1" applyFill="1" applyBorder="1" applyAlignment="1">
      <alignment horizontal="distributed" vertical="center"/>
    </xf>
    <xf numFmtId="0" fontId="1" fillId="0" borderId="4" xfId="7" applyFont="1" applyFill="1" applyBorder="1" applyAlignment="1">
      <alignment horizontal="distributed" vertical="center"/>
    </xf>
    <xf numFmtId="181" fontId="1" fillId="0" borderId="0" xfId="7" applyNumberFormat="1" applyFont="1" applyFill="1" applyAlignment="1">
      <alignment vertical="center"/>
    </xf>
    <xf numFmtId="181" fontId="1" fillId="0" borderId="10" xfId="7" applyNumberFormat="1" applyFont="1" applyFill="1" applyBorder="1" applyAlignment="1">
      <alignment vertical="center"/>
    </xf>
    <xf numFmtId="181" fontId="1" fillId="0" borderId="0" xfId="7" applyNumberFormat="1" applyFont="1" applyFill="1" applyBorder="1" applyAlignment="1">
      <alignment vertical="center"/>
    </xf>
    <xf numFmtId="176" fontId="10" fillId="0" borderId="10" xfId="7" applyNumberFormat="1" applyFont="1" applyFill="1" applyBorder="1" applyAlignment="1">
      <alignment horizontal="right" vertical="center"/>
    </xf>
    <xf numFmtId="176" fontId="10" fillId="0" borderId="0" xfId="7" applyNumberFormat="1" applyFont="1" applyFill="1" applyBorder="1" applyAlignment="1">
      <alignment horizontal="right" vertical="center"/>
    </xf>
    <xf numFmtId="0" fontId="15" fillId="0" borderId="0" xfId="7" applyFont="1" applyFill="1" applyBorder="1" applyAlignment="1">
      <alignment vertical="center"/>
    </xf>
    <xf numFmtId="0" fontId="14" fillId="0" borderId="7" xfId="7" applyFont="1" applyFill="1" applyBorder="1" applyAlignment="1">
      <alignment horizontal="distributed" vertical="center"/>
    </xf>
    <xf numFmtId="0" fontId="14" fillId="0" borderId="20" xfId="7" applyFont="1" applyFill="1" applyBorder="1" applyAlignment="1">
      <alignment horizontal="distributed" vertical="center"/>
    </xf>
    <xf numFmtId="176" fontId="14" fillId="0" borderId="0" xfId="7" applyNumberFormat="1" applyFont="1" applyFill="1" applyBorder="1" applyAlignment="1">
      <alignment vertical="center"/>
    </xf>
    <xf numFmtId="0" fontId="14" fillId="0" borderId="3" xfId="7" applyFont="1" applyFill="1" applyBorder="1" applyAlignment="1">
      <alignment horizontal="distributed" vertical="center"/>
    </xf>
    <xf numFmtId="0" fontId="14" fillId="0" borderId="8" xfId="7" applyFont="1" applyFill="1" applyBorder="1" applyAlignment="1">
      <alignment horizontal="distributed" vertical="center"/>
    </xf>
    <xf numFmtId="0" fontId="14" fillId="0" borderId="4" xfId="7" applyFont="1" applyFill="1" applyBorder="1" applyAlignment="1">
      <alignment horizontal="distributed" vertical="center"/>
    </xf>
    <xf numFmtId="181" fontId="14" fillId="0" borderId="0" xfId="7" applyNumberFormat="1" applyFont="1" applyFill="1" applyBorder="1" applyAlignment="1">
      <alignment vertical="center"/>
    </xf>
    <xf numFmtId="181" fontId="14" fillId="0" borderId="12" xfId="7" applyNumberFormat="1" applyFont="1" applyFill="1" applyBorder="1" applyAlignment="1">
      <alignment vertical="center"/>
    </xf>
    <xf numFmtId="0" fontId="17" fillId="0" borderId="0" xfId="7" applyFill="1" applyAlignment="1"/>
    <xf numFmtId="179" fontId="28" fillId="0" borderId="0" xfId="7" applyNumberFormat="1" applyFont="1" applyFill="1"/>
    <xf numFmtId="0" fontId="7" fillId="0" borderId="0" xfId="8" applyFont="1" applyFill="1" applyAlignment="1">
      <alignment vertical="center"/>
    </xf>
    <xf numFmtId="176" fontId="1" fillId="0" borderId="0" xfId="7" applyNumberFormat="1" applyFont="1" applyFill="1" applyAlignment="1">
      <alignment horizontal="left" vertical="center"/>
    </xf>
    <xf numFmtId="0" fontId="1" fillId="0" borderId="4" xfId="7" applyFont="1" applyFill="1" applyBorder="1" applyAlignment="1">
      <alignment horizontal="center" vertical="center"/>
    </xf>
    <xf numFmtId="0" fontId="3" fillId="0" borderId="0" xfId="8" applyFont="1" applyFill="1" applyBorder="1" applyAlignment="1">
      <alignment horizontal="left" vertical="center"/>
    </xf>
    <xf numFmtId="176" fontId="5" fillId="0" borderId="0" xfId="7" applyNumberFormat="1" applyFont="1" applyFill="1" applyAlignment="1">
      <alignment horizontal="left" vertical="center"/>
    </xf>
    <xf numFmtId="176" fontId="5" fillId="0" borderId="0" xfId="7" applyNumberFormat="1" applyFont="1" applyFill="1" applyAlignment="1">
      <alignment horizontal="right" vertical="center"/>
    </xf>
    <xf numFmtId="176" fontId="1" fillId="0" borderId="0" xfId="7" applyNumberFormat="1" applyFont="1" applyFill="1" applyAlignment="1">
      <alignment horizontal="right" vertical="center"/>
    </xf>
    <xf numFmtId="176" fontId="7" fillId="0" borderId="0" xfId="7" applyNumberFormat="1" applyFont="1" applyFill="1" applyAlignment="1">
      <alignment horizontal="right" vertical="center"/>
    </xf>
    <xf numFmtId="176" fontId="1" fillId="0" borderId="0" xfId="7" applyNumberFormat="1" applyFont="1" applyFill="1" applyBorder="1" applyAlignment="1">
      <alignment horizontal="left" vertical="center"/>
    </xf>
    <xf numFmtId="0" fontId="1" fillId="0" borderId="0" xfId="7" applyNumberFormat="1" applyFont="1" applyFill="1" applyBorder="1" applyAlignment="1">
      <alignment horizontal="left" vertical="center"/>
    </xf>
    <xf numFmtId="176" fontId="1" fillId="0" borderId="11" xfId="7" applyNumberFormat="1" applyFont="1" applyFill="1" applyBorder="1" applyAlignment="1">
      <alignment vertical="center"/>
    </xf>
    <xf numFmtId="176" fontId="1" fillId="0" borderId="16" xfId="7" applyNumberFormat="1" applyFont="1" applyFill="1" applyBorder="1" applyAlignment="1">
      <alignment horizontal="center" vertical="center"/>
    </xf>
    <xf numFmtId="176" fontId="14" fillId="0" borderId="16" xfId="7" applyNumberFormat="1" applyFont="1" applyFill="1" applyBorder="1" applyAlignment="1">
      <alignment horizontal="center" vertical="center"/>
    </xf>
    <xf numFmtId="176" fontId="1" fillId="0" borderId="13" xfId="7" applyNumberFormat="1" applyFont="1" applyFill="1" applyBorder="1" applyAlignment="1">
      <alignment vertical="center"/>
    </xf>
    <xf numFmtId="176" fontId="1" fillId="0" borderId="10" xfId="7" applyNumberFormat="1" applyFont="1" applyFill="1" applyBorder="1" applyAlignment="1">
      <alignment horizontal="center" vertical="center"/>
    </xf>
    <xf numFmtId="176" fontId="14" fillId="0" borderId="10" xfId="7" applyNumberFormat="1" applyFont="1" applyFill="1" applyBorder="1" applyAlignment="1">
      <alignment horizontal="center" vertical="center"/>
    </xf>
    <xf numFmtId="176" fontId="1" fillId="0" borderId="6" xfId="7" applyNumberFormat="1" applyFont="1" applyFill="1" applyBorder="1" applyAlignment="1">
      <alignment vertical="center"/>
    </xf>
    <xf numFmtId="176" fontId="1" fillId="0" borderId="4" xfId="7" applyNumberFormat="1" applyFont="1" applyFill="1" applyBorder="1" applyAlignment="1">
      <alignment vertical="center"/>
    </xf>
    <xf numFmtId="176" fontId="1" fillId="0" borderId="17" xfId="7" applyNumberFormat="1" applyFont="1" applyFill="1" applyBorder="1" applyAlignment="1">
      <alignment horizontal="center" vertical="center"/>
    </xf>
    <xf numFmtId="176" fontId="14" fillId="0" borderId="17" xfId="7" applyNumberFormat="1" applyFont="1" applyFill="1" applyBorder="1" applyAlignment="1">
      <alignment horizontal="center" vertical="center"/>
    </xf>
    <xf numFmtId="176" fontId="1" fillId="0" borderId="9" xfId="7" applyNumberFormat="1" applyFont="1" applyFill="1" applyBorder="1" applyAlignment="1">
      <alignment horizontal="right" vertical="center"/>
    </xf>
    <xf numFmtId="176" fontId="14" fillId="0" borderId="0" xfId="7" applyNumberFormat="1" applyFont="1" applyFill="1" applyBorder="1" applyAlignment="1">
      <alignment horizontal="right" vertical="center"/>
    </xf>
    <xf numFmtId="0" fontId="3" fillId="0" borderId="0" xfId="5" applyFont="1" applyFill="1" applyBorder="1" applyAlignment="1">
      <alignment horizontal="center"/>
    </xf>
    <xf numFmtId="176" fontId="1" fillId="0" borderId="3" xfId="7" applyNumberFormat="1" applyFont="1" applyFill="1" applyBorder="1" applyAlignment="1">
      <alignment horizontal="distributed" vertical="center"/>
    </xf>
    <xf numFmtId="176" fontId="14" fillId="0" borderId="0" xfId="7" applyNumberFormat="1" applyFont="1" applyFill="1" applyAlignment="1">
      <alignment horizontal="right" vertical="center"/>
    </xf>
    <xf numFmtId="0" fontId="26" fillId="0" borderId="0" xfId="5" applyFont="1" applyFill="1" applyBorder="1" applyAlignment="1">
      <alignment horizontal="center" vertical="center" shrinkToFit="1"/>
    </xf>
    <xf numFmtId="176" fontId="1" fillId="0" borderId="12" xfId="7" applyNumberFormat="1" applyFont="1" applyFill="1" applyBorder="1" applyAlignment="1">
      <alignment horizontal="right" vertical="center"/>
    </xf>
    <xf numFmtId="176" fontId="14" fillId="0" borderId="12" xfId="7" applyNumberFormat="1" applyFont="1" applyFill="1" applyBorder="1" applyAlignment="1">
      <alignment horizontal="right" vertical="center"/>
    </xf>
    <xf numFmtId="176" fontId="1" fillId="0" borderId="13" xfId="7" applyNumberFormat="1" applyFont="1" applyFill="1" applyBorder="1" applyAlignment="1">
      <alignment horizontal="left" vertical="center"/>
    </xf>
    <xf numFmtId="177" fontId="5" fillId="0" borderId="0" xfId="7" applyNumberFormat="1" applyFont="1" applyFill="1" applyAlignment="1">
      <alignment horizontal="left" vertical="center"/>
    </xf>
    <xf numFmtId="176" fontId="3" fillId="0" borderId="1" xfId="7" applyNumberFormat="1" applyFont="1" applyFill="1" applyBorder="1" applyAlignment="1">
      <alignment horizontal="center" vertical="center"/>
    </xf>
    <xf numFmtId="176" fontId="3" fillId="0" borderId="16" xfId="7" applyNumberFormat="1" applyFont="1" applyFill="1" applyBorder="1" applyAlignment="1">
      <alignment horizontal="center" vertical="center"/>
    </xf>
    <xf numFmtId="176" fontId="15" fillId="0" borderId="16" xfId="7" applyNumberFormat="1" applyFont="1" applyFill="1" applyBorder="1" applyAlignment="1">
      <alignment horizontal="center" vertical="center"/>
    </xf>
    <xf numFmtId="176" fontId="3" fillId="0" borderId="13" xfId="7" applyNumberFormat="1" applyFont="1" applyFill="1" applyBorder="1" applyAlignment="1">
      <alignment vertical="center"/>
    </xf>
    <xf numFmtId="176" fontId="3" fillId="0" borderId="11" xfId="7" applyNumberFormat="1" applyFont="1" applyFill="1" applyBorder="1" applyAlignment="1">
      <alignment vertical="center"/>
    </xf>
    <xf numFmtId="176" fontId="15" fillId="0" borderId="10" xfId="7" applyNumberFormat="1" applyFont="1" applyFill="1" applyBorder="1" applyAlignment="1">
      <alignment horizontal="center" vertical="center"/>
    </xf>
    <xf numFmtId="177" fontId="3" fillId="0" borderId="10" xfId="7" applyNumberFormat="1" applyFont="1" applyFill="1" applyBorder="1" applyAlignment="1">
      <alignment horizontal="center" vertical="center"/>
    </xf>
    <xf numFmtId="177" fontId="15" fillId="0" borderId="10" xfId="7" applyNumberFormat="1" applyFont="1" applyFill="1" applyBorder="1" applyAlignment="1">
      <alignment horizontal="center" vertical="center"/>
    </xf>
    <xf numFmtId="176" fontId="3" fillId="0" borderId="2" xfId="7" applyNumberFormat="1" applyFont="1" applyFill="1" applyBorder="1" applyAlignment="1">
      <alignment horizontal="center" vertical="center"/>
    </xf>
    <xf numFmtId="176" fontId="3" fillId="0" borderId="17" xfId="7" applyNumberFormat="1" applyFont="1" applyFill="1" applyBorder="1" applyAlignment="1">
      <alignment horizontal="center" vertical="center"/>
    </xf>
    <xf numFmtId="176" fontId="15" fillId="0" borderId="17" xfId="7" applyNumberFormat="1" applyFont="1" applyFill="1" applyBorder="1" applyAlignment="1">
      <alignment horizontal="center" vertical="center"/>
    </xf>
    <xf numFmtId="176" fontId="3" fillId="0" borderId="7" xfId="7" applyNumberFormat="1" applyFont="1" applyFill="1" applyBorder="1" applyAlignment="1">
      <alignment horizontal="distributed" vertical="center"/>
    </xf>
    <xf numFmtId="176" fontId="3" fillId="0" borderId="0" xfId="7" applyNumberFormat="1" applyFont="1" applyFill="1" applyAlignment="1">
      <alignment horizontal="right" vertical="center"/>
    </xf>
    <xf numFmtId="176" fontId="15" fillId="0" borderId="9" xfId="7" applyNumberFormat="1" applyFont="1" applyFill="1" applyBorder="1" applyAlignment="1">
      <alignment vertical="center"/>
    </xf>
    <xf numFmtId="176" fontId="3" fillId="0" borderId="6" xfId="7" applyNumberFormat="1" applyFont="1" applyFill="1" applyBorder="1" applyAlignment="1">
      <alignment vertical="center"/>
    </xf>
    <xf numFmtId="176" fontId="3" fillId="0" borderId="4" xfId="7" applyNumberFormat="1" applyFont="1" applyFill="1" applyBorder="1" applyAlignment="1">
      <alignment vertical="center"/>
    </xf>
    <xf numFmtId="177" fontId="3" fillId="0" borderId="17" xfId="7" applyNumberFormat="1" applyFont="1" applyFill="1" applyBorder="1" applyAlignment="1">
      <alignment horizontal="center" vertical="center"/>
    </xf>
    <xf numFmtId="177" fontId="15" fillId="0" borderId="17" xfId="7" applyNumberFormat="1" applyFont="1" applyFill="1" applyBorder="1" applyAlignment="1">
      <alignment horizontal="center" vertical="center"/>
    </xf>
    <xf numFmtId="176" fontId="3" fillId="0" borderId="3" xfId="7" applyNumberFormat="1" applyFont="1" applyFill="1" applyBorder="1" applyAlignment="1">
      <alignment horizontal="distributed" vertical="center"/>
    </xf>
    <xf numFmtId="176" fontId="15" fillId="0" borderId="0" xfId="7" applyNumberFormat="1" applyFont="1" applyFill="1" applyBorder="1" applyAlignment="1">
      <alignment vertical="center"/>
    </xf>
    <xf numFmtId="181" fontId="3" fillId="0" borderId="9" xfId="7" applyNumberFormat="1" applyFont="1" applyFill="1" applyBorder="1" applyAlignment="1">
      <alignment vertical="center"/>
    </xf>
    <xf numFmtId="181" fontId="6" fillId="0" borderId="9" xfId="7" applyNumberFormat="1" applyFont="1" applyFill="1" applyBorder="1" applyAlignment="1">
      <alignment vertical="center"/>
    </xf>
    <xf numFmtId="181" fontId="3" fillId="0" borderId="0" xfId="2" applyNumberFormat="1" applyFont="1" applyFill="1" applyAlignment="1">
      <alignment horizontal="right" vertical="center"/>
    </xf>
    <xf numFmtId="183" fontId="15" fillId="0" borderId="0" xfId="7" applyNumberFormat="1" applyFont="1" applyFill="1" applyAlignment="1">
      <alignment horizontal="right"/>
    </xf>
    <xf numFmtId="181" fontId="19" fillId="0" borderId="0" xfId="1" applyNumberFormat="1" applyFont="1" applyFill="1" applyAlignment="1">
      <alignment horizontal="right" vertical="center"/>
    </xf>
    <xf numFmtId="176" fontId="3" fillId="0" borderId="0" xfId="7" applyNumberFormat="1" applyFont="1" applyFill="1" applyBorder="1" applyAlignment="1">
      <alignment horizontal="distributed" vertical="center"/>
    </xf>
    <xf numFmtId="176" fontId="3" fillId="0" borderId="3" xfId="7" applyNumberFormat="1" applyFont="1" applyFill="1" applyBorder="1" applyAlignment="1">
      <alignment horizontal="distributed" vertical="center" shrinkToFit="1"/>
    </xf>
    <xf numFmtId="176" fontId="3" fillId="0" borderId="1" xfId="7" applyNumberFormat="1" applyFont="1" applyFill="1" applyBorder="1" applyAlignment="1">
      <alignment horizontal="distributed" vertical="center"/>
    </xf>
    <xf numFmtId="176" fontId="3" fillId="0" borderId="0" xfId="7" applyNumberFormat="1" applyFont="1" applyFill="1" applyBorder="1" applyAlignment="1">
      <alignment horizontal="right" vertical="center"/>
    </xf>
    <xf numFmtId="176" fontId="16" fillId="0" borderId="0" xfId="7" applyNumberFormat="1" applyFont="1" applyFill="1" applyBorder="1" applyAlignment="1">
      <alignment horizontal="distributed" vertical="center"/>
    </xf>
    <xf numFmtId="181" fontId="3" fillId="0" borderId="0" xfId="7" applyNumberFormat="1" applyFont="1" applyFill="1" applyBorder="1" applyAlignment="1">
      <alignment horizontal="right" vertical="center"/>
    </xf>
    <xf numFmtId="176" fontId="3" fillId="0" borderId="10" xfId="7" applyNumberFormat="1" applyFont="1" applyFill="1" applyBorder="1" applyAlignment="1">
      <alignment vertical="center"/>
    </xf>
    <xf numFmtId="181" fontId="3" fillId="0" borderId="0" xfId="7" applyNumberFormat="1" applyFont="1" applyFill="1" applyAlignment="1">
      <alignment vertical="center"/>
    </xf>
    <xf numFmtId="181" fontId="15" fillId="0" borderId="0" xfId="7" applyNumberFormat="1" applyFont="1" applyFill="1" applyAlignment="1">
      <alignment vertical="center"/>
    </xf>
    <xf numFmtId="176" fontId="15" fillId="0" borderId="0" xfId="7" applyNumberFormat="1" applyFont="1" applyFill="1" applyAlignment="1">
      <alignment vertical="center"/>
    </xf>
    <xf numFmtId="183" fontId="15" fillId="0" borderId="0" xfId="7" applyNumberFormat="1" applyFont="1" applyFill="1" applyAlignment="1">
      <alignment horizontal="right" vertical="center"/>
    </xf>
    <xf numFmtId="181" fontId="3" fillId="0" borderId="0" xfId="2" applyNumberFormat="1" applyFont="1" applyFill="1" applyBorder="1" applyAlignment="1">
      <alignment horizontal="right" vertical="center"/>
    </xf>
    <xf numFmtId="177" fontId="3" fillId="0" borderId="12" xfId="7" applyNumberFormat="1" applyFont="1" applyFill="1" applyBorder="1" applyAlignment="1">
      <alignment horizontal="left" vertical="center"/>
    </xf>
    <xf numFmtId="176" fontId="3" fillId="0" borderId="15" xfId="7" applyNumberFormat="1" applyFont="1" applyFill="1" applyBorder="1" applyAlignment="1">
      <alignment horizontal="distributed" vertical="center"/>
    </xf>
    <xf numFmtId="181" fontId="3" fillId="0" borderId="12" xfId="2" applyNumberFormat="1" applyFont="1" applyFill="1" applyBorder="1" applyAlignment="1">
      <alignment horizontal="right" vertical="center"/>
    </xf>
    <xf numFmtId="176" fontId="3" fillId="0" borderId="29" xfId="7" applyNumberFormat="1" applyFont="1" applyFill="1" applyBorder="1" applyAlignment="1">
      <alignment vertical="center"/>
    </xf>
    <xf numFmtId="176" fontId="15" fillId="0" borderId="12" xfId="7" applyNumberFormat="1" applyFont="1" applyFill="1" applyBorder="1" applyAlignment="1">
      <alignment vertical="center"/>
    </xf>
    <xf numFmtId="178" fontId="4" fillId="0" borderId="0" xfId="7" applyNumberFormat="1" applyFont="1" applyFill="1" applyAlignment="1">
      <alignment horizontal="left" vertical="center"/>
    </xf>
    <xf numFmtId="178" fontId="5" fillId="0" borderId="0" xfId="7" applyNumberFormat="1" applyFont="1" applyFill="1" applyAlignment="1">
      <alignment horizontal="center" vertical="center"/>
    </xf>
    <xf numFmtId="178" fontId="1" fillId="0" borderId="12" xfId="7" applyNumberFormat="1" applyFont="1" applyFill="1" applyBorder="1" applyAlignment="1">
      <alignment vertical="center"/>
    </xf>
    <xf numFmtId="178" fontId="3" fillId="0" borderId="12" xfId="7" applyNumberFormat="1" applyFont="1" applyFill="1" applyBorder="1" applyAlignment="1">
      <alignment vertical="center"/>
    </xf>
    <xf numFmtId="178" fontId="1" fillId="0" borderId="14" xfId="7" applyNumberFormat="1" applyFont="1" applyFill="1" applyBorder="1" applyAlignment="1">
      <alignment horizontal="distributed" vertical="center" justifyLastLine="1"/>
    </xf>
    <xf numFmtId="178" fontId="1" fillId="0" borderId="8" xfId="7" applyNumberFormat="1" applyFont="1" applyFill="1" applyBorder="1" applyAlignment="1">
      <alignment horizontal="distributed" vertical="center" justifyLastLine="1"/>
    </xf>
    <xf numFmtId="178" fontId="1" fillId="0" borderId="9" xfId="7" applyNumberFormat="1" applyFont="1" applyFill="1" applyBorder="1" applyAlignment="1">
      <alignment horizontal="right" vertical="center"/>
    </xf>
    <xf numFmtId="178" fontId="1" fillId="0" borderId="3" xfId="7" applyNumberFormat="1" applyFont="1" applyFill="1" applyBorder="1" applyAlignment="1">
      <alignment horizontal="right" vertical="center"/>
    </xf>
    <xf numFmtId="179" fontId="1" fillId="0" borderId="0" xfId="7" applyNumberFormat="1" applyFont="1" applyFill="1" applyAlignment="1">
      <alignment horizontal="right" vertical="center"/>
    </xf>
    <xf numFmtId="49" fontId="1" fillId="0" borderId="0" xfId="7" applyNumberFormat="1" applyFont="1" applyFill="1" applyBorder="1" applyAlignment="1">
      <alignment vertical="center"/>
    </xf>
    <xf numFmtId="49" fontId="1" fillId="0" borderId="3" xfId="7" applyNumberFormat="1" applyFont="1" applyFill="1" applyBorder="1" applyAlignment="1">
      <alignment horizontal="right" vertical="center"/>
    </xf>
    <xf numFmtId="49" fontId="1" fillId="0" borderId="0" xfId="7" applyNumberFormat="1" applyFont="1" applyFill="1" applyBorder="1" applyAlignment="1">
      <alignment horizontal="right" vertical="center"/>
    </xf>
    <xf numFmtId="179" fontId="1" fillId="0" borderId="0" xfId="7" applyNumberFormat="1" applyFont="1" applyFill="1" applyBorder="1" applyAlignment="1">
      <alignment horizontal="right" vertical="center"/>
    </xf>
    <xf numFmtId="49" fontId="14" fillId="0" borderId="12" xfId="7" applyNumberFormat="1" applyFont="1" applyFill="1" applyBorder="1" applyAlignment="1">
      <alignment horizontal="right" vertical="center"/>
    </xf>
    <xf numFmtId="49" fontId="14" fillId="0" borderId="15" xfId="7" applyNumberFormat="1" applyFont="1" applyFill="1" applyBorder="1" applyAlignment="1">
      <alignment horizontal="right" vertical="center"/>
    </xf>
    <xf numFmtId="179" fontId="14" fillId="0" borderId="12" xfId="7" applyNumberFormat="1" applyFont="1" applyFill="1" applyBorder="1" applyAlignment="1">
      <alignment horizontal="right" vertical="center"/>
    </xf>
    <xf numFmtId="178" fontId="1" fillId="0" borderId="0" xfId="7" applyNumberFormat="1" applyFont="1" applyFill="1" applyBorder="1" applyAlignment="1">
      <alignment horizontal="left" vertical="center"/>
    </xf>
    <xf numFmtId="181" fontId="1" fillId="0" borderId="0" xfId="7" applyNumberFormat="1" applyFont="1" applyFill="1" applyAlignment="1">
      <alignment horizontal="right" vertical="center"/>
    </xf>
    <xf numFmtId="181" fontId="1" fillId="0" borderId="0" xfId="7" applyNumberFormat="1" applyFont="1" applyFill="1" applyBorder="1" applyAlignment="1">
      <alignment horizontal="right" vertical="center"/>
    </xf>
    <xf numFmtId="181" fontId="14" fillId="0" borderId="0" xfId="7" applyNumberFormat="1" applyFont="1" applyFill="1" applyAlignment="1">
      <alignment horizontal="right" vertical="center"/>
    </xf>
    <xf numFmtId="0" fontId="4" fillId="0" borderId="0" xfId="7" applyFont="1" applyFill="1" applyAlignment="1">
      <alignment horizontal="center" vertical="center"/>
    </xf>
    <xf numFmtId="0" fontId="1" fillId="0" borderId="13" xfId="7" applyFont="1" applyFill="1" applyBorder="1" applyAlignment="1">
      <alignment vertical="center"/>
    </xf>
    <xf numFmtId="0" fontId="1" fillId="0" borderId="11" xfId="7" applyFont="1" applyFill="1" applyBorder="1" applyAlignment="1">
      <alignment vertical="center"/>
    </xf>
    <xf numFmtId="0" fontId="1" fillId="0" borderId="6" xfId="7" applyFont="1" applyFill="1" applyBorder="1" applyAlignment="1">
      <alignment vertical="center"/>
    </xf>
    <xf numFmtId="0" fontId="1" fillId="0" borderId="4" xfId="7" applyFont="1" applyFill="1" applyBorder="1" applyAlignment="1">
      <alignment vertical="center"/>
    </xf>
    <xf numFmtId="0" fontId="1" fillId="0" borderId="2" xfId="7" applyFont="1" applyFill="1" applyBorder="1" applyAlignment="1">
      <alignment horizontal="center" vertical="center"/>
    </xf>
    <xf numFmtId="0" fontId="1" fillId="0" borderId="2" xfId="7" applyFont="1" applyFill="1" applyBorder="1" applyAlignment="1">
      <alignment horizontal="center" vertical="center" wrapText="1"/>
    </xf>
    <xf numFmtId="0" fontId="1" fillId="0" borderId="14" xfId="7" applyFont="1" applyFill="1" applyBorder="1" applyAlignment="1">
      <alignment horizontal="center" vertical="center"/>
    </xf>
    <xf numFmtId="180" fontId="1" fillId="0" borderId="10" xfId="7" applyNumberFormat="1" applyFont="1" applyFill="1" applyBorder="1" applyAlignment="1">
      <alignment horizontal="right" vertical="center" shrinkToFit="1"/>
    </xf>
    <xf numFmtId="180" fontId="1" fillId="0" borderId="0" xfId="7" applyNumberFormat="1" applyFont="1" applyFill="1" applyBorder="1" applyAlignment="1">
      <alignment horizontal="right" vertical="center" shrinkToFit="1"/>
    </xf>
    <xf numFmtId="181" fontId="1" fillId="0" borderId="10" xfId="7" applyNumberFormat="1" applyFont="1" applyFill="1" applyBorder="1" applyAlignment="1">
      <alignment horizontal="right" vertical="center"/>
    </xf>
    <xf numFmtId="0" fontId="1" fillId="0" borderId="0" xfId="7" applyFont="1" applyFill="1" applyBorder="1" applyAlignment="1">
      <alignment horizontal="distributed" vertical="center"/>
    </xf>
    <xf numFmtId="0" fontId="17" fillId="0" borderId="3" xfId="7" applyFill="1" applyBorder="1" applyAlignment="1">
      <alignment horizontal="distributed" vertical="center"/>
    </xf>
    <xf numFmtId="176" fontId="14" fillId="0" borderId="10" xfId="7" applyNumberFormat="1" applyFont="1" applyFill="1" applyBorder="1" applyAlignment="1">
      <alignment horizontal="right" vertical="center"/>
    </xf>
    <xf numFmtId="0" fontId="5" fillId="0" borderId="0" xfId="8" applyFont="1" applyFill="1" applyAlignment="1">
      <alignment horizontal="left" vertical="center"/>
    </xf>
    <xf numFmtId="0" fontId="3" fillId="0" borderId="0" xfId="8" applyFont="1" applyFill="1" applyAlignment="1">
      <alignment horizontal="right" vertical="center"/>
    </xf>
    <xf numFmtId="0" fontId="3" fillId="0" borderId="0" xfId="8" applyFont="1" applyFill="1" applyAlignment="1">
      <alignment horizontal="left" vertical="center"/>
    </xf>
    <xf numFmtId="0" fontId="1" fillId="0" borderId="0" xfId="8" applyFont="1" applyFill="1" applyBorder="1" applyAlignment="1">
      <alignment horizontal="center" vertical="center"/>
    </xf>
    <xf numFmtId="49" fontId="1" fillId="0" borderId="0" xfId="8" applyNumberFormat="1" applyFont="1" applyFill="1" applyBorder="1" applyAlignment="1">
      <alignment horizontal="right" vertical="center"/>
    </xf>
    <xf numFmtId="0" fontId="3" fillId="0" borderId="12" xfId="8" applyFont="1" applyFill="1" applyBorder="1" applyAlignment="1">
      <alignment vertical="center"/>
    </xf>
    <xf numFmtId="49" fontId="14" fillId="0" borderId="0" xfId="8" applyNumberFormat="1" applyFont="1" applyFill="1" applyBorder="1" applyAlignment="1">
      <alignment horizontal="right" vertical="center"/>
    </xf>
    <xf numFmtId="0" fontId="1" fillId="0" borderId="0" xfId="8" applyFont="1" applyFill="1" applyBorder="1" applyAlignment="1">
      <alignment horizontal="left" vertical="center"/>
    </xf>
    <xf numFmtId="0" fontId="7" fillId="0" borderId="0" xfId="8" applyFont="1" applyFill="1" applyBorder="1" applyAlignment="1">
      <alignment horizontal="right" vertical="center"/>
    </xf>
    <xf numFmtId="0" fontId="7" fillId="0" borderId="0" xfId="8" applyFont="1" applyFill="1" applyBorder="1" applyAlignment="1">
      <alignment horizontal="left" vertical="center"/>
    </xf>
    <xf numFmtId="176" fontId="1" fillId="0" borderId="0" xfId="8" applyNumberFormat="1" applyFont="1" applyFill="1" applyBorder="1" applyAlignment="1">
      <alignment vertical="center"/>
    </xf>
    <xf numFmtId="0" fontId="1" fillId="0" borderId="12" xfId="8" applyFont="1" applyFill="1" applyBorder="1" applyAlignment="1">
      <alignment vertical="center"/>
    </xf>
    <xf numFmtId="0" fontId="1" fillId="0" borderId="13" xfId="8" applyFont="1" applyFill="1" applyBorder="1" applyAlignment="1">
      <alignment vertical="center"/>
    </xf>
    <xf numFmtId="0" fontId="1" fillId="0" borderId="6" xfId="8" applyFont="1" applyFill="1" applyBorder="1" applyAlignment="1">
      <alignment vertical="center"/>
    </xf>
    <xf numFmtId="0" fontId="7" fillId="0" borderId="12" xfId="8" applyFont="1" applyFill="1" applyBorder="1" applyAlignment="1">
      <alignment horizontal="right" vertical="center"/>
    </xf>
    <xf numFmtId="0" fontId="1" fillId="0" borderId="11" xfId="8" applyFont="1" applyFill="1" applyBorder="1" applyAlignment="1">
      <alignment vertical="center"/>
    </xf>
    <xf numFmtId="0" fontId="1" fillId="0" borderId="4" xfId="8" applyFont="1" applyFill="1" applyBorder="1" applyAlignment="1">
      <alignment vertical="center"/>
    </xf>
    <xf numFmtId="0" fontId="5" fillId="0" borderId="12" xfId="7" applyFont="1" applyFill="1" applyBorder="1" applyAlignment="1">
      <alignment horizontal="center" vertical="center"/>
    </xf>
    <xf numFmtId="0" fontId="11" fillId="0" borderId="13" xfId="7" applyFont="1" applyFill="1" applyBorder="1" applyAlignment="1">
      <alignment vertical="center"/>
    </xf>
    <xf numFmtId="0" fontId="11" fillId="0" borderId="22" xfId="7" applyFont="1" applyFill="1" applyBorder="1" applyAlignment="1">
      <alignment vertical="center"/>
    </xf>
    <xf numFmtId="0" fontId="11" fillId="0" borderId="0" xfId="7" applyFont="1" applyFill="1" applyBorder="1" applyAlignment="1">
      <alignment vertical="center"/>
    </xf>
    <xf numFmtId="0" fontId="11" fillId="0" borderId="0" xfId="7" applyFont="1" applyFill="1" applyBorder="1" applyAlignment="1">
      <alignment horizontal="left" vertical="center"/>
    </xf>
    <xf numFmtId="0" fontId="11" fillId="0" borderId="12" xfId="7" applyFont="1" applyFill="1" applyBorder="1" applyAlignment="1">
      <alignment horizontal="center" vertical="center"/>
    </xf>
    <xf numFmtId="0" fontId="11" fillId="0" borderId="6" xfId="7" applyFont="1" applyFill="1" applyBorder="1" applyAlignment="1">
      <alignment horizontal="center" vertical="center"/>
    </xf>
    <xf numFmtId="176" fontId="11" fillId="0" borderId="0" xfId="8" applyNumberFormat="1" applyFont="1" applyFill="1" applyBorder="1" applyAlignment="1">
      <alignment horizontal="right" vertical="center"/>
    </xf>
    <xf numFmtId="0" fontId="11" fillId="0" borderId="3" xfId="8" applyFont="1" applyFill="1" applyBorder="1" applyAlignment="1">
      <alignment horizontal="right" vertical="center"/>
    </xf>
    <xf numFmtId="0" fontId="27" fillId="0" borderId="15" xfId="8" applyFont="1" applyFill="1" applyBorder="1" applyAlignment="1">
      <alignment horizontal="right" vertical="center"/>
    </xf>
    <xf numFmtId="176" fontId="27" fillId="0" borderId="12" xfId="8" applyNumberFormat="1" applyFont="1" applyFill="1" applyBorder="1" applyAlignment="1">
      <alignment horizontal="right" vertical="center"/>
    </xf>
    <xf numFmtId="176" fontId="11" fillId="0" borderId="0" xfId="7" applyNumberFormat="1" applyFont="1" applyFill="1" applyBorder="1" applyAlignment="1">
      <alignment vertical="center"/>
    </xf>
    <xf numFmtId="0" fontId="13" fillId="0" borderId="0" xfId="8" applyFont="1" applyFill="1" applyAlignment="1">
      <alignment horizontal="right" vertical="center"/>
    </xf>
    <xf numFmtId="0" fontId="13" fillId="0" borderId="0" xfId="8" applyFont="1" applyFill="1" applyAlignment="1">
      <alignment horizontal="left" vertical="center"/>
    </xf>
    <xf numFmtId="0" fontId="7" fillId="0" borderId="0" xfId="8" applyFont="1" applyFill="1" applyAlignment="1">
      <alignment horizontal="right" vertical="center"/>
    </xf>
    <xf numFmtId="0" fontId="7" fillId="0" borderId="0" xfId="8" applyFont="1" applyFill="1" applyAlignment="1">
      <alignment horizontal="left" vertical="center"/>
    </xf>
    <xf numFmtId="0" fontId="1" fillId="0" borderId="0" xfId="8" applyFont="1" applyFill="1" applyAlignment="1">
      <alignment horizontal="right" vertical="center"/>
    </xf>
    <xf numFmtId="0" fontId="1" fillId="0" borderId="0" xfId="8" applyFont="1" applyFill="1" applyBorder="1" applyAlignment="1">
      <alignment horizontal="right" vertical="center"/>
    </xf>
    <xf numFmtId="0" fontId="1" fillId="0" borderId="3" xfId="8" applyFont="1" applyFill="1" applyBorder="1" applyAlignment="1">
      <alignment horizontal="right" vertical="center"/>
    </xf>
    <xf numFmtId="0" fontId="14" fillId="0" borderId="0" xfId="8" applyFont="1" applyFill="1" applyAlignment="1">
      <alignment vertical="center"/>
    </xf>
    <xf numFmtId="0" fontId="14" fillId="0" borderId="12" xfId="8" applyFont="1" applyFill="1" applyBorder="1" applyAlignment="1">
      <alignment vertical="center"/>
    </xf>
    <xf numFmtId="0" fontId="14" fillId="0" borderId="12" xfId="8" applyFont="1" applyFill="1" applyBorder="1" applyAlignment="1">
      <alignment horizontal="right" vertical="center"/>
    </xf>
    <xf numFmtId="0" fontId="14" fillId="0" borderId="15" xfId="8" applyFont="1" applyFill="1" applyBorder="1" applyAlignment="1">
      <alignment horizontal="right" vertical="center"/>
    </xf>
    <xf numFmtId="0" fontId="3" fillId="0" borderId="0" xfId="8" applyFont="1" applyFill="1" applyBorder="1" applyAlignment="1">
      <alignment horizontal="right" vertical="center"/>
    </xf>
    <xf numFmtId="0" fontId="1" fillId="0" borderId="0" xfId="8" applyFont="1" applyFill="1" applyAlignment="1">
      <alignment horizontal="left" vertical="center"/>
    </xf>
    <xf numFmtId="0" fontId="3" fillId="0" borderId="13" xfId="8" applyFont="1" applyFill="1" applyBorder="1" applyAlignment="1">
      <alignment horizontal="right" vertical="center"/>
    </xf>
    <xf numFmtId="181" fontId="14" fillId="0" borderId="18" xfId="9" applyNumberFormat="1" applyFont="1" applyFill="1" applyBorder="1" applyAlignment="1">
      <alignment horizontal="right" vertical="center"/>
    </xf>
    <xf numFmtId="181" fontId="14" fillId="0" borderId="12" xfId="9" applyNumberFormat="1" applyFont="1" applyFill="1" applyBorder="1" applyAlignment="1">
      <alignment horizontal="right" vertical="center"/>
    </xf>
    <xf numFmtId="0" fontId="27" fillId="0" borderId="12" xfId="8" applyFont="1" applyFill="1" applyBorder="1" applyAlignment="1">
      <alignment horizontal="right" vertical="center"/>
    </xf>
    <xf numFmtId="0" fontId="11" fillId="0" borderId="7" xfId="7" applyFont="1" applyFill="1" applyBorder="1" applyAlignment="1">
      <alignment horizontal="right" vertical="center"/>
    </xf>
    <xf numFmtId="0" fontId="11" fillId="0" borderId="3" xfId="7" applyFont="1" applyFill="1" applyBorder="1" applyAlignment="1">
      <alignment horizontal="right" vertical="center"/>
    </xf>
    <xf numFmtId="0" fontId="27" fillId="0" borderId="15" xfId="7" applyFont="1" applyFill="1" applyBorder="1" applyAlignment="1">
      <alignment horizontal="right" vertical="center"/>
    </xf>
    <xf numFmtId="0" fontId="1" fillId="0" borderId="0" xfId="8" applyFont="1" applyFill="1" applyBorder="1" applyAlignment="1">
      <alignment horizontal="right" vertical="center"/>
    </xf>
    <xf numFmtId="0" fontId="1" fillId="0" borderId="3" xfId="8" applyFont="1" applyFill="1" applyBorder="1" applyAlignment="1">
      <alignment horizontal="right" vertical="center"/>
    </xf>
    <xf numFmtId="0" fontId="14" fillId="0" borderId="12" xfId="8" applyFont="1" applyFill="1" applyBorder="1" applyAlignment="1">
      <alignment horizontal="right" vertical="center"/>
    </xf>
    <xf numFmtId="0" fontId="14" fillId="0" borderId="15" xfId="8" applyFont="1" applyFill="1" applyBorder="1" applyAlignment="1">
      <alignment horizontal="right" vertical="center"/>
    </xf>
    <xf numFmtId="181" fontId="14" fillId="0" borderId="0" xfId="8" applyNumberFormat="1" applyFont="1" applyFill="1" applyBorder="1" applyAlignment="1">
      <alignment horizontal="right" vertical="center"/>
    </xf>
    <xf numFmtId="176" fontId="14" fillId="0" borderId="0" xfId="8" applyNumberFormat="1" applyFont="1" applyFill="1" applyBorder="1" applyAlignment="1">
      <alignment horizontal="right" vertical="center"/>
    </xf>
    <xf numFmtId="0" fontId="14" fillId="0" borderId="0" xfId="8" applyFont="1" applyFill="1" applyBorder="1" applyAlignment="1">
      <alignment horizontal="right" vertical="center"/>
    </xf>
    <xf numFmtId="176" fontId="14" fillId="0" borderId="10" xfId="8" applyNumberFormat="1" applyFont="1" applyFill="1" applyBorder="1" applyAlignment="1">
      <alignment horizontal="right" vertical="center"/>
    </xf>
    <xf numFmtId="176" fontId="11" fillId="0" borderId="10" xfId="8" applyNumberFormat="1" applyFont="1" applyFill="1" applyBorder="1" applyAlignment="1">
      <alignment vertical="center"/>
    </xf>
    <xf numFmtId="0" fontId="31" fillId="0" borderId="0" xfId="7" applyFont="1" applyFill="1"/>
    <xf numFmtId="178" fontId="1" fillId="0" borderId="12" xfId="7" applyNumberFormat="1" applyFont="1" applyFill="1" applyBorder="1" applyAlignment="1">
      <alignment horizontal="right" vertical="center" wrapText="1"/>
    </xf>
    <xf numFmtId="0" fontId="3" fillId="0" borderId="0" xfId="7" applyFont="1" applyFill="1" applyBorder="1" applyAlignment="1">
      <alignment vertical="center"/>
    </xf>
    <xf numFmtId="0" fontId="1" fillId="0" borderId="0" xfId="8" applyFont="1" applyFill="1" applyBorder="1" applyAlignment="1">
      <alignment horizontal="left" vertical="center"/>
    </xf>
    <xf numFmtId="0" fontId="11" fillId="0" borderId="4" xfId="7" applyFont="1" applyFill="1" applyBorder="1" applyAlignment="1">
      <alignment horizontal="center" vertical="center"/>
    </xf>
    <xf numFmtId="0" fontId="1" fillId="0" borderId="0" xfId="7" applyFont="1" applyFill="1" applyBorder="1" applyAlignment="1">
      <alignment horizontal="left" vertical="center"/>
    </xf>
    <xf numFmtId="0" fontId="11" fillId="0" borderId="2" xfId="7" applyFont="1" applyFill="1" applyBorder="1" applyAlignment="1">
      <alignment horizontal="center" vertical="center"/>
    </xf>
    <xf numFmtId="0" fontId="5" fillId="0" borderId="0" xfId="7" applyFont="1" applyFill="1" applyBorder="1" applyAlignment="1">
      <alignment horizontal="center" vertical="center"/>
    </xf>
    <xf numFmtId="176" fontId="11" fillId="0" borderId="0" xfId="4" applyNumberFormat="1" applyFont="1" applyFill="1" applyBorder="1" applyAlignment="1">
      <alignment horizontal="right" vertical="center"/>
    </xf>
    <xf numFmtId="38" fontId="17" fillId="0" borderId="0" xfId="10" applyFont="1" applyFill="1" applyBorder="1" applyAlignment="1">
      <alignment vertical="center" wrapText="1"/>
    </xf>
    <xf numFmtId="176" fontId="6" fillId="0" borderId="0" xfId="7" applyNumberFormat="1" applyFont="1" applyFill="1" applyBorder="1" applyAlignment="1">
      <alignment vertical="center"/>
    </xf>
    <xf numFmtId="0" fontId="27" fillId="0" borderId="12" xfId="7" applyFont="1" applyFill="1" applyBorder="1" applyAlignment="1">
      <alignment horizontal="right" vertical="center"/>
    </xf>
    <xf numFmtId="176" fontId="27" fillId="0" borderId="12" xfId="7" applyNumberFormat="1" applyFont="1" applyFill="1" applyBorder="1" applyAlignment="1">
      <alignment horizontal="right" vertical="center"/>
    </xf>
    <xf numFmtId="0" fontId="1" fillId="0" borderId="0" xfId="8" applyFont="1" applyFill="1" applyBorder="1" applyAlignment="1">
      <alignment horizontal="right" vertical="center"/>
    </xf>
    <xf numFmtId="0" fontId="1" fillId="0" borderId="3" xfId="8" applyFont="1" applyFill="1" applyBorder="1" applyAlignment="1">
      <alignment horizontal="right" vertical="center"/>
    </xf>
    <xf numFmtId="0" fontId="3" fillId="0" borderId="0" xfId="8" applyFont="1" applyFill="1" applyBorder="1" applyAlignment="1">
      <alignment horizontal="left" vertical="center"/>
    </xf>
    <xf numFmtId="0" fontId="14" fillId="0" borderId="12" xfId="8" applyFont="1" applyFill="1" applyBorder="1" applyAlignment="1">
      <alignment horizontal="right" vertical="center"/>
    </xf>
    <xf numFmtId="0" fontId="14" fillId="0" borderId="15" xfId="8" applyFont="1" applyFill="1" applyBorder="1" applyAlignment="1">
      <alignment horizontal="right" vertical="center"/>
    </xf>
    <xf numFmtId="0" fontId="1" fillId="0" borderId="5" xfId="8" applyFont="1" applyFill="1" applyBorder="1" applyAlignment="1">
      <alignment horizontal="centerContinuous" vertical="center"/>
    </xf>
    <xf numFmtId="0" fontId="1" fillId="0" borderId="2" xfId="8" applyFont="1" applyFill="1" applyBorder="1" applyAlignment="1">
      <alignment horizontal="centerContinuous" vertical="center"/>
    </xf>
    <xf numFmtId="0" fontId="3" fillId="0" borderId="13" xfId="8" applyFont="1" applyFill="1" applyBorder="1" applyAlignment="1">
      <alignment horizontal="centerContinuous" vertical="center"/>
    </xf>
    <xf numFmtId="0" fontId="3" fillId="0" borderId="11" xfId="8" applyFont="1" applyFill="1" applyBorder="1" applyAlignment="1">
      <alignment horizontal="centerContinuous" vertical="center"/>
    </xf>
    <xf numFmtId="0" fontId="3" fillId="0" borderId="6" xfId="8" applyFont="1" applyFill="1" applyBorder="1" applyAlignment="1">
      <alignment horizontal="centerContinuous" vertical="center"/>
    </xf>
    <xf numFmtId="0" fontId="3" fillId="0" borderId="4" xfId="8" applyFont="1" applyFill="1" applyBorder="1" applyAlignment="1">
      <alignment horizontal="centerContinuous" vertical="center"/>
    </xf>
    <xf numFmtId="0" fontId="3" fillId="0" borderId="0" xfId="8" applyFont="1" applyFill="1" applyBorder="1" applyAlignment="1">
      <alignment horizontal="left" vertical="center"/>
    </xf>
    <xf numFmtId="0" fontId="1" fillId="0" borderId="0" xfId="8" applyFont="1" applyFill="1" applyBorder="1" applyAlignment="1">
      <alignment horizontal="left" vertical="center"/>
    </xf>
    <xf numFmtId="176" fontId="11" fillId="0" borderId="0" xfId="4" applyNumberFormat="1" applyFont="1" applyFill="1" applyBorder="1" applyAlignment="1">
      <alignment horizontal="right" vertical="center"/>
    </xf>
    <xf numFmtId="0" fontId="5" fillId="0" borderId="0" xfId="7" applyFont="1" applyFill="1" applyBorder="1" applyAlignment="1">
      <alignment vertical="center"/>
    </xf>
    <xf numFmtId="176" fontId="7" fillId="0" borderId="0" xfId="7" applyNumberFormat="1" applyFont="1" applyFill="1" applyAlignment="1">
      <alignment horizontal="center" vertical="center"/>
    </xf>
    <xf numFmtId="177" fontId="7" fillId="0" borderId="0" xfId="7" applyNumberFormat="1" applyFont="1" applyFill="1" applyAlignment="1">
      <alignment horizontal="center" vertical="center"/>
    </xf>
    <xf numFmtId="0" fontId="5" fillId="0" borderId="0" xfId="7" applyFont="1" applyFill="1" applyAlignment="1">
      <alignment horizontal="center" vertical="center"/>
    </xf>
    <xf numFmtId="0" fontId="5" fillId="0" borderId="0" xfId="8" applyFont="1" applyFill="1" applyAlignment="1">
      <alignment horizontal="right" vertical="center"/>
    </xf>
    <xf numFmtId="0" fontId="5" fillId="0" borderId="0" xfId="8" applyFont="1" applyFill="1" applyAlignment="1">
      <alignment horizontal="left" vertical="center"/>
    </xf>
    <xf numFmtId="0" fontId="1" fillId="0" borderId="0" xfId="8" applyFont="1" applyFill="1" applyBorder="1" applyAlignment="1">
      <alignment horizontal="left" vertical="center"/>
    </xf>
    <xf numFmtId="0" fontId="3" fillId="0" borderId="13" xfId="8" applyFont="1" applyFill="1" applyBorder="1" applyAlignment="1">
      <alignment horizontal="left" wrapText="1"/>
    </xf>
    <xf numFmtId="0" fontId="3" fillId="0" borderId="0" xfId="8" applyFont="1" applyFill="1" applyBorder="1" applyAlignment="1">
      <alignment horizontal="left" wrapText="1"/>
    </xf>
    <xf numFmtId="176" fontId="27" fillId="0" borderId="12" xfId="7" applyNumberFormat="1" applyFont="1" applyFill="1" applyBorder="1" applyAlignment="1">
      <alignment vertical="center"/>
    </xf>
    <xf numFmtId="0" fontId="22" fillId="0" borderId="0" xfId="7" applyFont="1" applyFill="1" applyAlignment="1">
      <alignment horizontal="center" vertical="center"/>
    </xf>
    <xf numFmtId="0" fontId="22" fillId="0" borderId="0" xfId="7" applyFont="1" applyFill="1" applyAlignment="1">
      <alignment horizontal="distributed" vertical="center" justifyLastLine="1"/>
    </xf>
    <xf numFmtId="0" fontId="20" fillId="0" borderId="0" xfId="7" applyFont="1" applyFill="1" applyAlignment="1">
      <alignment horizontal="left" vertical="center"/>
    </xf>
    <xf numFmtId="0" fontId="24" fillId="0" borderId="0" xfId="7" applyFont="1" applyFill="1" applyAlignment="1">
      <alignment horizontal="center" vertical="center"/>
    </xf>
    <xf numFmtId="0" fontId="21" fillId="0" borderId="0" xfId="7" applyFont="1" applyFill="1" applyAlignment="1">
      <alignment horizontal="center" vertical="center"/>
    </xf>
    <xf numFmtId="0" fontId="17" fillId="0" borderId="0" xfId="7" applyFill="1" applyAlignment="1">
      <alignment horizontal="center"/>
    </xf>
    <xf numFmtId="0" fontId="28" fillId="0" borderId="0" xfId="7" applyFont="1" applyFill="1" applyAlignment="1">
      <alignment horizontal="center"/>
    </xf>
    <xf numFmtId="0" fontId="17" fillId="0" borderId="0" xfId="7" applyFont="1" applyFill="1" applyAlignment="1">
      <alignment horizontal="center"/>
    </xf>
    <xf numFmtId="176" fontId="1" fillId="0" borderId="0" xfId="7" applyNumberFormat="1" applyFont="1" applyFill="1" applyAlignment="1">
      <alignment horizontal="left" vertical="center"/>
    </xf>
    <xf numFmtId="176" fontId="1" fillId="0" borderId="0" xfId="7" applyNumberFormat="1" applyFont="1" applyFill="1" applyBorder="1" applyAlignment="1">
      <alignment horizontal="distributed" vertical="center"/>
    </xf>
    <xf numFmtId="176" fontId="1" fillId="0" borderId="3" xfId="7" applyNumberFormat="1" applyFont="1" applyFill="1" applyBorder="1" applyAlignment="1">
      <alignment horizontal="distributed" vertical="center"/>
    </xf>
    <xf numFmtId="176" fontId="1" fillId="0" borderId="0" xfId="7" applyNumberFormat="1" applyFont="1" applyFill="1" applyAlignment="1">
      <alignment horizontal="distributed" vertical="center"/>
    </xf>
    <xf numFmtId="176" fontId="3" fillId="0" borderId="13" xfId="7" applyNumberFormat="1" applyFont="1" applyFill="1" applyBorder="1" applyAlignment="1">
      <alignment horizontal="left" vertical="center"/>
    </xf>
    <xf numFmtId="0" fontId="3" fillId="0" borderId="13" xfId="7" applyNumberFormat="1" applyFont="1" applyFill="1" applyBorder="1" applyAlignment="1">
      <alignment horizontal="left" vertical="center"/>
    </xf>
    <xf numFmtId="176" fontId="1" fillId="0" borderId="12" xfId="7" applyNumberFormat="1" applyFont="1" applyFill="1" applyBorder="1" applyAlignment="1">
      <alignment horizontal="left" vertical="center"/>
    </xf>
    <xf numFmtId="0" fontId="1" fillId="0" borderId="12" xfId="7" applyNumberFormat="1" applyFont="1" applyFill="1" applyBorder="1" applyAlignment="1">
      <alignment horizontal="left" vertical="center"/>
    </xf>
    <xf numFmtId="176" fontId="1" fillId="0" borderId="0" xfId="7" applyNumberFormat="1" applyFont="1" applyFill="1" applyAlignment="1">
      <alignment horizontal="center" vertical="center"/>
    </xf>
    <xf numFmtId="176" fontId="1" fillId="0" borderId="3" xfId="7" applyNumberFormat="1" applyFont="1" applyFill="1" applyBorder="1" applyAlignment="1">
      <alignment horizontal="center" vertical="center"/>
    </xf>
    <xf numFmtId="176" fontId="1" fillId="0" borderId="0" xfId="7" applyNumberFormat="1" applyFont="1" applyFill="1" applyBorder="1" applyAlignment="1">
      <alignment horizontal="center" vertical="center"/>
    </xf>
    <xf numFmtId="176" fontId="25" fillId="0" borderId="9" xfId="7" applyNumberFormat="1" applyFont="1" applyFill="1" applyBorder="1" applyAlignment="1">
      <alignment horizontal="distributed" vertical="center"/>
    </xf>
    <xf numFmtId="176" fontId="25" fillId="0" borderId="7" xfId="7" applyNumberFormat="1" applyFont="1" applyFill="1" applyBorder="1" applyAlignment="1">
      <alignment horizontal="distributed" vertical="center"/>
    </xf>
    <xf numFmtId="176" fontId="5" fillId="0" borderId="0" xfId="7" applyNumberFormat="1" applyFont="1" applyFill="1" applyAlignment="1">
      <alignment horizontal="left" vertical="center"/>
    </xf>
    <xf numFmtId="176" fontId="1" fillId="0" borderId="0" xfId="7" applyNumberFormat="1" applyFont="1" applyFill="1" applyAlignment="1">
      <alignment vertical="center"/>
    </xf>
    <xf numFmtId="176" fontId="7" fillId="0" borderId="0" xfId="7" applyNumberFormat="1" applyFont="1" applyFill="1" applyAlignment="1">
      <alignment horizontal="center" vertical="center"/>
    </xf>
    <xf numFmtId="176" fontId="1" fillId="0" borderId="0" xfId="7" applyNumberFormat="1" applyFont="1" applyFill="1" applyAlignment="1">
      <alignment horizontal="right" vertical="center"/>
    </xf>
    <xf numFmtId="176" fontId="5" fillId="0" borderId="0" xfId="7" applyNumberFormat="1" applyFont="1" applyFill="1" applyAlignment="1">
      <alignment horizontal="right" vertical="center"/>
    </xf>
    <xf numFmtId="176" fontId="3" fillId="0" borderId="0" xfId="7" applyNumberFormat="1" applyFont="1" applyFill="1" applyAlignment="1">
      <alignment horizontal="left" vertical="center"/>
    </xf>
    <xf numFmtId="176" fontId="3" fillId="0" borderId="7" xfId="7" applyNumberFormat="1" applyFont="1" applyFill="1" applyBorder="1" applyAlignment="1">
      <alignment horizontal="center" vertical="center" textRotation="255"/>
    </xf>
    <xf numFmtId="176" fontId="3" fillId="0" borderId="3" xfId="7" applyNumberFormat="1" applyFont="1" applyFill="1" applyBorder="1" applyAlignment="1">
      <alignment horizontal="center" vertical="center" textRotation="255"/>
    </xf>
    <xf numFmtId="176" fontId="3" fillId="0" borderId="15" xfId="7" applyNumberFormat="1" applyFont="1" applyFill="1" applyBorder="1" applyAlignment="1">
      <alignment horizontal="center" vertical="center" textRotation="255"/>
    </xf>
    <xf numFmtId="176" fontId="3" fillId="0" borderId="25" xfId="7" applyNumberFormat="1" applyFont="1" applyFill="1" applyBorder="1" applyAlignment="1">
      <alignment horizontal="center" vertical="center"/>
    </xf>
    <xf numFmtId="176" fontId="3" fillId="0" borderId="1" xfId="7" applyNumberFormat="1" applyFont="1" applyFill="1" applyBorder="1" applyAlignment="1">
      <alignment horizontal="center" vertical="center"/>
    </xf>
    <xf numFmtId="176" fontId="3" fillId="0" borderId="2" xfId="7" applyNumberFormat="1" applyFont="1" applyFill="1" applyBorder="1" applyAlignment="1">
      <alignment horizontal="center" vertical="center"/>
    </xf>
    <xf numFmtId="176" fontId="15" fillId="0" borderId="0" xfId="7" applyNumberFormat="1" applyFont="1" applyFill="1" applyBorder="1" applyAlignment="1">
      <alignment horizontal="center" vertical="center"/>
    </xf>
    <xf numFmtId="176" fontId="15" fillId="0" borderId="3" xfId="7" applyNumberFormat="1" applyFont="1" applyFill="1" applyBorder="1" applyAlignment="1">
      <alignment horizontal="center" vertical="center"/>
    </xf>
    <xf numFmtId="176" fontId="3" fillId="0" borderId="0" xfId="7" applyNumberFormat="1" applyFont="1" applyFill="1" applyBorder="1" applyAlignment="1">
      <alignment horizontal="distributed" vertical="center"/>
    </xf>
    <xf numFmtId="176" fontId="3" fillId="0" borderId="3" xfId="7" applyNumberFormat="1" applyFont="1" applyFill="1" applyBorder="1" applyAlignment="1">
      <alignment horizontal="distributed" vertical="center"/>
    </xf>
    <xf numFmtId="176" fontId="3" fillId="0" borderId="4" xfId="7" applyNumberFormat="1" applyFont="1" applyFill="1" applyBorder="1" applyAlignment="1">
      <alignment horizontal="center" vertical="center" textRotation="255"/>
    </xf>
    <xf numFmtId="176" fontId="15" fillId="0" borderId="9" xfId="7" applyNumberFormat="1" applyFont="1" applyFill="1" applyBorder="1" applyAlignment="1">
      <alignment horizontal="distributed" vertical="center"/>
    </xf>
    <xf numFmtId="0" fontId="17" fillId="0" borderId="9" xfId="7" applyFill="1" applyBorder="1"/>
    <xf numFmtId="0" fontId="17" fillId="0" borderId="7" xfId="7" applyFill="1" applyBorder="1"/>
    <xf numFmtId="0" fontId="6" fillId="0" borderId="3" xfId="7" applyFont="1" applyFill="1" applyBorder="1"/>
    <xf numFmtId="177" fontId="1" fillId="0" borderId="12" xfId="7" applyNumberFormat="1" applyFont="1" applyFill="1" applyBorder="1" applyAlignment="1">
      <alignment horizontal="left" vertical="center"/>
    </xf>
    <xf numFmtId="176" fontId="3" fillId="0" borderId="13" xfId="7" applyNumberFormat="1" applyFont="1" applyFill="1" applyBorder="1" applyAlignment="1">
      <alignment horizontal="center" vertical="center"/>
    </xf>
    <xf numFmtId="176" fontId="3" fillId="0" borderId="0" xfId="7" applyNumberFormat="1" applyFont="1" applyFill="1" applyBorder="1" applyAlignment="1">
      <alignment horizontal="center" vertical="center"/>
    </xf>
    <xf numFmtId="176" fontId="3" fillId="0" borderId="6" xfId="7" applyNumberFormat="1" applyFont="1" applyFill="1" applyBorder="1" applyAlignment="1">
      <alignment horizontal="center" vertical="center"/>
    </xf>
    <xf numFmtId="176" fontId="3" fillId="0" borderId="5" xfId="7" applyNumberFormat="1" applyFont="1" applyFill="1" applyBorder="1" applyAlignment="1">
      <alignment horizontal="center" vertical="center"/>
    </xf>
    <xf numFmtId="177" fontId="3" fillId="0" borderId="23" xfId="7" applyNumberFormat="1" applyFont="1" applyFill="1" applyBorder="1" applyAlignment="1">
      <alignment horizontal="center" vertical="center"/>
    </xf>
    <xf numFmtId="177" fontId="3" fillId="0" borderId="24" xfId="7" applyNumberFormat="1" applyFont="1" applyFill="1" applyBorder="1" applyAlignment="1">
      <alignment horizontal="center" vertical="center"/>
    </xf>
    <xf numFmtId="177" fontId="3" fillId="0" borderId="22" xfId="7" applyNumberFormat="1" applyFont="1" applyFill="1" applyBorder="1" applyAlignment="1">
      <alignment horizontal="center" vertical="center"/>
    </xf>
    <xf numFmtId="176" fontId="3" fillId="0" borderId="0" xfId="7" applyNumberFormat="1" applyFont="1" applyFill="1" applyBorder="1" applyAlignment="1">
      <alignment horizontal="center" vertical="distributed"/>
    </xf>
    <xf numFmtId="0" fontId="6" fillId="0" borderId="0" xfId="7" applyFont="1" applyFill="1"/>
    <xf numFmtId="177" fontId="5" fillId="0" borderId="0" xfId="7" applyNumberFormat="1" applyFont="1" applyFill="1" applyAlignment="1">
      <alignment horizontal="left" vertical="center"/>
    </xf>
    <xf numFmtId="177" fontId="7" fillId="0" borderId="0" xfId="7" applyNumberFormat="1" applyFont="1" applyFill="1" applyAlignment="1">
      <alignment horizontal="center" vertical="center"/>
    </xf>
    <xf numFmtId="178" fontId="1" fillId="0" borderId="23" xfId="7" applyNumberFormat="1" applyFont="1" applyFill="1" applyBorder="1" applyAlignment="1">
      <alignment horizontal="distributed" vertical="center" indent="4"/>
    </xf>
    <xf numFmtId="178" fontId="1" fillId="0" borderId="24" xfId="7" applyNumberFormat="1" applyFont="1" applyFill="1" applyBorder="1" applyAlignment="1">
      <alignment horizontal="distributed" vertical="center" indent="4"/>
    </xf>
    <xf numFmtId="178" fontId="1" fillId="0" borderId="23" xfId="7" applyNumberFormat="1" applyFont="1" applyFill="1" applyBorder="1" applyAlignment="1">
      <alignment horizontal="distributed" vertical="center" indent="1"/>
    </xf>
    <xf numFmtId="178" fontId="1" fillId="0" borderId="22" xfId="7" applyNumberFormat="1" applyFont="1" applyFill="1" applyBorder="1" applyAlignment="1">
      <alignment horizontal="distributed" vertical="center" indent="1"/>
    </xf>
    <xf numFmtId="178" fontId="1" fillId="0" borderId="13" xfId="7" applyNumberFormat="1" applyFont="1" applyFill="1" applyBorder="1" applyAlignment="1">
      <alignment horizontal="center" vertical="center"/>
    </xf>
    <xf numFmtId="178" fontId="1" fillId="0" borderId="11" xfId="7" applyNumberFormat="1" applyFont="1" applyFill="1" applyBorder="1" applyAlignment="1">
      <alignment horizontal="center" vertical="center"/>
    </xf>
    <xf numFmtId="178" fontId="1" fillId="0" borderId="6" xfId="7" applyNumberFormat="1" applyFont="1" applyFill="1" applyBorder="1" applyAlignment="1">
      <alignment horizontal="center" vertical="center"/>
    </xf>
    <xf numFmtId="178" fontId="1" fillId="0" borderId="4" xfId="7" applyNumberFormat="1" applyFont="1" applyFill="1" applyBorder="1" applyAlignment="1">
      <alignment horizontal="center" vertical="center"/>
    </xf>
    <xf numFmtId="178" fontId="1" fillId="0" borderId="0" xfId="7" applyNumberFormat="1" applyFont="1" applyFill="1" applyAlignment="1">
      <alignment horizontal="left" vertical="center"/>
    </xf>
    <xf numFmtId="178" fontId="1" fillId="0" borderId="13" xfId="7" applyNumberFormat="1" applyFont="1" applyFill="1" applyBorder="1" applyAlignment="1">
      <alignment horizontal="left" vertical="center"/>
    </xf>
    <xf numFmtId="178" fontId="5" fillId="0" borderId="0" xfId="7" applyNumberFormat="1" applyFont="1" applyFill="1" applyAlignment="1">
      <alignment horizontal="center" vertical="center"/>
    </xf>
    <xf numFmtId="178" fontId="7" fillId="0" borderId="0" xfId="7" applyNumberFormat="1" applyFont="1" applyFill="1" applyAlignment="1">
      <alignment horizontal="center" vertical="center"/>
    </xf>
    <xf numFmtId="178" fontId="1" fillId="0" borderId="24" xfId="7" applyNumberFormat="1" applyFont="1" applyFill="1" applyBorder="1" applyAlignment="1">
      <alignment horizontal="distributed" vertical="center" indent="1"/>
    </xf>
    <xf numFmtId="0" fontId="1" fillId="0" borderId="0" xfId="7" applyFont="1" applyFill="1" applyBorder="1" applyAlignment="1">
      <alignment horizontal="distributed" vertical="center"/>
    </xf>
    <xf numFmtId="0" fontId="1" fillId="0" borderId="3" xfId="7" applyFont="1" applyFill="1" applyBorder="1" applyAlignment="1">
      <alignment horizontal="distributed" vertical="center"/>
    </xf>
    <xf numFmtId="0" fontId="14" fillId="0" borderId="0" xfId="7" applyFont="1" applyFill="1" applyBorder="1" applyAlignment="1">
      <alignment horizontal="distributed" vertical="center"/>
    </xf>
    <xf numFmtId="0" fontId="14" fillId="0" borderId="3" xfId="7" applyFont="1" applyFill="1" applyBorder="1" applyAlignment="1">
      <alignment horizontal="distributed" vertical="center"/>
    </xf>
    <xf numFmtId="0" fontId="14" fillId="0" borderId="12" xfId="7" applyFont="1" applyFill="1" applyBorder="1" applyAlignment="1">
      <alignment horizontal="distributed" vertical="center"/>
    </xf>
    <xf numFmtId="0" fontId="14" fillId="0" borderId="15" xfId="7" applyFont="1" applyFill="1" applyBorder="1" applyAlignment="1">
      <alignment horizontal="distributed" vertical="center"/>
    </xf>
    <xf numFmtId="0" fontId="3" fillId="0" borderId="0" xfId="7" applyFont="1" applyFill="1" applyBorder="1" applyAlignment="1">
      <alignment horizontal="left" vertical="center"/>
    </xf>
    <xf numFmtId="0" fontId="3" fillId="0" borderId="0" xfId="7" applyFont="1" applyFill="1" applyBorder="1" applyAlignment="1">
      <alignment vertical="center"/>
    </xf>
    <xf numFmtId="0" fontId="1" fillId="0" borderId="0" xfId="7" applyFont="1" applyFill="1" applyAlignment="1">
      <alignment horizontal="left" vertical="center"/>
    </xf>
    <xf numFmtId="0" fontId="1" fillId="0" borderId="24" xfId="7" applyFont="1" applyFill="1" applyBorder="1" applyAlignment="1">
      <alignment horizontal="distributed" vertical="center" justifyLastLine="1"/>
    </xf>
    <xf numFmtId="0" fontId="1" fillId="0" borderId="22" xfId="7" applyFont="1" applyFill="1" applyBorder="1" applyAlignment="1">
      <alignment horizontal="distributed" vertical="center" justifyLastLine="1"/>
    </xf>
    <xf numFmtId="0" fontId="1" fillId="0" borderId="5" xfId="7" applyFont="1" applyFill="1" applyBorder="1" applyAlignment="1">
      <alignment horizontal="center" vertical="center"/>
    </xf>
    <xf numFmtId="0" fontId="1" fillId="0" borderId="2" xfId="7" applyFont="1" applyFill="1" applyBorder="1" applyAlignment="1">
      <alignment horizontal="center" vertical="center"/>
    </xf>
    <xf numFmtId="0" fontId="1" fillId="0" borderId="5" xfId="7" applyFont="1" applyFill="1" applyBorder="1" applyAlignment="1">
      <alignment horizontal="center" vertical="center" wrapText="1"/>
    </xf>
    <xf numFmtId="0" fontId="1" fillId="0" borderId="2" xfId="7" applyFont="1" applyFill="1" applyBorder="1" applyAlignment="1">
      <alignment horizontal="center" vertical="center" wrapText="1"/>
    </xf>
    <xf numFmtId="0" fontId="1" fillId="0" borderId="23" xfId="7" applyFont="1" applyFill="1" applyBorder="1" applyAlignment="1">
      <alignment horizontal="distributed" vertical="center" justifyLastLine="1"/>
    </xf>
    <xf numFmtId="0" fontId="14" fillId="0" borderId="19" xfId="7" applyFont="1" applyFill="1" applyBorder="1" applyAlignment="1">
      <alignment horizontal="distributed" vertical="center"/>
    </xf>
    <xf numFmtId="0" fontId="27" fillId="0" borderId="20" xfId="7" applyFont="1" applyFill="1" applyBorder="1" applyAlignment="1">
      <alignment horizontal="distributed" vertical="center"/>
    </xf>
    <xf numFmtId="0" fontId="14" fillId="0" borderId="26" xfId="7" applyFont="1" applyFill="1" applyBorder="1" applyAlignment="1">
      <alignment horizontal="distributed" vertical="center"/>
    </xf>
    <xf numFmtId="0" fontId="14" fillId="0" borderId="27" xfId="7" applyFont="1" applyFill="1" applyBorder="1" applyAlignment="1">
      <alignment horizontal="distributed" vertical="center"/>
    </xf>
    <xf numFmtId="0" fontId="3" fillId="0" borderId="0" xfId="7" applyFont="1" applyFill="1" applyAlignment="1">
      <alignment horizontal="left" vertical="center"/>
    </xf>
    <xf numFmtId="0" fontId="3" fillId="0" borderId="0" xfId="7" applyFont="1" applyFill="1" applyAlignment="1">
      <alignment horizontal="left" vertical="top" wrapText="1"/>
    </xf>
    <xf numFmtId="0" fontId="5" fillId="0" borderId="0" xfId="7" applyFont="1" applyFill="1" applyAlignment="1">
      <alignment horizontal="center" vertical="center"/>
    </xf>
    <xf numFmtId="177" fontId="3" fillId="0" borderId="12" xfId="7" applyNumberFormat="1" applyFont="1" applyFill="1" applyBorder="1" applyAlignment="1">
      <alignment horizontal="left" vertical="center"/>
    </xf>
    <xf numFmtId="177" fontId="3" fillId="0" borderId="0" xfId="7" applyNumberFormat="1" applyFont="1" applyFill="1" applyBorder="1" applyAlignment="1">
      <alignment horizontal="left" vertical="center"/>
    </xf>
    <xf numFmtId="0" fontId="14" fillId="0" borderId="19" xfId="7" applyFont="1" applyFill="1" applyBorder="1" applyAlignment="1">
      <alignment horizontal="distributed" vertical="center" shrinkToFit="1"/>
    </xf>
    <xf numFmtId="0" fontId="14" fillId="0" borderId="20" xfId="7" applyFont="1" applyFill="1" applyBorder="1" applyAlignment="1">
      <alignment horizontal="distributed" vertical="center" shrinkToFit="1"/>
    </xf>
    <xf numFmtId="0" fontId="1" fillId="0" borderId="19" xfId="7" applyFont="1" applyFill="1" applyBorder="1" applyAlignment="1">
      <alignment horizontal="distributed" vertical="center"/>
    </xf>
    <xf numFmtId="0" fontId="1" fillId="0" borderId="20" xfId="7" applyFont="1" applyFill="1" applyBorder="1" applyAlignment="1">
      <alignment horizontal="distributed" vertical="center"/>
    </xf>
    <xf numFmtId="0" fontId="1" fillId="0" borderId="9" xfId="7" applyFont="1" applyFill="1" applyBorder="1" applyAlignment="1">
      <alignment horizontal="distributed" vertical="center"/>
    </xf>
    <xf numFmtId="0" fontId="1" fillId="0" borderId="7" xfId="7" applyFont="1" applyFill="1" applyBorder="1" applyAlignment="1">
      <alignment horizontal="distributed" vertical="center"/>
    </xf>
    <xf numFmtId="0" fontId="17" fillId="0" borderId="20" xfId="7" applyFill="1" applyBorder="1" applyAlignment="1">
      <alignment horizontal="distributed" vertical="center"/>
    </xf>
    <xf numFmtId="0" fontId="11" fillId="0" borderId="20" xfId="7" applyFont="1" applyFill="1" applyBorder="1" applyAlignment="1">
      <alignment horizontal="distributed" vertical="center"/>
    </xf>
    <xf numFmtId="0" fontId="1" fillId="0" borderId="13" xfId="7" applyFont="1" applyFill="1" applyBorder="1" applyAlignment="1">
      <alignment horizontal="center" vertical="center"/>
    </xf>
    <xf numFmtId="0" fontId="1" fillId="0" borderId="11" xfId="7" applyFont="1" applyFill="1" applyBorder="1" applyAlignment="1">
      <alignment horizontal="center" vertical="center"/>
    </xf>
    <xf numFmtId="0" fontId="1" fillId="0" borderId="0" xfId="7" applyFont="1" applyFill="1" applyBorder="1" applyAlignment="1">
      <alignment horizontal="center" vertical="center"/>
    </xf>
    <xf numFmtId="0" fontId="1" fillId="0" borderId="3" xfId="7" applyFont="1" applyFill="1" applyBorder="1" applyAlignment="1">
      <alignment horizontal="center" vertical="center"/>
    </xf>
    <xf numFmtId="0" fontId="1" fillId="0" borderId="6" xfId="7" applyFont="1" applyFill="1" applyBorder="1" applyAlignment="1">
      <alignment horizontal="center" vertical="center"/>
    </xf>
    <xf numFmtId="0" fontId="1" fillId="0" borderId="4" xfId="7" applyFont="1" applyFill="1" applyBorder="1" applyAlignment="1">
      <alignment horizontal="center" vertical="center"/>
    </xf>
    <xf numFmtId="0" fontId="17" fillId="0" borderId="1" xfId="7" applyFill="1" applyBorder="1" applyAlignment="1">
      <alignment vertical="center"/>
    </xf>
    <xf numFmtId="0" fontId="17" fillId="0" borderId="2" xfId="7" applyFill="1" applyBorder="1" applyAlignment="1">
      <alignment vertical="center"/>
    </xf>
    <xf numFmtId="0" fontId="1" fillId="0" borderId="23" xfId="7" applyFont="1" applyFill="1" applyBorder="1" applyAlignment="1">
      <alignment horizontal="center" vertical="center"/>
    </xf>
    <xf numFmtId="0" fontId="1" fillId="0" borderId="24" xfId="7" applyFont="1" applyFill="1" applyBorder="1" applyAlignment="1">
      <alignment horizontal="center" vertical="center"/>
    </xf>
    <xf numFmtId="0" fontId="1" fillId="0" borderId="22" xfId="7" applyFont="1" applyFill="1" applyBorder="1" applyAlignment="1">
      <alignment horizontal="center" vertical="center"/>
    </xf>
    <xf numFmtId="0" fontId="1" fillId="0" borderId="12" xfId="7" applyFont="1" applyFill="1" applyBorder="1" applyAlignment="1">
      <alignment horizontal="right" vertical="center"/>
    </xf>
    <xf numFmtId="0" fontId="5" fillId="0" borderId="0" xfId="8" applyFont="1" applyFill="1" applyAlignment="1">
      <alignment horizontal="right" vertical="center"/>
    </xf>
    <xf numFmtId="0" fontId="5" fillId="0" borderId="0" xfId="8" applyFont="1" applyFill="1" applyAlignment="1">
      <alignment horizontal="left" vertical="center"/>
    </xf>
    <xf numFmtId="0" fontId="3" fillId="0" borderId="0" xfId="8" applyFont="1" applyFill="1" applyAlignment="1">
      <alignment horizontal="right"/>
    </xf>
    <xf numFmtId="0" fontId="3" fillId="0" borderId="0" xfId="8" applyFont="1" applyFill="1" applyAlignment="1">
      <alignment horizontal="left"/>
    </xf>
    <xf numFmtId="0" fontId="7" fillId="0" borderId="0" xfId="8" applyFont="1" applyFill="1" applyBorder="1" applyAlignment="1">
      <alignment horizontal="right" vertical="center"/>
    </xf>
    <xf numFmtId="0" fontId="7" fillId="0" borderId="0" xfId="8" applyFont="1" applyFill="1" applyAlignment="1">
      <alignment horizontal="left" vertical="center"/>
    </xf>
    <xf numFmtId="0" fontId="1" fillId="0" borderId="28" xfId="8" applyFont="1" applyFill="1" applyBorder="1" applyAlignment="1">
      <alignment horizontal="center" vertical="center"/>
    </xf>
    <xf numFmtId="0" fontId="1" fillId="0" borderId="25" xfId="8" applyFont="1" applyFill="1" applyBorder="1" applyAlignment="1">
      <alignment horizontal="center" vertical="center"/>
    </xf>
    <xf numFmtId="0" fontId="1" fillId="0" borderId="23" xfId="8" applyFont="1" applyFill="1" applyBorder="1" applyAlignment="1">
      <alignment horizontal="center" vertical="center"/>
    </xf>
    <xf numFmtId="0" fontId="1" fillId="0" borderId="21" xfId="8" applyFont="1" applyFill="1" applyBorder="1" applyAlignment="1">
      <alignment horizontal="center" vertical="center"/>
    </xf>
    <xf numFmtId="0" fontId="1" fillId="0" borderId="0" xfId="8" applyFont="1" applyFill="1" applyBorder="1" applyAlignment="1">
      <alignment horizontal="center" vertical="center"/>
    </xf>
    <xf numFmtId="0" fontId="1" fillId="0" borderId="8" xfId="8" applyFont="1" applyFill="1" applyBorder="1" applyAlignment="1">
      <alignment horizontal="center" vertical="center"/>
    </xf>
    <xf numFmtId="0" fontId="1" fillId="0" borderId="24" xfId="8" applyFont="1" applyFill="1" applyBorder="1" applyAlignment="1">
      <alignment horizontal="center" vertical="center"/>
    </xf>
    <xf numFmtId="0" fontId="1" fillId="0" borderId="22" xfId="8" applyFont="1" applyFill="1" applyBorder="1" applyAlignment="1">
      <alignment horizontal="center" vertical="center"/>
    </xf>
    <xf numFmtId="0" fontId="1" fillId="0" borderId="5" xfId="8" applyFont="1" applyFill="1" applyBorder="1" applyAlignment="1">
      <alignment horizontal="center" vertical="center"/>
    </xf>
    <xf numFmtId="0" fontId="1" fillId="0" borderId="1" xfId="8" applyFont="1" applyFill="1" applyBorder="1" applyAlignment="1">
      <alignment horizontal="center" vertical="center"/>
    </xf>
    <xf numFmtId="0" fontId="1" fillId="0" borderId="2" xfId="8" applyFont="1" applyFill="1" applyBorder="1" applyAlignment="1">
      <alignment horizontal="center" vertical="center"/>
    </xf>
    <xf numFmtId="0" fontId="1" fillId="0" borderId="17" xfId="8" applyFont="1" applyFill="1" applyBorder="1" applyAlignment="1">
      <alignment horizontal="center" vertical="center"/>
    </xf>
    <xf numFmtId="0" fontId="1" fillId="0" borderId="0" xfId="8" applyFont="1" applyFill="1" applyBorder="1" applyAlignment="1">
      <alignment horizontal="right" vertical="center"/>
    </xf>
    <xf numFmtId="0" fontId="1" fillId="0" borderId="3" xfId="8" applyFont="1" applyFill="1" applyBorder="1" applyAlignment="1">
      <alignment horizontal="right" vertical="center"/>
    </xf>
    <xf numFmtId="176" fontId="1" fillId="0" borderId="21" xfId="8" applyNumberFormat="1" applyFont="1" applyFill="1" applyBorder="1" applyAlignment="1">
      <alignment horizontal="right" vertical="center"/>
    </xf>
    <xf numFmtId="176" fontId="1" fillId="0" borderId="9" xfId="8" applyNumberFormat="1" applyFont="1" applyFill="1" applyBorder="1" applyAlignment="1">
      <alignment horizontal="right" vertical="center"/>
    </xf>
    <xf numFmtId="0" fontId="1" fillId="0" borderId="13" xfId="8" applyFont="1" applyFill="1" applyBorder="1" applyAlignment="1">
      <alignment horizontal="center" vertical="center"/>
    </xf>
    <xf numFmtId="0" fontId="1" fillId="0" borderId="11" xfId="8" applyFont="1" applyFill="1" applyBorder="1" applyAlignment="1">
      <alignment horizontal="center" vertical="center"/>
    </xf>
    <xf numFmtId="0" fontId="1" fillId="0" borderId="3" xfId="8" applyFont="1" applyFill="1" applyBorder="1" applyAlignment="1">
      <alignment horizontal="center" vertical="center"/>
    </xf>
    <xf numFmtId="0" fontId="1" fillId="0" borderId="6" xfId="8" applyFont="1" applyFill="1" applyBorder="1" applyAlignment="1">
      <alignment horizontal="center" vertical="center"/>
    </xf>
    <xf numFmtId="0" fontId="1" fillId="0" borderId="4" xfId="8" applyFont="1" applyFill="1" applyBorder="1" applyAlignment="1">
      <alignment horizontal="center" vertical="center"/>
    </xf>
    <xf numFmtId="176" fontId="1" fillId="0" borderId="0" xfId="8" applyNumberFormat="1" applyFont="1" applyFill="1" applyBorder="1" applyAlignment="1">
      <alignment horizontal="right" vertical="center"/>
    </xf>
    <xf numFmtId="182" fontId="1" fillId="0" borderId="0" xfId="8" applyNumberFormat="1" applyFont="1" applyFill="1" applyBorder="1" applyAlignment="1">
      <alignment horizontal="right" vertical="center"/>
    </xf>
    <xf numFmtId="181" fontId="1" fillId="0" borderId="0" xfId="8" applyNumberFormat="1" applyFont="1" applyFill="1" applyBorder="1" applyAlignment="1">
      <alignment horizontal="right" vertical="center"/>
    </xf>
    <xf numFmtId="181" fontId="1" fillId="0" borderId="9" xfId="8" applyNumberFormat="1" applyFont="1" applyFill="1" applyBorder="1" applyAlignment="1">
      <alignment horizontal="right" vertical="center"/>
    </xf>
    <xf numFmtId="176" fontId="1" fillId="0" borderId="10" xfId="8" applyNumberFormat="1" applyFont="1" applyFill="1" applyBorder="1" applyAlignment="1">
      <alignment horizontal="right" vertical="center"/>
    </xf>
    <xf numFmtId="182" fontId="1" fillId="0" borderId="9" xfId="8" applyNumberFormat="1" applyFont="1" applyFill="1" applyBorder="1" applyAlignment="1">
      <alignment horizontal="right" vertical="center"/>
    </xf>
    <xf numFmtId="0" fontId="3" fillId="0" borderId="13" xfId="8" applyFont="1" applyFill="1" applyBorder="1" applyAlignment="1">
      <alignment horizontal="left" wrapText="1"/>
    </xf>
    <xf numFmtId="0" fontId="32" fillId="0" borderId="13" xfId="8" applyFont="1" applyFill="1" applyBorder="1" applyAlignment="1">
      <alignment horizontal="left" wrapText="1"/>
    </xf>
    <xf numFmtId="49" fontId="14" fillId="0" borderId="0" xfId="8" applyNumberFormat="1" applyFont="1" applyFill="1" applyBorder="1" applyAlignment="1">
      <alignment horizontal="right" vertical="center"/>
    </xf>
    <xf numFmtId="176" fontId="14" fillId="0" borderId="12" xfId="8" applyNumberFormat="1" applyFont="1" applyFill="1" applyBorder="1" applyAlignment="1">
      <alignment horizontal="right" vertical="center"/>
    </xf>
    <xf numFmtId="182" fontId="14" fillId="0" borderId="12" xfId="8" applyNumberFormat="1" applyFont="1" applyFill="1" applyBorder="1" applyAlignment="1">
      <alignment horizontal="right" vertical="center"/>
    </xf>
    <xf numFmtId="181" fontId="14" fillId="0" borderId="12" xfId="8" applyNumberFormat="1" applyFont="1" applyFill="1" applyBorder="1" applyAlignment="1">
      <alignment horizontal="right" vertical="center"/>
    </xf>
    <xf numFmtId="0" fontId="14" fillId="0" borderId="12" xfId="8" applyFont="1" applyFill="1" applyBorder="1" applyAlignment="1">
      <alignment horizontal="right" vertical="center"/>
    </xf>
    <xf numFmtId="0" fontId="14" fillId="0" borderId="15" xfId="8" applyFont="1" applyFill="1" applyBorder="1" applyAlignment="1">
      <alignment horizontal="right" vertical="center"/>
    </xf>
    <xf numFmtId="176" fontId="14" fillId="0" borderId="18" xfId="8" applyNumberFormat="1" applyFont="1" applyFill="1" applyBorder="1" applyAlignment="1">
      <alignment horizontal="right" vertical="center"/>
    </xf>
    <xf numFmtId="0" fontId="7" fillId="0" borderId="0" xfId="8" applyFont="1" applyFill="1" applyBorder="1" applyAlignment="1">
      <alignment horizontal="left" vertical="center"/>
    </xf>
    <xf numFmtId="0" fontId="1" fillId="0" borderId="16" xfId="8" applyFont="1" applyFill="1" applyBorder="1" applyAlignment="1">
      <alignment horizontal="center" vertical="center"/>
    </xf>
    <xf numFmtId="0" fontId="1" fillId="0" borderId="9" xfId="8" applyFont="1" applyFill="1" applyBorder="1" applyAlignment="1">
      <alignment horizontal="right" vertical="center"/>
    </xf>
    <xf numFmtId="0" fontId="1" fillId="0" borderId="7" xfId="8" applyFont="1" applyFill="1" applyBorder="1" applyAlignment="1">
      <alignment horizontal="right" vertical="center"/>
    </xf>
    <xf numFmtId="0" fontId="1" fillId="0" borderId="19" xfId="8" applyFont="1" applyFill="1" applyBorder="1" applyAlignment="1">
      <alignment horizontal="center" vertical="center"/>
    </xf>
    <xf numFmtId="0" fontId="1" fillId="0" borderId="20" xfId="8" applyFont="1" applyFill="1" applyBorder="1" applyAlignment="1">
      <alignment horizontal="center" vertical="center"/>
    </xf>
    <xf numFmtId="0" fontId="1" fillId="0" borderId="14" xfId="8" applyFont="1" applyFill="1" applyBorder="1" applyAlignment="1">
      <alignment horizontal="center" vertical="center"/>
    </xf>
    <xf numFmtId="181" fontId="14" fillId="0" borderId="0" xfId="8" applyNumberFormat="1" applyFont="1" applyFill="1" applyBorder="1" applyAlignment="1">
      <alignment horizontal="right" vertical="center"/>
    </xf>
    <xf numFmtId="176" fontId="14" fillId="0" borderId="0" xfId="8" applyNumberFormat="1" applyFont="1" applyFill="1" applyBorder="1" applyAlignment="1">
      <alignment horizontal="right" vertical="center"/>
    </xf>
    <xf numFmtId="0" fontId="14" fillId="0" borderId="0" xfId="8" applyFont="1" applyFill="1" applyBorder="1" applyAlignment="1">
      <alignment horizontal="right" vertical="center"/>
    </xf>
    <xf numFmtId="0" fontId="14" fillId="0" borderId="3" xfId="8" applyFont="1" applyFill="1" applyBorder="1" applyAlignment="1">
      <alignment horizontal="right" vertical="center"/>
    </xf>
    <xf numFmtId="176" fontId="14" fillId="0" borderId="10" xfId="8" applyNumberFormat="1" applyFont="1" applyFill="1" applyBorder="1" applyAlignment="1">
      <alignment horizontal="right" vertical="center"/>
    </xf>
    <xf numFmtId="0" fontId="1" fillId="0" borderId="12" xfId="8" applyFont="1" applyFill="1" applyBorder="1" applyAlignment="1">
      <alignment horizontal="center" vertical="center"/>
    </xf>
    <xf numFmtId="0" fontId="1" fillId="0" borderId="15" xfId="8" applyFont="1" applyFill="1" applyBorder="1" applyAlignment="1">
      <alignment horizontal="center" vertical="center"/>
    </xf>
    <xf numFmtId="176" fontId="1" fillId="0" borderId="18" xfId="8" applyNumberFormat="1" applyFont="1" applyFill="1" applyBorder="1" applyAlignment="1">
      <alignment horizontal="right" vertical="center"/>
    </xf>
    <xf numFmtId="176" fontId="1" fillId="0" borderId="12" xfId="8" applyNumberFormat="1" applyFont="1" applyFill="1" applyBorder="1" applyAlignment="1">
      <alignment horizontal="right" vertical="center"/>
    </xf>
    <xf numFmtId="0" fontId="3" fillId="0" borderId="13" xfId="8" applyFont="1" applyFill="1" applyBorder="1" applyAlignment="1">
      <alignment horizontal="left" vertical="center"/>
    </xf>
    <xf numFmtId="0" fontId="3" fillId="0" borderId="0" xfId="8" applyFont="1" applyFill="1" applyBorder="1" applyAlignment="1">
      <alignment horizontal="left" vertical="center"/>
    </xf>
    <xf numFmtId="0" fontId="7" fillId="0" borderId="0" xfId="8" applyFont="1" applyFill="1" applyAlignment="1">
      <alignment vertical="center"/>
    </xf>
    <xf numFmtId="0" fontId="7" fillId="0" borderId="0" xfId="8" applyFont="1" applyFill="1" applyBorder="1" applyAlignment="1">
      <alignment vertical="center"/>
    </xf>
    <xf numFmtId="0" fontId="11" fillId="0" borderId="13" xfId="8" applyFont="1" applyFill="1" applyBorder="1" applyAlignment="1">
      <alignment horizontal="center" vertical="center"/>
    </xf>
    <xf numFmtId="0" fontId="11" fillId="0" borderId="13" xfId="8" applyFont="1" applyFill="1" applyBorder="1" applyAlignment="1">
      <alignment vertical="center"/>
    </xf>
    <xf numFmtId="0" fontId="11" fillId="0" borderId="11" xfId="8" applyFont="1" applyFill="1" applyBorder="1" applyAlignment="1">
      <alignment vertical="center"/>
    </xf>
    <xf numFmtId="0" fontId="11" fillId="0" borderId="6" xfId="8" applyFont="1" applyFill="1" applyBorder="1" applyAlignment="1">
      <alignment vertical="center"/>
    </xf>
    <xf numFmtId="0" fontId="11" fillId="0" borderId="4" xfId="8" applyFont="1" applyFill="1" applyBorder="1" applyAlignment="1">
      <alignment vertical="center"/>
    </xf>
    <xf numFmtId="176" fontId="1" fillId="0" borderId="16" xfId="8" applyNumberFormat="1" applyFont="1" applyFill="1" applyBorder="1" applyAlignment="1">
      <alignment horizontal="center" vertical="center"/>
    </xf>
    <xf numFmtId="176" fontId="1" fillId="0" borderId="13" xfId="8" applyNumberFormat="1" applyFont="1" applyFill="1" applyBorder="1" applyAlignment="1">
      <alignment horizontal="center" vertical="center"/>
    </xf>
    <xf numFmtId="0" fontId="1" fillId="0" borderId="13" xfId="8" applyFont="1" applyFill="1" applyBorder="1" applyAlignment="1">
      <alignment vertical="center"/>
    </xf>
    <xf numFmtId="0" fontId="1" fillId="0" borderId="22" xfId="8" applyFont="1" applyFill="1" applyBorder="1" applyAlignment="1">
      <alignment vertical="center"/>
    </xf>
    <xf numFmtId="0" fontId="1" fillId="0" borderId="28" xfId="8" applyFont="1" applyFill="1" applyBorder="1" applyAlignment="1">
      <alignment vertical="center"/>
    </xf>
    <xf numFmtId="176" fontId="1" fillId="0" borderId="28" xfId="8" applyNumberFormat="1" applyFont="1" applyFill="1" applyBorder="1" applyAlignment="1">
      <alignment horizontal="center" vertical="center"/>
    </xf>
    <xf numFmtId="0" fontId="11" fillId="0" borderId="28" xfId="8" applyFont="1" applyFill="1" applyBorder="1" applyAlignment="1">
      <alignment vertical="center"/>
    </xf>
    <xf numFmtId="0" fontId="11" fillId="0" borderId="23" xfId="8" applyFont="1" applyFill="1" applyBorder="1" applyAlignment="1">
      <alignment vertical="center"/>
    </xf>
    <xf numFmtId="176" fontId="1" fillId="0" borderId="8" xfId="8" applyNumberFormat="1" applyFont="1" applyFill="1" applyBorder="1" applyAlignment="1">
      <alignment horizontal="center" vertical="center"/>
    </xf>
    <xf numFmtId="0" fontId="11" fillId="0" borderId="8" xfId="8" applyFont="1" applyFill="1" applyBorder="1" applyAlignment="1">
      <alignment vertical="center"/>
    </xf>
    <xf numFmtId="176" fontId="3" fillId="0" borderId="8" xfId="8" applyNumberFormat="1" applyFont="1" applyFill="1" applyBorder="1" applyAlignment="1">
      <alignment horizontal="center" vertical="center" wrapText="1"/>
    </xf>
    <xf numFmtId="176" fontId="3" fillId="0" borderId="8" xfId="8" applyNumberFormat="1" applyFont="1" applyFill="1" applyBorder="1" applyAlignment="1">
      <alignment horizontal="center" vertical="center"/>
    </xf>
    <xf numFmtId="0" fontId="3" fillId="0" borderId="14" xfId="8" applyFont="1" applyFill="1" applyBorder="1" applyAlignment="1">
      <alignment vertical="center"/>
    </xf>
    <xf numFmtId="181" fontId="1" fillId="0" borderId="12" xfId="8" applyNumberFormat="1" applyFont="1" applyFill="1" applyBorder="1" applyAlignment="1">
      <alignment horizontal="right" vertical="center"/>
    </xf>
    <xf numFmtId="0" fontId="1" fillId="0" borderId="10" xfId="8" applyFont="1" applyFill="1" applyBorder="1" applyAlignment="1">
      <alignment horizontal="right" vertical="center"/>
    </xf>
    <xf numFmtId="176" fontId="1" fillId="0" borderId="14" xfId="8" applyNumberFormat="1" applyFont="1" applyFill="1" applyBorder="1" applyAlignment="1">
      <alignment horizontal="center" vertical="center"/>
    </xf>
    <xf numFmtId="0" fontId="11" fillId="0" borderId="19" xfId="8" applyFont="1" applyFill="1" applyBorder="1" applyAlignment="1">
      <alignment horizontal="center" vertical="center"/>
    </xf>
    <xf numFmtId="0" fontId="11" fillId="0" borderId="19" xfId="8" applyFont="1" applyFill="1" applyBorder="1" applyAlignment="1">
      <alignment vertical="center"/>
    </xf>
    <xf numFmtId="0" fontId="11" fillId="0" borderId="20" xfId="8" applyFont="1" applyFill="1" applyBorder="1" applyAlignment="1">
      <alignment vertical="center"/>
    </xf>
    <xf numFmtId="176" fontId="3" fillId="0" borderId="14" xfId="8" applyNumberFormat="1" applyFont="1" applyFill="1" applyBorder="1" applyAlignment="1">
      <alignment horizontal="center" vertical="center" wrapText="1"/>
    </xf>
    <xf numFmtId="0" fontId="3" fillId="0" borderId="19" xfId="8" applyFont="1" applyFill="1" applyBorder="1" applyAlignment="1">
      <alignment horizontal="center" vertical="center" wrapText="1"/>
    </xf>
    <xf numFmtId="0" fontId="3" fillId="0" borderId="19" xfId="8" applyFont="1" applyFill="1" applyBorder="1" applyAlignment="1">
      <alignment vertical="center" wrapText="1"/>
    </xf>
    <xf numFmtId="0" fontId="3" fillId="0" borderId="20" xfId="8" applyFont="1" applyFill="1" applyBorder="1" applyAlignment="1">
      <alignment vertical="center" wrapText="1"/>
    </xf>
    <xf numFmtId="0" fontId="3" fillId="0" borderId="19" xfId="8" applyFont="1" applyFill="1" applyBorder="1" applyAlignment="1">
      <alignment horizontal="center" vertical="center"/>
    </xf>
    <xf numFmtId="0" fontId="3" fillId="0" borderId="19" xfId="8" applyFont="1" applyFill="1" applyBorder="1" applyAlignment="1">
      <alignment vertical="center"/>
    </xf>
    <xf numFmtId="0" fontId="3" fillId="0" borderId="20" xfId="8" applyFont="1" applyFill="1" applyBorder="1" applyAlignment="1">
      <alignment vertical="center"/>
    </xf>
    <xf numFmtId="184" fontId="1" fillId="0" borderId="10" xfId="8" applyNumberFormat="1" applyFont="1" applyFill="1" applyBorder="1" applyAlignment="1">
      <alignment horizontal="right" vertical="center"/>
    </xf>
    <xf numFmtId="184" fontId="1" fillId="0" borderId="0" xfId="8" applyNumberFormat="1" applyFont="1" applyFill="1" applyBorder="1" applyAlignment="1">
      <alignment horizontal="right" vertical="center"/>
    </xf>
    <xf numFmtId="0" fontId="3" fillId="0" borderId="13" xfId="8" applyFont="1" applyFill="1" applyBorder="1" applyAlignment="1">
      <alignment vertical="center"/>
    </xf>
    <xf numFmtId="0" fontId="1" fillId="0" borderId="16" xfId="8" applyFont="1" applyFill="1" applyBorder="1" applyAlignment="1">
      <alignment horizontal="distributed" vertical="center"/>
    </xf>
    <xf numFmtId="0" fontId="1" fillId="0" borderId="13" xfId="8" applyFont="1" applyFill="1" applyBorder="1" applyAlignment="1">
      <alignment horizontal="distributed" vertical="center"/>
    </xf>
    <xf numFmtId="0" fontId="1" fillId="0" borderId="10" xfId="8" applyFont="1" applyFill="1" applyBorder="1" applyAlignment="1">
      <alignment horizontal="distributed" vertical="center"/>
    </xf>
    <xf numFmtId="0" fontId="1" fillId="0" borderId="0" xfId="8" applyFont="1" applyFill="1" applyBorder="1" applyAlignment="1">
      <alignment horizontal="distributed" vertical="center"/>
    </xf>
    <xf numFmtId="0" fontId="1" fillId="0" borderId="17" xfId="8" applyFont="1" applyFill="1" applyBorder="1" applyAlignment="1">
      <alignment horizontal="distributed" vertical="center"/>
    </xf>
    <xf numFmtId="0" fontId="1" fillId="0" borderId="6" xfId="8" applyFont="1" applyFill="1" applyBorder="1" applyAlignment="1">
      <alignment horizontal="distributed" vertical="center"/>
    </xf>
    <xf numFmtId="0" fontId="11" fillId="0" borderId="8" xfId="8" applyFont="1" applyFill="1" applyBorder="1" applyAlignment="1">
      <alignment horizontal="center" vertical="center"/>
    </xf>
    <xf numFmtId="0" fontId="3" fillId="0" borderId="0" xfId="8" applyFont="1" applyFill="1" applyBorder="1" applyAlignment="1">
      <alignment horizontal="left" wrapText="1"/>
    </xf>
    <xf numFmtId="0" fontId="1" fillId="0" borderId="0" xfId="8" applyFont="1" applyFill="1" applyAlignment="1">
      <alignment horizontal="left" vertical="center"/>
    </xf>
    <xf numFmtId="0" fontId="3" fillId="0" borderId="12" xfId="8" applyFont="1" applyFill="1" applyBorder="1" applyAlignment="1">
      <alignment horizontal="right" vertical="center"/>
    </xf>
    <xf numFmtId="0" fontId="1" fillId="0" borderId="0" xfId="8" applyFont="1" applyFill="1" applyBorder="1" applyAlignment="1">
      <alignment horizontal="left" vertical="center"/>
    </xf>
    <xf numFmtId="0" fontId="3" fillId="0" borderId="28" xfId="8" applyFont="1" applyFill="1" applyBorder="1" applyAlignment="1">
      <alignment horizontal="distributed" vertical="center" justifyLastLine="1"/>
    </xf>
    <xf numFmtId="0" fontId="3" fillId="0" borderId="23" xfId="8" applyFont="1" applyFill="1" applyBorder="1" applyAlignment="1">
      <alignment horizontal="distributed" vertical="center" justifyLastLine="1"/>
    </xf>
    <xf numFmtId="0" fontId="3" fillId="0" borderId="8" xfId="8" applyFont="1" applyFill="1" applyBorder="1" applyAlignment="1">
      <alignment horizontal="distributed" vertical="center" justifyLastLine="1"/>
    </xf>
    <xf numFmtId="0" fontId="3" fillId="0" borderId="14" xfId="8" applyFont="1" applyFill="1" applyBorder="1" applyAlignment="1">
      <alignment horizontal="distributed" vertical="center" justifyLastLine="1"/>
    </xf>
    <xf numFmtId="0" fontId="3" fillId="0" borderId="20" xfId="8" applyFont="1" applyFill="1" applyBorder="1" applyAlignment="1">
      <alignment horizontal="distributed" vertical="center" justifyLastLine="1"/>
    </xf>
    <xf numFmtId="0" fontId="1" fillId="0" borderId="0" xfId="8" applyFont="1" applyFill="1" applyAlignment="1">
      <alignment horizontal="right" vertical="center"/>
    </xf>
    <xf numFmtId="0" fontId="1" fillId="0" borderId="14" xfId="8" applyFont="1" applyFill="1" applyBorder="1" applyAlignment="1">
      <alignment horizontal="distributed" vertical="center" justifyLastLine="1"/>
    </xf>
    <xf numFmtId="0" fontId="1" fillId="0" borderId="19" xfId="8" applyFont="1" applyFill="1" applyBorder="1" applyAlignment="1">
      <alignment horizontal="distributed" vertical="center" justifyLastLine="1"/>
    </xf>
    <xf numFmtId="0" fontId="7" fillId="0" borderId="0" xfId="8" applyFont="1" applyFill="1" applyAlignment="1">
      <alignment horizontal="right" vertical="center"/>
    </xf>
    <xf numFmtId="0" fontId="1" fillId="0" borderId="7" xfId="8" applyFont="1" applyFill="1" applyBorder="1" applyAlignment="1">
      <alignment horizontal="center" vertical="center"/>
    </xf>
    <xf numFmtId="0" fontId="1" fillId="0" borderId="20" xfId="8" applyFont="1" applyFill="1" applyBorder="1" applyAlignment="1">
      <alignment horizontal="distributed" vertical="center" justifyLastLine="1"/>
    </xf>
    <xf numFmtId="0" fontId="1" fillId="0" borderId="9" xfId="8" applyFont="1" applyFill="1" applyBorder="1" applyAlignment="1">
      <alignment horizontal="center" vertical="center"/>
    </xf>
    <xf numFmtId="0" fontId="3" fillId="0" borderId="0" xfId="8" applyFont="1" applyFill="1" applyAlignment="1">
      <alignment horizontal="left" vertical="center" shrinkToFit="1"/>
    </xf>
    <xf numFmtId="0" fontId="3" fillId="0" borderId="0" xfId="8" applyFont="1" applyFill="1" applyAlignment="1">
      <alignment horizontal="left" vertical="center"/>
    </xf>
    <xf numFmtId="0" fontId="11" fillId="0" borderId="5" xfId="7" applyFont="1" applyFill="1" applyBorder="1" applyAlignment="1">
      <alignment horizontal="center" vertical="center" wrapText="1"/>
    </xf>
    <xf numFmtId="0" fontId="11" fillId="0" borderId="2" xfId="7" applyFont="1" applyFill="1" applyBorder="1" applyAlignment="1">
      <alignment horizontal="center" vertical="center" wrapText="1"/>
    </xf>
    <xf numFmtId="0" fontId="11" fillId="0" borderId="13" xfId="7" applyFont="1" applyFill="1" applyBorder="1" applyAlignment="1">
      <alignment horizontal="center" vertical="center" wrapText="1"/>
    </xf>
    <xf numFmtId="0" fontId="11" fillId="0" borderId="6" xfId="7" applyFont="1" applyFill="1" applyBorder="1" applyAlignment="1">
      <alignment horizontal="center" vertical="center"/>
    </xf>
    <xf numFmtId="0" fontId="5" fillId="0" borderId="0" xfId="7" applyFont="1" applyFill="1" applyBorder="1" applyAlignment="1">
      <alignment horizontal="center" vertical="center"/>
    </xf>
    <xf numFmtId="0" fontId="1" fillId="0" borderId="0" xfId="7" applyFont="1" applyFill="1" applyBorder="1" applyAlignment="1">
      <alignment horizontal="left" vertical="center"/>
    </xf>
    <xf numFmtId="176" fontId="11" fillId="0" borderId="9" xfId="4" applyNumberFormat="1" applyFont="1" applyFill="1" applyBorder="1" applyAlignment="1">
      <alignment horizontal="right" vertical="center"/>
    </xf>
    <xf numFmtId="176" fontId="11" fillId="0" borderId="0" xfId="4" applyNumberFormat="1" applyFont="1" applyFill="1" applyBorder="1" applyAlignment="1">
      <alignment horizontal="right" vertical="center"/>
    </xf>
    <xf numFmtId="176" fontId="11" fillId="0" borderId="0" xfId="4" applyNumberFormat="1" applyFont="1" applyFill="1" applyBorder="1" applyAlignment="1">
      <alignment vertical="center"/>
    </xf>
    <xf numFmtId="176" fontId="27" fillId="0" borderId="12" xfId="7" applyNumberFormat="1" applyFont="1" applyFill="1" applyBorder="1" applyAlignment="1">
      <alignment horizontal="right" vertical="center"/>
    </xf>
    <xf numFmtId="176" fontId="27" fillId="0" borderId="12" xfId="7" applyNumberFormat="1" applyFont="1" applyFill="1" applyBorder="1" applyAlignment="1">
      <alignment vertical="center"/>
    </xf>
    <xf numFmtId="0" fontId="1" fillId="0" borderId="13" xfId="7" applyFont="1" applyFill="1" applyBorder="1" applyAlignment="1">
      <alignment horizontal="left" vertical="center"/>
    </xf>
    <xf numFmtId="0" fontId="11" fillId="0" borderId="11" xfId="7" applyFont="1" applyFill="1" applyBorder="1" applyAlignment="1">
      <alignment horizontal="center" vertical="center"/>
    </xf>
    <xf numFmtId="0" fontId="11" fillId="0" borderId="4" xfId="7" applyFont="1" applyFill="1" applyBorder="1" applyAlignment="1">
      <alignment horizontal="center" vertical="center"/>
    </xf>
    <xf numFmtId="0" fontId="11" fillId="0" borderId="11" xfId="7" applyFont="1" applyFill="1" applyBorder="1" applyAlignment="1">
      <alignment horizontal="center" vertical="center" wrapText="1"/>
    </xf>
    <xf numFmtId="0" fontId="11" fillId="0" borderId="6" xfId="7" applyFont="1" applyFill="1" applyBorder="1" applyAlignment="1">
      <alignment horizontal="center" vertical="center" wrapText="1"/>
    </xf>
    <xf numFmtId="0" fontId="11" fillId="0" borderId="4" xfId="7" applyFont="1" applyFill="1" applyBorder="1" applyAlignment="1">
      <alignment horizontal="center" vertical="center" wrapText="1"/>
    </xf>
    <xf numFmtId="0" fontId="11" fillId="0" borderId="13" xfId="8" applyFont="1" applyFill="1" applyBorder="1" applyAlignment="1">
      <alignment horizontal="center" vertical="center" wrapText="1"/>
    </xf>
    <xf numFmtId="0" fontId="11" fillId="0" borderId="6" xfId="8" applyFont="1" applyFill="1" applyBorder="1" applyAlignment="1">
      <alignment horizontal="center" vertical="center" wrapText="1"/>
    </xf>
    <xf numFmtId="0" fontId="11" fillId="0" borderId="3" xfId="7" applyFont="1" applyFill="1" applyBorder="1" applyAlignment="1">
      <alignment horizontal="center" vertical="center"/>
    </xf>
    <xf numFmtId="0" fontId="11" fillId="0" borderId="16" xfId="7" applyFont="1" applyFill="1" applyBorder="1" applyAlignment="1">
      <alignment horizontal="center" vertical="center" wrapText="1"/>
    </xf>
    <xf numFmtId="0" fontId="11" fillId="0" borderId="10" xfId="7" applyFont="1" applyFill="1" applyBorder="1" applyAlignment="1">
      <alignment horizontal="center" vertical="center" wrapText="1"/>
    </xf>
    <xf numFmtId="0" fontId="11" fillId="0" borderId="0" xfId="7" applyFont="1" applyFill="1" applyBorder="1" applyAlignment="1">
      <alignment horizontal="center" vertical="center" wrapText="1"/>
    </xf>
    <xf numFmtId="0" fontId="11" fillId="0" borderId="17" xfId="7" applyFont="1" applyFill="1" applyBorder="1" applyAlignment="1">
      <alignment horizontal="center" vertical="center" wrapText="1"/>
    </xf>
    <xf numFmtId="0" fontId="11" fillId="0" borderId="25" xfId="8" applyFont="1" applyFill="1" applyBorder="1" applyAlignment="1">
      <alignment horizontal="center" vertical="center" wrapText="1"/>
    </xf>
    <xf numFmtId="0" fontId="11" fillId="0" borderId="1" xfId="8" applyFont="1" applyFill="1" applyBorder="1" applyAlignment="1">
      <alignment horizontal="center" vertical="center" wrapText="1"/>
    </xf>
    <xf numFmtId="0" fontId="11" fillId="0" borderId="2" xfId="8" applyFont="1" applyFill="1" applyBorder="1" applyAlignment="1">
      <alignment horizontal="center" vertical="center" wrapText="1"/>
    </xf>
    <xf numFmtId="0" fontId="11" fillId="0" borderId="25" xfId="7" applyFont="1" applyFill="1" applyBorder="1" applyAlignment="1">
      <alignment horizontal="center" vertical="center" wrapText="1"/>
    </xf>
    <xf numFmtId="0" fontId="11" fillId="0" borderId="1" xfId="7" applyFont="1" applyFill="1" applyBorder="1" applyAlignment="1">
      <alignment horizontal="center" vertical="center" wrapText="1"/>
    </xf>
    <xf numFmtId="0" fontId="27" fillId="0" borderId="12" xfId="7" applyFont="1" applyFill="1" applyBorder="1" applyAlignment="1">
      <alignment horizontal="right" vertical="center"/>
    </xf>
    <xf numFmtId="0" fontId="11" fillId="0" borderId="5" xfId="7" applyFont="1" applyFill="1" applyBorder="1" applyAlignment="1">
      <alignment horizontal="center" vertical="center"/>
    </xf>
    <xf numFmtId="0" fontId="11" fillId="0" borderId="1" xfId="7" applyFont="1" applyFill="1" applyBorder="1" applyAlignment="1">
      <alignment horizontal="center" vertical="center"/>
    </xf>
    <xf numFmtId="0" fontId="11" fillId="0" borderId="2" xfId="7" applyFont="1" applyFill="1" applyBorder="1" applyAlignment="1">
      <alignment horizontal="center" vertical="center"/>
    </xf>
    <xf numFmtId="0" fontId="11" fillId="0" borderId="23" xfId="7" applyFont="1" applyFill="1" applyBorder="1" applyAlignment="1">
      <alignment horizontal="distributed" vertical="center" justifyLastLine="1"/>
    </xf>
    <xf numFmtId="0" fontId="11" fillId="0" borderId="22" xfId="7" applyFont="1" applyFill="1" applyBorder="1" applyAlignment="1">
      <alignment horizontal="distributed" vertical="center" justifyLastLine="1"/>
    </xf>
    <xf numFmtId="0" fontId="11" fillId="0" borderId="23" xfId="7" applyFont="1" applyFill="1" applyBorder="1" applyAlignment="1">
      <alignment horizontal="center" vertical="center"/>
    </xf>
    <xf numFmtId="0" fontId="11" fillId="0" borderId="24" xfId="7" applyFont="1" applyFill="1" applyBorder="1" applyAlignment="1">
      <alignment vertical="center"/>
    </xf>
    <xf numFmtId="0" fontId="11" fillId="0" borderId="25" xfId="7" applyFont="1" applyFill="1" applyBorder="1" applyAlignment="1">
      <alignment horizontal="center" vertical="center"/>
    </xf>
    <xf numFmtId="0" fontId="11" fillId="0" borderId="14" xfId="7" applyFont="1" applyFill="1" applyBorder="1" applyAlignment="1">
      <alignment horizontal="distributed" vertical="center" justifyLastLine="1"/>
    </xf>
    <xf numFmtId="0" fontId="11" fillId="0" borderId="19" xfId="7" applyFont="1" applyFill="1" applyBorder="1" applyAlignment="1">
      <alignment horizontal="distributed" vertical="center" justifyLastLine="1"/>
    </xf>
    <xf numFmtId="0" fontId="11" fillId="0" borderId="20" xfId="7" applyFont="1" applyFill="1" applyBorder="1" applyAlignment="1">
      <alignment horizontal="distributed" vertical="center" justifyLastLine="1"/>
    </xf>
  </cellXfs>
  <cellStyles count="11">
    <cellStyle name="パーセント" xfId="9" builtinId="5"/>
    <cellStyle name="桁区切り" xfId="10" builtinId="6"/>
    <cellStyle name="桁区切り 2" xfId="6"/>
    <cellStyle name="標準" xfId="0" builtinId="0"/>
    <cellStyle name="標準 2 2" xfId="7"/>
    <cellStyle name="標準 2 2 2" xfId="8"/>
    <cellStyle name="標準_１・毎月勤労3,4" xfId="1"/>
    <cellStyle name="標準_HYO0110" xfId="5"/>
    <cellStyle name="標準_HYO0710" xfId="2"/>
    <cellStyle name="標準_Sheet1" xfId="3"/>
    <cellStyle name="標準_市勢統計（経済部及び財務部）"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876631998142139"/>
          <c:y val="7.6517150395778361E-2"/>
          <c:w val="0.86850718194118859"/>
          <c:h val="0.8680738786279687"/>
        </c:manualLayout>
      </c:layout>
      <c:lineChart>
        <c:grouping val="standard"/>
        <c:varyColors val="0"/>
        <c:ser>
          <c:idx val="0"/>
          <c:order val="0"/>
          <c:tx>
            <c:strRef>
              <c:f>グラフ１!$L$21</c:f>
              <c:strCache>
                <c:ptCount val="1"/>
                <c:pt idx="0">
                  <c:v>賃金</c:v>
                </c:pt>
              </c:strCache>
            </c:strRef>
          </c:tx>
          <c:spPr>
            <a:ln w="25400">
              <a:solidFill>
                <a:srgbClr val="000000"/>
              </a:solidFill>
              <a:prstDash val="solid"/>
            </a:ln>
          </c:spPr>
          <c:marker>
            <c:symbol val="diamond"/>
            <c:size val="6"/>
            <c:spPr>
              <a:solidFill>
                <a:srgbClr val="000080"/>
              </a:solidFill>
              <a:ln>
                <a:solidFill>
                  <a:srgbClr val="000080"/>
                </a:solidFill>
                <a:prstDash val="solid"/>
              </a:ln>
            </c:spPr>
          </c:marker>
          <c:cat>
            <c:strRef>
              <c:f>グラフ１!$K$23:$K$28</c:f>
              <c:strCache>
                <c:ptCount val="6"/>
                <c:pt idx="0">
                  <c:v>平成２８年</c:v>
                </c:pt>
                <c:pt idx="1">
                  <c:v>平成２９年</c:v>
                </c:pt>
                <c:pt idx="2">
                  <c:v>平成３０年</c:v>
                </c:pt>
                <c:pt idx="3">
                  <c:v>令和元年</c:v>
                </c:pt>
                <c:pt idx="4">
                  <c:v>令和２年</c:v>
                </c:pt>
                <c:pt idx="5">
                  <c:v>令和３年</c:v>
                </c:pt>
              </c:strCache>
            </c:strRef>
          </c:cat>
          <c:val>
            <c:numRef>
              <c:f>グラフ１!$L$23:$L$28</c:f>
              <c:numCache>
                <c:formatCode>0.0_);[Red]\(0.0\)</c:formatCode>
                <c:ptCount val="6"/>
                <c:pt idx="0">
                  <c:v>99.7</c:v>
                </c:pt>
                <c:pt idx="1">
                  <c:v>100.2</c:v>
                </c:pt>
                <c:pt idx="2">
                  <c:v>101.2</c:v>
                </c:pt>
                <c:pt idx="3">
                  <c:v>99.5</c:v>
                </c:pt>
                <c:pt idx="4">
                  <c:v>97.8</c:v>
                </c:pt>
                <c:pt idx="5">
                  <c:v>98.6</c:v>
                </c:pt>
              </c:numCache>
            </c:numRef>
          </c:val>
          <c:smooth val="0"/>
          <c:extLst>
            <c:ext xmlns:c16="http://schemas.microsoft.com/office/drawing/2014/chart" uri="{C3380CC4-5D6E-409C-BE32-E72D297353CC}">
              <c16:uniqueId val="{00000000-EA26-414F-B563-1149D8EF00EE}"/>
            </c:ext>
          </c:extLst>
        </c:ser>
        <c:ser>
          <c:idx val="1"/>
          <c:order val="1"/>
          <c:tx>
            <c:strRef>
              <c:f>グラフ１!$M$21</c:f>
              <c:strCache>
                <c:ptCount val="1"/>
                <c:pt idx="0">
                  <c:v>実質賃金</c:v>
                </c:pt>
              </c:strCache>
            </c:strRef>
          </c:tx>
          <c:spPr>
            <a:ln w="25400">
              <a:solidFill>
                <a:srgbClr val="000000"/>
              </a:solidFill>
              <a:prstDash val="sysDash"/>
            </a:ln>
          </c:spPr>
          <c:marker>
            <c:symbol val="square"/>
            <c:size val="5"/>
            <c:spPr>
              <a:solidFill>
                <a:srgbClr val="000000"/>
              </a:solidFill>
              <a:ln>
                <a:solidFill>
                  <a:srgbClr val="000000"/>
                </a:solidFill>
                <a:prstDash val="solid"/>
              </a:ln>
            </c:spPr>
          </c:marker>
          <c:cat>
            <c:strRef>
              <c:f>グラフ１!$K$23:$K$28</c:f>
              <c:strCache>
                <c:ptCount val="6"/>
                <c:pt idx="0">
                  <c:v>平成２８年</c:v>
                </c:pt>
                <c:pt idx="1">
                  <c:v>平成２９年</c:v>
                </c:pt>
                <c:pt idx="2">
                  <c:v>平成３０年</c:v>
                </c:pt>
                <c:pt idx="3">
                  <c:v>令和元年</c:v>
                </c:pt>
                <c:pt idx="4">
                  <c:v>令和２年</c:v>
                </c:pt>
                <c:pt idx="5">
                  <c:v>令和３年</c:v>
                </c:pt>
              </c:strCache>
            </c:strRef>
          </c:cat>
          <c:val>
            <c:numRef>
              <c:f>グラフ１!$M$23:$M$28</c:f>
              <c:numCache>
                <c:formatCode>0.0_);[Red]\(0.0\)</c:formatCode>
                <c:ptCount val="6"/>
                <c:pt idx="0">
                  <c:v>99.8</c:v>
                </c:pt>
                <c:pt idx="1">
                  <c:v>100.4</c:v>
                </c:pt>
                <c:pt idx="2">
                  <c:v>100.5</c:v>
                </c:pt>
                <c:pt idx="3">
                  <c:v>98.1</c:v>
                </c:pt>
                <c:pt idx="4">
                  <c:v>96.6</c:v>
                </c:pt>
                <c:pt idx="5">
                  <c:v>97.8</c:v>
                </c:pt>
              </c:numCache>
            </c:numRef>
          </c:val>
          <c:smooth val="0"/>
          <c:extLst>
            <c:ext xmlns:c16="http://schemas.microsoft.com/office/drawing/2014/chart" uri="{C3380CC4-5D6E-409C-BE32-E72D297353CC}">
              <c16:uniqueId val="{00000001-EA26-414F-B563-1149D8EF00EE}"/>
            </c:ext>
          </c:extLst>
        </c:ser>
        <c:ser>
          <c:idx val="2"/>
          <c:order val="2"/>
          <c:tx>
            <c:strRef>
              <c:f>グラフ１!$N$21</c:f>
              <c:strCache>
                <c:ptCount val="1"/>
                <c:pt idx="0">
                  <c:v>総実労働</c:v>
                </c:pt>
              </c:strCache>
            </c:strRef>
          </c:tx>
          <c:spPr>
            <a:ln w="12700">
              <a:solidFill>
                <a:srgbClr val="000000"/>
              </a:solidFill>
              <a:prstDash val="sysDash"/>
            </a:ln>
          </c:spPr>
          <c:marker>
            <c:symbol val="triangle"/>
            <c:size val="6"/>
            <c:spPr>
              <a:solidFill>
                <a:srgbClr val="000000"/>
              </a:solidFill>
              <a:ln>
                <a:solidFill>
                  <a:srgbClr val="000000"/>
                </a:solidFill>
                <a:prstDash val="solid"/>
              </a:ln>
            </c:spPr>
          </c:marker>
          <c:cat>
            <c:strRef>
              <c:f>グラフ１!$K$23:$K$28</c:f>
              <c:strCache>
                <c:ptCount val="6"/>
                <c:pt idx="0">
                  <c:v>平成２８年</c:v>
                </c:pt>
                <c:pt idx="1">
                  <c:v>平成２９年</c:v>
                </c:pt>
                <c:pt idx="2">
                  <c:v>平成３０年</c:v>
                </c:pt>
                <c:pt idx="3">
                  <c:v>令和元年</c:v>
                </c:pt>
                <c:pt idx="4">
                  <c:v>令和２年</c:v>
                </c:pt>
                <c:pt idx="5">
                  <c:v>令和３年</c:v>
                </c:pt>
              </c:strCache>
            </c:strRef>
          </c:cat>
          <c:val>
            <c:numRef>
              <c:f>グラフ１!$N$23:$N$28</c:f>
              <c:numCache>
                <c:formatCode>0.0_);[Red]\(0.0\)</c:formatCode>
                <c:ptCount val="6"/>
                <c:pt idx="0">
                  <c:v>99.8</c:v>
                </c:pt>
                <c:pt idx="1">
                  <c:v>99.3</c:v>
                </c:pt>
                <c:pt idx="2">
                  <c:v>98.1</c:v>
                </c:pt>
                <c:pt idx="3">
                  <c:v>96</c:v>
                </c:pt>
                <c:pt idx="4">
                  <c:v>92.7</c:v>
                </c:pt>
                <c:pt idx="5">
                  <c:v>93.6</c:v>
                </c:pt>
              </c:numCache>
            </c:numRef>
          </c:val>
          <c:smooth val="0"/>
          <c:extLst>
            <c:ext xmlns:c16="http://schemas.microsoft.com/office/drawing/2014/chart" uri="{C3380CC4-5D6E-409C-BE32-E72D297353CC}">
              <c16:uniqueId val="{00000002-EA26-414F-B563-1149D8EF00EE}"/>
            </c:ext>
          </c:extLst>
        </c:ser>
        <c:ser>
          <c:idx val="3"/>
          <c:order val="3"/>
          <c:tx>
            <c:strRef>
              <c:f>グラフ１!$O$21</c:f>
              <c:strCache>
                <c:ptCount val="1"/>
                <c:pt idx="0">
                  <c:v>常用雇用</c:v>
                </c:pt>
              </c:strCache>
            </c:strRef>
          </c:tx>
          <c:spPr>
            <a:ln w="12700">
              <a:solidFill>
                <a:srgbClr val="000000"/>
              </a:solidFill>
              <a:prstDash val="solid"/>
            </a:ln>
          </c:spPr>
          <c:marker>
            <c:symbol val="circle"/>
            <c:size val="5"/>
            <c:spPr>
              <a:solidFill>
                <a:srgbClr val="000000"/>
              </a:solidFill>
              <a:ln>
                <a:solidFill>
                  <a:srgbClr val="000000"/>
                </a:solidFill>
                <a:prstDash val="solid"/>
              </a:ln>
            </c:spPr>
          </c:marker>
          <c:cat>
            <c:strRef>
              <c:f>グラフ１!$K$23:$K$28</c:f>
              <c:strCache>
                <c:ptCount val="6"/>
                <c:pt idx="0">
                  <c:v>平成２８年</c:v>
                </c:pt>
                <c:pt idx="1">
                  <c:v>平成２９年</c:v>
                </c:pt>
                <c:pt idx="2">
                  <c:v>平成３０年</c:v>
                </c:pt>
                <c:pt idx="3">
                  <c:v>令和元年</c:v>
                </c:pt>
                <c:pt idx="4">
                  <c:v>令和２年</c:v>
                </c:pt>
                <c:pt idx="5">
                  <c:v>令和３年</c:v>
                </c:pt>
              </c:strCache>
            </c:strRef>
          </c:cat>
          <c:val>
            <c:numRef>
              <c:f>グラフ１!$O$23:$O$28</c:f>
              <c:numCache>
                <c:formatCode>0.0_);[Red]\(0.0\)</c:formatCode>
                <c:ptCount val="6"/>
                <c:pt idx="0">
                  <c:v>102.3</c:v>
                </c:pt>
                <c:pt idx="1">
                  <c:v>104.3</c:v>
                </c:pt>
                <c:pt idx="2">
                  <c:v>106.2</c:v>
                </c:pt>
                <c:pt idx="3">
                  <c:v>107.5</c:v>
                </c:pt>
                <c:pt idx="4">
                  <c:v>107.5</c:v>
                </c:pt>
                <c:pt idx="5">
                  <c:v>107.6</c:v>
                </c:pt>
              </c:numCache>
            </c:numRef>
          </c:val>
          <c:smooth val="0"/>
          <c:extLst>
            <c:ext xmlns:c16="http://schemas.microsoft.com/office/drawing/2014/chart" uri="{C3380CC4-5D6E-409C-BE32-E72D297353CC}">
              <c16:uniqueId val="{00000003-EA26-414F-B563-1149D8EF00EE}"/>
            </c:ext>
          </c:extLst>
        </c:ser>
        <c:dLbls>
          <c:showLegendKey val="0"/>
          <c:showVal val="0"/>
          <c:showCatName val="0"/>
          <c:showSerName val="0"/>
          <c:showPercent val="0"/>
          <c:showBubbleSize val="0"/>
        </c:dLbls>
        <c:marker val="1"/>
        <c:smooth val="0"/>
        <c:axId val="212861864"/>
        <c:axId val="212862248"/>
      </c:lineChart>
      <c:catAx>
        <c:axId val="212861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025" b="0" i="0" u="none" strike="noStrike" baseline="0">
                <a:solidFill>
                  <a:srgbClr val="000000"/>
                </a:solidFill>
                <a:latin typeface="ＭＳ Ｐ明朝"/>
                <a:ea typeface="ＭＳ Ｐ明朝"/>
                <a:cs typeface="ＭＳ Ｐ明朝"/>
              </a:defRPr>
            </a:pPr>
            <a:endParaRPr lang="ja-JP"/>
          </a:p>
        </c:txPr>
        <c:crossAx val="212862248"/>
        <c:crosses val="autoZero"/>
        <c:auto val="1"/>
        <c:lblAlgn val="ctr"/>
        <c:lblOffset val="100"/>
        <c:tickLblSkip val="1"/>
        <c:tickMarkSkip val="1"/>
        <c:noMultiLvlLbl val="0"/>
      </c:catAx>
      <c:valAx>
        <c:axId val="212862248"/>
        <c:scaling>
          <c:orientation val="minMax"/>
          <c:max val="110"/>
          <c:min val="90"/>
        </c:scaling>
        <c:delete val="0"/>
        <c:axPos val="l"/>
        <c:majorGridlines>
          <c:spPr>
            <a:ln w="3175">
              <a:solidFill>
                <a:srgbClr val="000000"/>
              </a:solidFill>
              <a:prstDash val="solid"/>
            </a:ln>
          </c:spPr>
        </c:majorGridlines>
        <c:numFmt formatCode="0_ " sourceLinked="0"/>
        <c:majorTickMark val="none"/>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ＭＳ Ｐ明朝"/>
                <a:ea typeface="ＭＳ Ｐ明朝"/>
                <a:cs typeface="ＭＳ Ｐ明朝"/>
              </a:defRPr>
            </a:pPr>
            <a:endParaRPr lang="ja-JP"/>
          </a:p>
        </c:txPr>
        <c:crossAx val="212861864"/>
        <c:crosses val="autoZero"/>
        <c:crossBetween val="between"/>
        <c:majorUnit val="1"/>
        <c:minorUnit val="0.1"/>
      </c:valAx>
      <c:spPr>
        <a:solidFill>
          <a:srgbClr val="FFFFFF"/>
        </a:solidFill>
        <a:ln w="12700">
          <a:solidFill>
            <a:srgbClr val="000000"/>
          </a:solidFill>
          <a:prstDash val="solid"/>
        </a:ln>
      </c:spPr>
    </c:plotArea>
    <c:legend>
      <c:legendPos val="r"/>
      <c:layout>
        <c:manualLayout>
          <c:xMode val="edge"/>
          <c:yMode val="edge"/>
          <c:x val="0.13311688311688311"/>
          <c:y val="9.7519927423320107E-2"/>
          <c:w val="0.23484848484848486"/>
          <c:h val="0.13653446353506604"/>
        </c:manualLayout>
      </c:layout>
      <c:overlay val="0"/>
      <c:spPr>
        <a:solidFill>
          <a:schemeClr val="bg1"/>
        </a:solidFill>
        <a:ln w="6350">
          <a:solidFill>
            <a:schemeClr val="tx1"/>
          </a:solidFill>
        </a:ln>
      </c:spPr>
    </c:legend>
    <c:plotVisOnly val="1"/>
    <c:dispBlanksAs val="gap"/>
    <c:showDLblsOverMax val="0"/>
  </c:chart>
  <c:spPr>
    <a:noFill/>
    <a:ln w="9525">
      <a:noFill/>
    </a:ln>
  </c:spPr>
  <c:txPr>
    <a:bodyPr/>
    <a:lstStyle/>
    <a:p>
      <a:pPr>
        <a:defRPr sz="950"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paperSize="12" orientation="landscape" horizontalDpi="360" verticalDpi="36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15384615384615"/>
          <c:y val="4.3763676148797495E-3"/>
          <c:w val="0.86923076923076859"/>
          <c:h val="0.94857768052516411"/>
        </c:manualLayout>
      </c:layout>
      <c:barChart>
        <c:barDir val="col"/>
        <c:grouping val="clustered"/>
        <c:varyColors val="0"/>
        <c:ser>
          <c:idx val="0"/>
          <c:order val="0"/>
          <c:tx>
            <c:strRef>
              <c:f>グラフ２!$K$11</c:f>
              <c:strCache>
                <c:ptCount val="1"/>
                <c:pt idx="0">
                  <c:v>男</c:v>
                </c:pt>
              </c:strCache>
            </c:strRef>
          </c:tx>
          <c:spPr>
            <a:pattFill prst="pct20">
              <a:fgClr>
                <a:srgbClr val="000000"/>
              </a:fgClr>
              <a:bgClr>
                <a:srgbClr val="FFFFFF"/>
              </a:bgClr>
            </a:pattFill>
            <a:ln w="12700">
              <a:solidFill>
                <a:srgbClr val="000000"/>
              </a:solidFill>
              <a:prstDash val="solid"/>
            </a:ln>
          </c:spPr>
          <c:invertIfNegative val="0"/>
          <c:dLbls>
            <c:delete val="1"/>
          </c:dLbls>
          <c:cat>
            <c:strRef>
              <c:f>グラフ２!$M$10:$Q$10</c:f>
              <c:strCache>
                <c:ptCount val="5"/>
                <c:pt idx="0">
                  <c:v>平成２９年</c:v>
                </c:pt>
                <c:pt idx="1">
                  <c:v>平成３０年</c:v>
                </c:pt>
                <c:pt idx="2">
                  <c:v>令和元年</c:v>
                </c:pt>
                <c:pt idx="3">
                  <c:v>令和２年</c:v>
                </c:pt>
                <c:pt idx="4">
                  <c:v>令和３年</c:v>
                </c:pt>
              </c:strCache>
            </c:strRef>
          </c:cat>
          <c:val>
            <c:numRef>
              <c:f>グラフ２!$M$11:$Q$11</c:f>
              <c:numCache>
                <c:formatCode>General</c:formatCode>
                <c:ptCount val="5"/>
                <c:pt idx="0">
                  <c:v>427496</c:v>
                </c:pt>
                <c:pt idx="1">
                  <c:v>431167</c:v>
                </c:pt>
                <c:pt idx="2">
                  <c:v>426752</c:v>
                </c:pt>
                <c:pt idx="3">
                  <c:v>424459</c:v>
                </c:pt>
                <c:pt idx="4">
                  <c:v>424076</c:v>
                </c:pt>
              </c:numCache>
            </c:numRef>
          </c:val>
          <c:extLst>
            <c:ext xmlns:c16="http://schemas.microsoft.com/office/drawing/2014/chart" uri="{C3380CC4-5D6E-409C-BE32-E72D297353CC}">
              <c16:uniqueId val="{00000000-E9CB-45C7-9F48-168D96256FBD}"/>
            </c:ext>
          </c:extLst>
        </c:ser>
        <c:ser>
          <c:idx val="1"/>
          <c:order val="1"/>
          <c:tx>
            <c:strRef>
              <c:f>グラフ２!$K$12</c:f>
              <c:strCache>
                <c:ptCount val="1"/>
                <c:pt idx="0">
                  <c:v>女</c:v>
                </c:pt>
              </c:strCache>
            </c:strRef>
          </c:tx>
          <c:spPr>
            <a:pattFill prst="pct75">
              <a:fgClr>
                <a:srgbClr val="000000"/>
              </a:fgClr>
              <a:bgClr>
                <a:srgbClr val="FFFFFF"/>
              </a:bgClr>
            </a:pattFill>
            <a:ln w="12700">
              <a:solidFill>
                <a:srgbClr val="000000"/>
              </a:solidFill>
              <a:prstDash val="solid"/>
            </a:ln>
          </c:spPr>
          <c:invertIfNegative val="0"/>
          <c:dLbls>
            <c:delete val="1"/>
          </c:dLbls>
          <c:cat>
            <c:strRef>
              <c:f>グラフ２!$M$10:$Q$10</c:f>
              <c:strCache>
                <c:ptCount val="5"/>
                <c:pt idx="0">
                  <c:v>平成２９年</c:v>
                </c:pt>
                <c:pt idx="1">
                  <c:v>平成３０年</c:v>
                </c:pt>
                <c:pt idx="2">
                  <c:v>令和元年</c:v>
                </c:pt>
                <c:pt idx="3">
                  <c:v>令和２年</c:v>
                </c:pt>
                <c:pt idx="4">
                  <c:v>令和３年</c:v>
                </c:pt>
              </c:strCache>
            </c:strRef>
          </c:cat>
          <c:val>
            <c:numRef>
              <c:f>グラフ２!$M$12:$Q$12</c:f>
              <c:numCache>
                <c:formatCode>General</c:formatCode>
                <c:ptCount val="5"/>
                <c:pt idx="0">
                  <c:v>219668</c:v>
                </c:pt>
                <c:pt idx="1">
                  <c:v>225285</c:v>
                </c:pt>
                <c:pt idx="2">
                  <c:v>225369</c:v>
                </c:pt>
                <c:pt idx="3">
                  <c:v>219204</c:v>
                </c:pt>
                <c:pt idx="4">
                  <c:v>225114</c:v>
                </c:pt>
              </c:numCache>
            </c:numRef>
          </c:val>
          <c:extLst>
            <c:ext xmlns:c16="http://schemas.microsoft.com/office/drawing/2014/chart" uri="{C3380CC4-5D6E-409C-BE32-E72D297353CC}">
              <c16:uniqueId val="{00000001-E9CB-45C7-9F48-168D96256FBD}"/>
            </c:ext>
          </c:extLst>
        </c:ser>
        <c:dLbls>
          <c:showLegendKey val="0"/>
          <c:showVal val="1"/>
          <c:showCatName val="0"/>
          <c:showSerName val="0"/>
          <c:showPercent val="0"/>
          <c:showBubbleSize val="0"/>
        </c:dLbls>
        <c:gapWidth val="120"/>
        <c:axId val="212528696"/>
        <c:axId val="212529080"/>
      </c:barChart>
      <c:catAx>
        <c:axId val="212528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050" b="0" i="0" u="none" strike="noStrike" baseline="0">
                <a:solidFill>
                  <a:srgbClr val="000000"/>
                </a:solidFill>
                <a:latin typeface="ＭＳ Ｐ明朝"/>
                <a:ea typeface="ＭＳ Ｐ明朝"/>
                <a:cs typeface="ＭＳ Ｐ明朝"/>
              </a:defRPr>
            </a:pPr>
            <a:endParaRPr lang="ja-JP"/>
          </a:p>
        </c:txPr>
        <c:crossAx val="212529080"/>
        <c:crosses val="autoZero"/>
        <c:auto val="1"/>
        <c:lblAlgn val="ctr"/>
        <c:lblOffset val="100"/>
        <c:noMultiLvlLbl val="0"/>
      </c:catAx>
      <c:valAx>
        <c:axId val="212529080"/>
        <c:scaling>
          <c:orientation val="minMax"/>
          <c:max val="450000"/>
        </c:scaling>
        <c:delete val="0"/>
        <c:axPos val="l"/>
        <c:majorGridlines>
          <c:spPr>
            <a:ln w="3175">
              <a:solidFill>
                <a:srgbClr val="000000"/>
              </a:solidFill>
              <a:prstDash val="solid"/>
            </a:ln>
          </c:spPr>
        </c:majorGridlines>
        <c:numFmt formatCode="#,##0_ " sourceLinked="0"/>
        <c:majorTickMark val="none"/>
        <c:minorTickMark val="none"/>
        <c:tickLblPos val="nextTo"/>
        <c:spPr>
          <a:ln w="12700">
            <a:solidFill>
              <a:srgbClr val="000000"/>
            </a:solidFill>
            <a:prstDash val="solid"/>
          </a:ln>
        </c:spPr>
        <c:txPr>
          <a:bodyPr rot="0" vert="horz"/>
          <a:lstStyle/>
          <a:p>
            <a:pPr>
              <a:defRPr sz="1050" b="0" i="0" u="none" strike="noStrike" baseline="0">
                <a:solidFill>
                  <a:srgbClr val="000000"/>
                </a:solidFill>
                <a:latin typeface="ＭＳ Ｐ明朝"/>
                <a:ea typeface="ＭＳ Ｐ明朝"/>
                <a:cs typeface="ＭＳ Ｐ明朝"/>
              </a:defRPr>
            </a:pPr>
            <a:endParaRPr lang="ja-JP"/>
          </a:p>
        </c:txPr>
        <c:crossAx val="212528696"/>
        <c:crosses val="autoZero"/>
        <c:crossBetween val="between"/>
      </c:valAx>
      <c:spPr>
        <a:solidFill>
          <a:srgbClr val="FFFFFF"/>
        </a:solidFill>
        <a:ln w="12700">
          <a:solidFill>
            <a:srgbClr val="000000"/>
          </a:solid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paperSize="12" orientation="landscape"/>
  </c:printSettings>
  <c:userShapes r:id="rId1"/>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9525</xdr:colOff>
      <xdr:row>11</xdr:row>
      <xdr:rowOff>9525</xdr:rowOff>
    </xdr:from>
    <xdr:to>
      <xdr:col>31</xdr:col>
      <xdr:colOff>9525</xdr:colOff>
      <xdr:row>23</xdr:row>
      <xdr:rowOff>0</xdr:rowOff>
    </xdr:to>
    <xdr:sp macro="" textlink="">
      <xdr:nvSpPr>
        <xdr:cNvPr id="2" name="AutoShape 1"/>
        <xdr:cNvSpPr>
          <a:spLocks noChangeArrowheads="1"/>
        </xdr:cNvSpPr>
      </xdr:nvSpPr>
      <xdr:spPr bwMode="auto">
        <a:xfrm>
          <a:off x="171450" y="1895475"/>
          <a:ext cx="4857750" cy="2047875"/>
        </a:xfrm>
        <a:prstGeom prst="roundRect">
          <a:avLst>
            <a:gd name="adj" fmla="val 16667"/>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190500</xdr:colOff>
      <xdr:row>14</xdr:row>
      <xdr:rowOff>114300</xdr:rowOff>
    </xdr:from>
    <xdr:to>
      <xdr:col>9</xdr:col>
      <xdr:colOff>104775</xdr:colOff>
      <xdr:row>56</xdr:row>
      <xdr:rowOff>133350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628650</xdr:colOff>
      <xdr:row>16</xdr:row>
      <xdr:rowOff>47625</xdr:rowOff>
    </xdr:from>
    <xdr:to>
      <xdr:col>9</xdr:col>
      <xdr:colOff>35988</xdr:colOff>
      <xdr:row>17</xdr:row>
      <xdr:rowOff>123819</xdr:rowOff>
    </xdr:to>
    <xdr:sp macro="" textlink="">
      <xdr:nvSpPr>
        <xdr:cNvPr id="3" name="Text Box 1"/>
        <xdr:cNvSpPr txBox="1">
          <a:spLocks noChangeArrowheads="1"/>
        </xdr:cNvSpPr>
      </xdr:nvSpPr>
      <xdr:spPr bwMode="auto">
        <a:xfrm>
          <a:off x="4524375" y="2790825"/>
          <a:ext cx="1464738" cy="247644"/>
        </a:xfrm>
        <a:prstGeom prst="rect">
          <a:avLst/>
        </a:prstGeom>
        <a:noFill/>
        <a:ln w="1">
          <a:noFill/>
          <a:miter lim="800000"/>
          <a:headEnd/>
          <a:tailEnd/>
        </a:ln>
        <a:effectLst/>
      </xdr:spPr>
      <xdr:txBody>
        <a:bodyPr wrap="square" lIns="0" tIns="18288" rIns="27432" bIns="18288"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r" rtl="0">
            <a:defRPr sz="1000"/>
          </a:pPr>
          <a:r>
            <a:rPr lang="en-US" altLang="ja-JP" sz="950" b="0" i="0" u="none" strike="noStrike" baseline="0">
              <a:solidFill>
                <a:srgbClr val="000000"/>
              </a:solidFill>
              <a:latin typeface="ＭＳ Ｐ明朝"/>
              <a:ea typeface="ＭＳ Ｐ明朝"/>
            </a:rPr>
            <a:t>(</a:t>
          </a:r>
          <a:r>
            <a:rPr lang="ja-JP" altLang="en-US" sz="950" b="0" i="0" u="none" strike="noStrike" baseline="0">
              <a:solidFill>
                <a:srgbClr val="000000"/>
              </a:solidFill>
              <a:latin typeface="ＭＳ Ｐ明朝"/>
              <a:ea typeface="ＭＳ Ｐ明朝"/>
            </a:rPr>
            <a:t>令和２平均＝１００）</a:t>
          </a:r>
        </a:p>
      </xdr:txBody>
    </xdr:sp>
    <xdr:clientData/>
  </xdr:twoCellAnchor>
</xdr:wsDr>
</file>

<file path=xl/drawings/drawing3.xml><?xml version="1.0" encoding="utf-8"?>
<c:userShapes xmlns:c="http://schemas.openxmlformats.org/drawingml/2006/chart">
  <cdr:relSizeAnchor xmlns:cdr="http://schemas.openxmlformats.org/drawingml/2006/chartDrawing">
    <cdr:from>
      <cdr:x>0.03221</cdr:x>
      <cdr:y>0.04507</cdr:y>
    </cdr:from>
    <cdr:to>
      <cdr:x>0.10525</cdr:x>
      <cdr:y>0.07147</cdr:y>
    </cdr:to>
    <cdr:sp macro="" textlink="">
      <cdr:nvSpPr>
        <cdr:cNvPr id="7170" name="Text Box 2"/>
        <cdr:cNvSpPr txBox="1">
          <a:spLocks xmlns:a="http://schemas.openxmlformats.org/drawingml/2006/main" noChangeArrowheads="1"/>
        </cdr:cNvSpPr>
      </cdr:nvSpPr>
      <cdr:spPr bwMode="auto">
        <a:xfrm xmlns:a="http://schemas.openxmlformats.org/drawingml/2006/main">
          <a:off x="192451" y="329035"/>
          <a:ext cx="429289" cy="190840"/>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none" lIns="18288" tIns="18288" rIns="18288" bIns="18288" anchor="ctr" upright="1">
          <a:spAutoFit/>
        </a:bodyPr>
        <a:lstStyle xmlns:a="http://schemas.openxmlformats.org/drawingml/2006/main"/>
        <a:p xmlns:a="http://schemas.openxmlformats.org/drawingml/2006/main">
          <a:pPr algn="ctr" rtl="0">
            <a:defRPr sz="1000"/>
          </a:pPr>
          <a:r>
            <a:rPr lang="en-US" altLang="ja-JP" sz="950" b="0" i="0" u="none" strike="noStrike" baseline="0">
              <a:solidFill>
                <a:srgbClr val="000000"/>
              </a:solidFill>
              <a:latin typeface="ＭＳ Ｐ明朝"/>
              <a:ea typeface="ＭＳ Ｐ明朝"/>
            </a:rPr>
            <a:t>(</a:t>
          </a:r>
          <a:r>
            <a:rPr lang="ja-JP" altLang="en-US" sz="950" b="0" i="0" u="none" strike="noStrike" baseline="0">
              <a:solidFill>
                <a:srgbClr val="000000"/>
              </a:solidFill>
              <a:latin typeface="ＭＳ Ｐ明朝"/>
              <a:ea typeface="ＭＳ Ｐ明朝"/>
            </a:rPr>
            <a:t>指数）</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28575</xdr:colOff>
      <xdr:row>5</xdr:row>
      <xdr:rowOff>28575</xdr:rowOff>
    </xdr:from>
    <xdr:to>
      <xdr:col>9</xdr:col>
      <xdr:colOff>47625</xdr:colOff>
      <xdr:row>55</xdr:row>
      <xdr:rowOff>161925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xdr:row>
      <xdr:rowOff>0</xdr:rowOff>
    </xdr:from>
    <xdr:to>
      <xdr:col>0</xdr:col>
      <xdr:colOff>666054</xdr:colOff>
      <xdr:row>4</xdr:row>
      <xdr:rowOff>28785</xdr:rowOff>
    </xdr:to>
    <xdr:sp macro="" textlink="">
      <xdr:nvSpPr>
        <xdr:cNvPr id="3" name="Text Box 3"/>
        <xdr:cNvSpPr txBox="1">
          <a:spLocks noChangeArrowheads="1"/>
        </xdr:cNvSpPr>
      </xdr:nvSpPr>
      <xdr:spPr bwMode="auto">
        <a:xfrm>
          <a:off x="0" y="514350"/>
          <a:ext cx="666054" cy="200235"/>
        </a:xfrm>
        <a:prstGeom prst="rect">
          <a:avLst/>
        </a:prstGeom>
        <a:noFill/>
        <a:ln w="1">
          <a:noFill/>
          <a:miter lim="800000"/>
          <a:headEnd/>
          <a:tailEnd/>
        </a:ln>
        <a:effectLst/>
      </xdr:spPr>
      <xdr:txBody>
        <a:bodyPr wrap="square" lIns="27432" tIns="18288" rIns="27432" bIns="18288"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ja-JP" altLang="en-US" sz="1000" b="0" i="0" u="none" strike="noStrike" baseline="0">
              <a:solidFill>
                <a:srgbClr val="000000"/>
              </a:solidFill>
              <a:latin typeface="ＭＳ Ｐ明朝"/>
              <a:ea typeface="ＭＳ Ｐ明朝"/>
            </a:rPr>
            <a:t>単位：円</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0.14571</cdr:x>
      <cdr:y>0.40657</cdr:y>
    </cdr:from>
    <cdr:to>
      <cdr:x>0.18264</cdr:x>
      <cdr:y>0.42734</cdr:y>
    </cdr:to>
    <cdr:sp macro="" textlink="">
      <cdr:nvSpPr>
        <cdr:cNvPr id="4097" name="Text Box 1"/>
        <cdr:cNvSpPr txBox="1">
          <a:spLocks xmlns:a="http://schemas.openxmlformats.org/drawingml/2006/main" noChangeArrowheads="1"/>
        </cdr:cNvSpPr>
      </cdr:nvSpPr>
      <cdr:spPr bwMode="auto">
        <a:xfrm xmlns:a="http://schemas.openxmlformats.org/drawingml/2006/main">
          <a:off x="902151" y="3539565"/>
          <a:ext cx="228643" cy="180821"/>
        </a:xfrm>
        <a:prstGeom xmlns:a="http://schemas.openxmlformats.org/drawingml/2006/main" prst="rect">
          <a:avLst/>
        </a:prstGeom>
        <a:solidFill xmlns:a="http://schemas.openxmlformats.org/drawingml/2006/main">
          <a:srgbClr val="FFFFFF"/>
        </a:solidFill>
        <a:ln xmlns:a="http://schemas.openxmlformats.org/drawingml/2006/main" w="0">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明朝"/>
              <a:ea typeface="ＭＳ Ｐ明朝"/>
            </a:rPr>
            <a:t>男</a:t>
          </a:r>
        </a:p>
      </cdr:txBody>
    </cdr:sp>
  </cdr:relSizeAnchor>
  <cdr:relSizeAnchor xmlns:cdr="http://schemas.openxmlformats.org/drawingml/2006/chartDrawing">
    <cdr:from>
      <cdr:x>0.20098</cdr:x>
      <cdr:y>0.56878</cdr:y>
    </cdr:from>
    <cdr:to>
      <cdr:x>0.2379</cdr:x>
      <cdr:y>0.59499</cdr:y>
    </cdr:to>
    <cdr:sp macro="" textlink="">
      <cdr:nvSpPr>
        <cdr:cNvPr id="4098" name="Text Box 2"/>
        <cdr:cNvSpPr txBox="1">
          <a:spLocks xmlns:a="http://schemas.openxmlformats.org/drawingml/2006/main" noChangeArrowheads="1"/>
        </cdr:cNvSpPr>
      </cdr:nvSpPr>
      <cdr:spPr bwMode="auto">
        <a:xfrm xmlns:a="http://schemas.openxmlformats.org/drawingml/2006/main">
          <a:off x="1244322" y="4951729"/>
          <a:ext cx="228581" cy="228181"/>
        </a:xfrm>
        <a:prstGeom xmlns:a="http://schemas.openxmlformats.org/drawingml/2006/main" prst="rect">
          <a:avLst/>
        </a:prstGeom>
        <a:solidFill xmlns:a="http://schemas.openxmlformats.org/drawingml/2006/main">
          <a:srgbClr val="FFFFFF"/>
        </a:solidFill>
        <a:ln xmlns:a="http://schemas.openxmlformats.org/drawingml/2006/main" w="0">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明朝"/>
              <a:ea typeface="ＭＳ Ｐ明朝"/>
            </a:rPr>
            <a:t>女</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E56"/>
  <sheetViews>
    <sheetView tabSelected="1" zoomScaleNormal="100" zoomScaleSheetLayoutView="100" workbookViewId="0"/>
  </sheetViews>
  <sheetFormatPr defaultRowHeight="29.25" x14ac:dyDescent="0.3"/>
  <cols>
    <col min="1" max="32" width="2.125" style="1" customWidth="1"/>
    <col min="33" max="16384" width="9" style="1"/>
  </cols>
  <sheetData>
    <row r="1" spans="1:31" ht="13.5" customHeight="1" x14ac:dyDescent="0.3"/>
    <row r="2" spans="1:31" ht="13.5" customHeight="1" x14ac:dyDescent="0.3"/>
    <row r="3" spans="1:31" ht="13.5" customHeight="1" x14ac:dyDescent="0.3"/>
    <row r="4" spans="1:31" ht="13.5" customHeight="1" x14ac:dyDescent="0.3"/>
    <row r="5" spans="1:31" ht="13.5" customHeight="1" x14ac:dyDescent="0.3"/>
    <row r="6" spans="1:31" ht="13.5" customHeight="1" x14ac:dyDescent="0.3"/>
    <row r="7" spans="1:31" ht="13.5" customHeight="1" x14ac:dyDescent="0.3"/>
    <row r="8" spans="1:31" ht="13.5" customHeight="1" x14ac:dyDescent="0.3">
      <c r="B8" s="2"/>
      <c r="C8" s="2"/>
      <c r="D8" s="2"/>
      <c r="E8" s="2"/>
      <c r="F8" s="2"/>
      <c r="G8" s="2"/>
      <c r="H8" s="2"/>
      <c r="I8" s="2"/>
      <c r="J8" s="2"/>
      <c r="K8" s="2"/>
      <c r="L8" s="2"/>
      <c r="M8" s="2"/>
      <c r="N8" s="2"/>
      <c r="O8" s="2"/>
      <c r="P8" s="2"/>
      <c r="Q8" s="2"/>
      <c r="R8" s="2"/>
      <c r="S8" s="2"/>
      <c r="T8" s="2"/>
      <c r="U8" s="2"/>
      <c r="V8" s="2"/>
      <c r="W8" s="2"/>
      <c r="X8" s="2"/>
      <c r="Y8" s="2"/>
      <c r="Z8" s="2"/>
      <c r="AA8" s="2"/>
      <c r="AB8" s="2"/>
      <c r="AC8" s="2"/>
      <c r="AD8" s="2"/>
      <c r="AE8" s="2"/>
    </row>
    <row r="9" spans="1:31" ht="13.5" customHeight="1" x14ac:dyDescent="0.3">
      <c r="B9" s="2"/>
      <c r="C9" s="2"/>
      <c r="D9" s="2"/>
      <c r="E9" s="2"/>
      <c r="F9" s="2"/>
      <c r="G9" s="2"/>
      <c r="H9" s="2"/>
      <c r="I9" s="2"/>
      <c r="J9" s="2"/>
      <c r="K9" s="2"/>
      <c r="L9" s="2"/>
      <c r="M9" s="2"/>
      <c r="N9" s="2"/>
      <c r="O9" s="2"/>
      <c r="P9" s="2"/>
      <c r="Q9" s="2"/>
      <c r="R9" s="2"/>
      <c r="S9" s="2"/>
      <c r="T9" s="2"/>
      <c r="U9" s="2"/>
      <c r="V9" s="2"/>
      <c r="W9" s="2"/>
      <c r="X9" s="2"/>
      <c r="Y9" s="2"/>
      <c r="Z9" s="2"/>
      <c r="AA9" s="2"/>
      <c r="AB9" s="2"/>
      <c r="AC9" s="2"/>
      <c r="AD9" s="2"/>
      <c r="AE9" s="2"/>
    </row>
    <row r="10" spans="1:31" ht="13.5" customHeight="1" x14ac:dyDescent="0.3">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row>
    <row r="11" spans="1:31" ht="13.5" customHeight="1" x14ac:dyDescent="0.3">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row>
    <row r="12" spans="1:31" ht="13.5" customHeight="1" x14ac:dyDescent="0.3">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row>
    <row r="13" spans="1:31" ht="13.5" customHeight="1" x14ac:dyDescent="0.3">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row>
    <row r="14" spans="1:31" ht="13.5" customHeight="1" x14ac:dyDescent="0.3">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row>
    <row r="15" spans="1:31" ht="13.5" customHeight="1" x14ac:dyDescent="0.3">
      <c r="A15" s="3"/>
      <c r="B15" s="3"/>
      <c r="C15" s="4"/>
      <c r="D15" s="3"/>
      <c r="E15" s="44"/>
      <c r="F15" s="44"/>
      <c r="G15" s="44"/>
      <c r="H15" s="3"/>
      <c r="I15" s="4"/>
      <c r="J15" s="5"/>
      <c r="K15" s="5"/>
      <c r="L15" s="5"/>
      <c r="M15" s="5"/>
      <c r="N15" s="5"/>
      <c r="O15" s="5"/>
      <c r="P15" s="5"/>
      <c r="Q15" s="5"/>
      <c r="R15" s="5"/>
      <c r="S15" s="5"/>
      <c r="T15" s="5"/>
      <c r="U15" s="5"/>
      <c r="V15" s="5"/>
      <c r="W15" s="5"/>
      <c r="X15" s="5"/>
      <c r="Y15" s="5"/>
      <c r="Z15" s="5"/>
      <c r="AA15" s="5"/>
      <c r="AB15" s="5"/>
      <c r="AC15" s="5"/>
      <c r="AD15" s="2"/>
      <c r="AE15" s="2"/>
    </row>
    <row r="16" spans="1:31" ht="13.5" customHeight="1" x14ac:dyDescent="0.3">
      <c r="A16" s="3"/>
      <c r="B16" s="3"/>
      <c r="C16" s="4"/>
      <c r="D16" s="277" t="s">
        <v>87</v>
      </c>
      <c r="E16" s="277"/>
      <c r="F16" s="277"/>
      <c r="G16" s="277"/>
      <c r="H16" s="6"/>
      <c r="J16" s="278" t="s">
        <v>83</v>
      </c>
      <c r="K16" s="278"/>
      <c r="L16" s="278"/>
      <c r="M16" s="278"/>
      <c r="N16" s="278"/>
      <c r="O16" s="278"/>
      <c r="P16" s="278"/>
      <c r="Q16" s="278"/>
      <c r="R16" s="278"/>
      <c r="S16" s="278"/>
      <c r="T16" s="278"/>
      <c r="U16" s="278"/>
      <c r="V16" s="278"/>
      <c r="W16" s="278"/>
      <c r="X16" s="278"/>
      <c r="Y16" s="278"/>
      <c r="Z16" s="278"/>
      <c r="AA16" s="278"/>
      <c r="AB16" s="278"/>
      <c r="AC16" s="278"/>
      <c r="AD16" s="2"/>
      <c r="AE16" s="2"/>
    </row>
    <row r="17" spans="1:31" ht="13.5" customHeight="1" x14ac:dyDescent="0.3">
      <c r="A17" s="3"/>
      <c r="B17" s="3"/>
      <c r="C17" s="4"/>
      <c r="D17" s="277"/>
      <c r="E17" s="277"/>
      <c r="F17" s="277"/>
      <c r="G17" s="277"/>
      <c r="H17" s="6"/>
      <c r="I17" s="7"/>
      <c r="J17" s="278"/>
      <c r="K17" s="278"/>
      <c r="L17" s="278"/>
      <c r="M17" s="278"/>
      <c r="N17" s="278"/>
      <c r="O17" s="278"/>
      <c r="P17" s="278"/>
      <c r="Q17" s="278"/>
      <c r="R17" s="278"/>
      <c r="S17" s="278"/>
      <c r="T17" s="278"/>
      <c r="U17" s="278"/>
      <c r="V17" s="278"/>
      <c r="W17" s="278"/>
      <c r="X17" s="278"/>
      <c r="Y17" s="278"/>
      <c r="Z17" s="278"/>
      <c r="AA17" s="278"/>
      <c r="AB17" s="278"/>
      <c r="AC17" s="278"/>
      <c r="AD17" s="2"/>
      <c r="AE17" s="2"/>
    </row>
    <row r="18" spans="1:31" ht="13.5" customHeight="1" x14ac:dyDescent="0.3">
      <c r="A18" s="3"/>
      <c r="B18" s="3"/>
      <c r="C18" s="4"/>
      <c r="D18" s="277"/>
      <c r="E18" s="277"/>
      <c r="F18" s="277"/>
      <c r="G18" s="277"/>
      <c r="H18" s="6"/>
      <c r="I18" s="7"/>
      <c r="J18" s="278"/>
      <c r="K18" s="278"/>
      <c r="L18" s="278"/>
      <c r="M18" s="278"/>
      <c r="N18" s="278"/>
      <c r="O18" s="278"/>
      <c r="P18" s="278"/>
      <c r="Q18" s="278"/>
      <c r="R18" s="278"/>
      <c r="S18" s="278"/>
      <c r="T18" s="278"/>
      <c r="U18" s="278"/>
      <c r="V18" s="278"/>
      <c r="W18" s="278"/>
      <c r="X18" s="278"/>
      <c r="Y18" s="278"/>
      <c r="Z18" s="278"/>
      <c r="AA18" s="278"/>
      <c r="AB18" s="278"/>
      <c r="AC18" s="278"/>
      <c r="AD18" s="2"/>
      <c r="AE18" s="2"/>
    </row>
    <row r="19" spans="1:31" ht="13.5" customHeight="1" x14ac:dyDescent="0.3">
      <c r="A19" s="2"/>
      <c r="B19" s="2"/>
      <c r="C19" s="2"/>
      <c r="D19" s="277"/>
      <c r="E19" s="277"/>
      <c r="F19" s="277"/>
      <c r="G19" s="277"/>
      <c r="H19" s="6"/>
      <c r="I19" s="7"/>
      <c r="J19" s="278"/>
      <c r="K19" s="278"/>
      <c r="L19" s="278"/>
      <c r="M19" s="278"/>
      <c r="N19" s="278"/>
      <c r="O19" s="278"/>
      <c r="P19" s="278"/>
      <c r="Q19" s="278"/>
      <c r="R19" s="278"/>
      <c r="S19" s="278"/>
      <c r="T19" s="278"/>
      <c r="U19" s="278"/>
      <c r="V19" s="278"/>
      <c r="W19" s="278"/>
      <c r="X19" s="278"/>
      <c r="Y19" s="278"/>
      <c r="Z19" s="278"/>
      <c r="AA19" s="278"/>
      <c r="AB19" s="278"/>
      <c r="AC19" s="278"/>
      <c r="AD19" s="2"/>
      <c r="AE19" s="2"/>
    </row>
    <row r="20" spans="1:31" ht="13.5" customHeight="1" x14ac:dyDescent="0.3">
      <c r="A20" s="2"/>
      <c r="B20" s="2"/>
      <c r="C20" s="2"/>
      <c r="D20" s="44"/>
      <c r="E20" s="44"/>
      <c r="F20" s="44"/>
      <c r="G20" s="44"/>
      <c r="H20" s="8"/>
      <c r="I20" s="8"/>
      <c r="J20" s="5"/>
      <c r="K20" s="9"/>
      <c r="L20" s="5"/>
      <c r="M20" s="5"/>
      <c r="N20" s="5"/>
      <c r="O20" s="5"/>
      <c r="P20" s="5"/>
      <c r="Q20" s="5"/>
      <c r="R20" s="5"/>
      <c r="S20" s="5"/>
      <c r="T20" s="5"/>
      <c r="U20" s="5"/>
      <c r="V20" s="5"/>
      <c r="W20" s="5"/>
      <c r="X20" s="5"/>
      <c r="Y20" s="5"/>
      <c r="Z20" s="5"/>
      <c r="AA20" s="5"/>
      <c r="AB20" s="2"/>
      <c r="AC20" s="2"/>
      <c r="AD20" s="2"/>
      <c r="AE20" s="2"/>
    </row>
    <row r="21" spans="1:31" ht="13.5" customHeight="1" x14ac:dyDescent="0.3">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row>
    <row r="22" spans="1:31" ht="13.5" customHeight="1" x14ac:dyDescent="0.3">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row>
    <row r="23" spans="1:31" ht="13.5" customHeight="1" x14ac:dyDescent="0.3">
      <c r="A23" s="2"/>
      <c r="B23" s="2"/>
      <c r="C23" s="2"/>
      <c r="D23" s="2"/>
      <c r="E23" s="2"/>
      <c r="F23" s="2"/>
      <c r="G23" s="2"/>
      <c r="H23" s="2"/>
      <c r="I23" s="2"/>
      <c r="J23" s="2"/>
      <c r="K23" s="2"/>
      <c r="L23" s="2"/>
      <c r="M23" s="2"/>
      <c r="N23" s="2"/>
      <c r="O23" s="2"/>
      <c r="P23" s="2"/>
    </row>
    <row r="24" spans="1:31" ht="13.5" customHeight="1" x14ac:dyDescent="0.3">
      <c r="A24" s="2"/>
      <c r="B24" s="2"/>
      <c r="C24" s="2"/>
      <c r="D24" s="2"/>
      <c r="E24" s="2"/>
      <c r="F24" s="2"/>
      <c r="G24" s="2"/>
      <c r="H24" s="2"/>
      <c r="I24" s="2"/>
      <c r="J24" s="2"/>
      <c r="K24" s="2"/>
      <c r="L24" s="2"/>
      <c r="M24" s="2"/>
      <c r="N24" s="2"/>
      <c r="O24" s="2"/>
    </row>
    <row r="25" spans="1:31" ht="13.5" customHeight="1" x14ac:dyDescent="0.3">
      <c r="A25" s="2"/>
      <c r="B25" s="2"/>
      <c r="C25" s="2"/>
      <c r="D25" s="2"/>
      <c r="E25" s="2"/>
      <c r="F25" s="2"/>
      <c r="G25" s="2"/>
      <c r="H25" s="2"/>
      <c r="I25" s="2"/>
      <c r="J25" s="2"/>
      <c r="K25" s="2"/>
      <c r="L25" s="2"/>
      <c r="M25" s="2"/>
      <c r="N25" s="2"/>
      <c r="O25" s="2"/>
    </row>
    <row r="26" spans="1:31" ht="13.5" customHeight="1" x14ac:dyDescent="0.3"/>
    <row r="27" spans="1:31" ht="13.5" customHeight="1" x14ac:dyDescent="0.3"/>
    <row r="28" spans="1:31" ht="13.5" customHeight="1" x14ac:dyDescent="0.3"/>
    <row r="29" spans="1:31" ht="13.5" customHeight="1" x14ac:dyDescent="0.3"/>
    <row r="30" spans="1:31" ht="13.5" customHeight="1" x14ac:dyDescent="0.3"/>
    <row r="31" spans="1:31" ht="13.5" customHeight="1" x14ac:dyDescent="0.3"/>
    <row r="32" spans="1:31" ht="13.5" customHeight="1" x14ac:dyDescent="0.3"/>
    <row r="33" ht="13.5" customHeight="1" x14ac:dyDescent="0.3"/>
    <row r="34" ht="13.5" customHeight="1" x14ac:dyDescent="0.3"/>
    <row r="35" ht="13.5" customHeight="1" x14ac:dyDescent="0.3"/>
    <row r="36" ht="13.5" customHeight="1" x14ac:dyDescent="0.3"/>
    <row r="37" ht="13.5" customHeight="1" x14ac:dyDescent="0.3"/>
    <row r="38" ht="13.5" customHeight="1" x14ac:dyDescent="0.3"/>
    <row r="39" ht="13.5" customHeight="1" x14ac:dyDescent="0.3"/>
    <row r="40" ht="13.5" customHeight="1" x14ac:dyDescent="0.3"/>
    <row r="41" ht="13.5" customHeight="1" x14ac:dyDescent="0.3"/>
    <row r="42" ht="13.5" customHeight="1" x14ac:dyDescent="0.3"/>
    <row r="43" ht="13.5" customHeight="1" x14ac:dyDescent="0.3"/>
    <row r="44" ht="13.5" customHeight="1" x14ac:dyDescent="0.3"/>
    <row r="45" ht="13.5" customHeight="1" x14ac:dyDescent="0.3"/>
    <row r="46" ht="13.5" customHeight="1" x14ac:dyDescent="0.3"/>
    <row r="47" ht="13.5" customHeight="1" x14ac:dyDescent="0.3"/>
    <row r="48" ht="13.5" customHeight="1" x14ac:dyDescent="0.3"/>
    <row r="49" ht="13.5" customHeight="1" x14ac:dyDescent="0.3"/>
    <row r="50" ht="13.5" customHeight="1" x14ac:dyDescent="0.3"/>
    <row r="51" ht="13.5" customHeight="1" x14ac:dyDescent="0.3"/>
    <row r="52" ht="13.5" customHeight="1" x14ac:dyDescent="0.3"/>
    <row r="53" ht="13.5" customHeight="1" x14ac:dyDescent="0.3"/>
    <row r="54" ht="13.5" customHeight="1" x14ac:dyDescent="0.3"/>
    <row r="55" ht="13.5" customHeight="1" x14ac:dyDescent="0.3"/>
    <row r="56" ht="13.5" customHeight="1" x14ac:dyDescent="0.3"/>
  </sheetData>
  <mergeCells count="2">
    <mergeCell ref="D16:G19"/>
    <mergeCell ref="J16:AC19"/>
  </mergeCells>
  <phoneticPr fontId="2"/>
  <printOptions horizontalCentered="1"/>
  <pageMargins left="0.78740157480314965" right="0.39370078740157483" top="0.78740157480314965" bottom="0.78740157480314965" header="0.51181102362204722" footer="0.11811023622047245"/>
  <pageSetup paperSize="9" firstPageNumber="175" orientation="portrait" r:id="rId1"/>
  <headerFooter scaleWithDoc="0" alignWithMargins="0">
    <oddFooter>&amp;C&amp;"ＭＳ Ｐ明朝,標準"- &amp;P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5"/>
  <sheetViews>
    <sheetView view="pageBreakPreview" zoomScaleNormal="100" zoomScaleSheetLayoutView="100" workbookViewId="0"/>
  </sheetViews>
  <sheetFormatPr defaultRowHeight="11.25" x14ac:dyDescent="0.15"/>
  <cols>
    <col min="1" max="1" width="11.375" style="11" customWidth="1"/>
    <col min="2" max="3" width="8.75" style="11" customWidth="1"/>
    <col min="4" max="5" width="9.125" style="11" customWidth="1"/>
    <col min="6" max="6" width="13" style="11" customWidth="1"/>
    <col min="7" max="7" width="12.625" style="11" customWidth="1"/>
    <col min="8" max="10" width="12.5" style="11" bestFit="1" customWidth="1"/>
    <col min="11" max="11" width="13.75" style="11" bestFit="1" customWidth="1"/>
    <col min="12" max="16384" width="9" style="11"/>
  </cols>
  <sheetData>
    <row r="1" spans="1:19" s="12" customFormat="1" ht="21" x14ac:dyDescent="0.15">
      <c r="A1" s="514" t="s">
        <v>380</v>
      </c>
      <c r="B1" s="514"/>
      <c r="C1" s="514"/>
      <c r="D1" s="514"/>
      <c r="E1" s="514"/>
      <c r="F1" s="514"/>
      <c r="G1" s="514"/>
      <c r="H1" s="267"/>
      <c r="I1" s="267"/>
      <c r="J1" s="267"/>
      <c r="K1" s="267"/>
    </row>
    <row r="2" spans="1:19" ht="19.5" thickBot="1" x14ac:dyDescent="0.2">
      <c r="A2" s="46"/>
      <c r="B2" s="46"/>
      <c r="C2" s="199"/>
      <c r="D2" s="199"/>
      <c r="E2" s="199"/>
      <c r="F2" s="199"/>
      <c r="G2" s="199"/>
      <c r="H2" s="247"/>
      <c r="I2" s="247"/>
      <c r="J2" s="247"/>
      <c r="K2" s="247"/>
      <c r="L2" s="247"/>
      <c r="M2" s="247"/>
    </row>
    <row r="3" spans="1:19" ht="18.75" customHeight="1" x14ac:dyDescent="0.15">
      <c r="A3" s="522" t="s">
        <v>361</v>
      </c>
      <c r="B3" s="512" t="s">
        <v>367</v>
      </c>
      <c r="C3" s="524"/>
      <c r="D3" s="527" t="s">
        <v>366</v>
      </c>
      <c r="E3" s="527"/>
      <c r="F3" s="510" t="s">
        <v>365</v>
      </c>
      <c r="G3" s="512" t="s">
        <v>364</v>
      </c>
      <c r="H3" s="242"/>
      <c r="I3" s="247"/>
      <c r="J3" s="247"/>
      <c r="K3" s="247"/>
      <c r="L3" s="247"/>
      <c r="M3" s="247"/>
    </row>
    <row r="4" spans="1:19" ht="15.75" customHeight="1" x14ac:dyDescent="0.15">
      <c r="A4" s="523"/>
      <c r="B4" s="525"/>
      <c r="C4" s="526"/>
      <c r="D4" s="528"/>
      <c r="E4" s="528"/>
      <c r="F4" s="511"/>
      <c r="G4" s="513"/>
    </row>
    <row r="5" spans="1:19" s="242" customFormat="1" ht="24" customHeight="1" x14ac:dyDescent="0.15">
      <c r="A5" s="228" t="s">
        <v>354</v>
      </c>
      <c r="B5" s="516">
        <v>683</v>
      </c>
      <c r="C5" s="516"/>
      <c r="D5" s="517">
        <v>113</v>
      </c>
      <c r="E5" s="517"/>
      <c r="F5" s="210">
        <v>2044</v>
      </c>
      <c r="G5" s="266">
        <v>23000</v>
      </c>
      <c r="I5" s="15"/>
      <c r="J5" s="15"/>
      <c r="K5" s="15"/>
      <c r="L5" s="15"/>
      <c r="M5" s="15"/>
      <c r="N5" s="15"/>
      <c r="O5" s="15"/>
      <c r="P5" s="15"/>
      <c r="Q5" s="15"/>
      <c r="R5" s="15"/>
      <c r="S5" s="15"/>
    </row>
    <row r="6" spans="1:19" s="242" customFormat="1" ht="24" customHeight="1" x14ac:dyDescent="0.15">
      <c r="A6" s="229" t="s">
        <v>281</v>
      </c>
      <c r="B6" s="517">
        <v>1079</v>
      </c>
      <c r="C6" s="517"/>
      <c r="D6" s="518">
        <v>362</v>
      </c>
      <c r="E6" s="518"/>
      <c r="F6" s="210">
        <v>4161</v>
      </c>
      <c r="G6" s="266">
        <v>28000</v>
      </c>
      <c r="I6" s="250"/>
      <c r="J6" s="249"/>
      <c r="K6" s="249"/>
      <c r="L6" s="249"/>
      <c r="M6" s="249"/>
      <c r="N6" s="249"/>
      <c r="O6" s="15"/>
      <c r="P6" s="15"/>
      <c r="Q6" s="15"/>
      <c r="R6" s="15"/>
      <c r="S6" s="15"/>
    </row>
    <row r="7" spans="1:19" s="242" customFormat="1" ht="24" customHeight="1" x14ac:dyDescent="0.15">
      <c r="A7" s="229" t="s">
        <v>318</v>
      </c>
      <c r="B7" s="517">
        <v>907</v>
      </c>
      <c r="C7" s="517"/>
      <c r="D7" s="518">
        <v>639</v>
      </c>
      <c r="E7" s="518"/>
      <c r="F7" s="210">
        <v>3840</v>
      </c>
      <c r="G7" s="266">
        <v>28235</v>
      </c>
      <c r="I7" s="15"/>
      <c r="J7" s="249"/>
      <c r="K7" s="249"/>
      <c r="L7" s="249"/>
      <c r="M7" s="249"/>
      <c r="N7" s="249"/>
      <c r="O7" s="15"/>
      <c r="P7" s="15"/>
      <c r="Q7" s="15"/>
      <c r="R7" s="15"/>
      <c r="S7" s="15"/>
    </row>
    <row r="8" spans="1:19" s="242" customFormat="1" ht="24" customHeight="1" x14ac:dyDescent="0.15">
      <c r="A8" s="229" t="s">
        <v>317</v>
      </c>
      <c r="B8" s="517">
        <v>461</v>
      </c>
      <c r="C8" s="517"/>
      <c r="D8" s="518">
        <v>350</v>
      </c>
      <c r="E8" s="518"/>
      <c r="F8" s="210">
        <v>2145</v>
      </c>
      <c r="G8" s="266">
        <v>28174</v>
      </c>
      <c r="J8" s="249"/>
      <c r="K8" s="249"/>
      <c r="L8" s="249"/>
      <c r="M8" s="249"/>
      <c r="N8" s="249"/>
    </row>
    <row r="9" spans="1:19" s="242" customFormat="1" ht="24" customHeight="1" thickBot="1" x14ac:dyDescent="0.2">
      <c r="A9" s="230" t="s">
        <v>358</v>
      </c>
      <c r="B9" s="519">
        <v>480</v>
      </c>
      <c r="C9" s="519"/>
      <c r="D9" s="520">
        <v>312</v>
      </c>
      <c r="E9" s="520"/>
      <c r="F9" s="276">
        <v>2173</v>
      </c>
      <c r="G9" s="252">
        <v>27928</v>
      </c>
      <c r="I9" s="15"/>
      <c r="J9" s="249"/>
      <c r="K9" s="249"/>
      <c r="L9" s="249"/>
      <c r="M9" s="249"/>
      <c r="N9" s="249"/>
      <c r="O9" s="15"/>
      <c r="P9" s="15"/>
      <c r="Q9" s="15"/>
      <c r="R9" s="15"/>
      <c r="S9" s="15"/>
    </row>
    <row r="10" spans="1:19" s="16" customFormat="1" ht="15" customHeight="1" x14ac:dyDescent="0.15">
      <c r="A10" s="521" t="s">
        <v>363</v>
      </c>
      <c r="B10" s="521"/>
      <c r="C10" s="521"/>
      <c r="D10" s="521"/>
      <c r="E10" s="521"/>
      <c r="F10" s="521"/>
      <c r="G10" s="515"/>
      <c r="H10" s="515"/>
      <c r="I10" s="202"/>
      <c r="J10" s="249"/>
      <c r="K10" s="249"/>
      <c r="L10" s="249"/>
      <c r="M10" s="249"/>
      <c r="N10" s="249"/>
    </row>
    <row r="11" spans="1:19" s="16" customFormat="1" ht="15" customHeight="1" x14ac:dyDescent="0.15">
      <c r="A11" s="515" t="s">
        <v>362</v>
      </c>
      <c r="B11" s="515"/>
      <c r="C11" s="515"/>
      <c r="D11" s="515"/>
      <c r="E11" s="515"/>
      <c r="F11" s="515"/>
      <c r="G11" s="515"/>
      <c r="H11" s="203"/>
      <c r="J11" s="249"/>
      <c r="K11" s="249"/>
      <c r="L11" s="249"/>
      <c r="M11" s="249"/>
      <c r="N11" s="249"/>
    </row>
    <row r="12" spans="1:19" s="16" customFormat="1" ht="15" customHeight="1" x14ac:dyDescent="0.15">
      <c r="H12" s="203"/>
      <c r="I12" s="203"/>
      <c r="J12" s="203"/>
    </row>
    <row r="13" spans="1:19" s="16" customFormat="1" ht="15" customHeight="1" x14ac:dyDescent="0.15">
      <c r="A13" s="243"/>
      <c r="B13" s="243"/>
      <c r="C13" s="243"/>
      <c r="D13" s="243"/>
      <c r="E13" s="243"/>
      <c r="F13" s="243"/>
      <c r="G13" s="245"/>
      <c r="H13" s="203"/>
      <c r="I13" s="203"/>
      <c r="J13" s="203"/>
    </row>
    <row r="14" spans="1:19" ht="15.75" customHeight="1" x14ac:dyDescent="0.15">
      <c r="A14" s="203"/>
      <c r="B14" s="203"/>
      <c r="C14" s="203"/>
      <c r="D14" s="203"/>
      <c r="E14" s="203"/>
      <c r="F14" s="203"/>
      <c r="G14" s="203"/>
      <c r="H14" s="203"/>
      <c r="I14" s="203"/>
      <c r="J14" s="203"/>
    </row>
    <row r="15" spans="1:19" s="12" customFormat="1" ht="21" x14ac:dyDescent="0.15">
      <c r="A15" s="514" t="s">
        <v>381</v>
      </c>
      <c r="B15" s="514"/>
      <c r="C15" s="514"/>
      <c r="D15" s="514"/>
      <c r="E15" s="514"/>
      <c r="F15" s="514"/>
      <c r="G15" s="514"/>
      <c r="H15" s="514"/>
      <c r="I15" s="267"/>
      <c r="J15" s="267"/>
      <c r="K15" s="267"/>
    </row>
    <row r="16" spans="1:19" ht="19.5" thickBot="1" x14ac:dyDescent="0.2">
      <c r="C16" s="199"/>
      <c r="D16" s="199"/>
      <c r="E16" s="199"/>
      <c r="F16" s="199"/>
      <c r="G16" s="199"/>
      <c r="H16" s="247"/>
      <c r="I16" s="247"/>
      <c r="J16" s="247"/>
      <c r="K16" s="247"/>
      <c r="L16" s="247"/>
      <c r="M16" s="247"/>
    </row>
    <row r="17" spans="1:19" ht="15.75" customHeight="1" x14ac:dyDescent="0.15">
      <c r="A17" s="522" t="s">
        <v>361</v>
      </c>
      <c r="B17" s="530" t="s">
        <v>299</v>
      </c>
      <c r="C17" s="512"/>
      <c r="D17" s="200"/>
      <c r="E17" s="200"/>
      <c r="F17" s="200"/>
      <c r="G17" s="201"/>
      <c r="H17" s="530" t="s">
        <v>360</v>
      </c>
    </row>
    <row r="18" spans="1:19" ht="15.75" customHeight="1" x14ac:dyDescent="0.15">
      <c r="A18" s="529"/>
      <c r="B18" s="531"/>
      <c r="C18" s="532"/>
      <c r="D18" s="534" t="s">
        <v>300</v>
      </c>
      <c r="E18" s="537" t="s">
        <v>263</v>
      </c>
      <c r="F18" s="537" t="s">
        <v>264</v>
      </c>
      <c r="G18" s="537" t="s">
        <v>265</v>
      </c>
      <c r="H18" s="531"/>
    </row>
    <row r="19" spans="1:19" ht="15.75" customHeight="1" x14ac:dyDescent="0.15">
      <c r="A19" s="529"/>
      <c r="B19" s="531"/>
      <c r="C19" s="532"/>
      <c r="D19" s="535"/>
      <c r="E19" s="538"/>
      <c r="F19" s="538"/>
      <c r="G19" s="538"/>
      <c r="H19" s="531"/>
    </row>
    <row r="20" spans="1:19" ht="15.75" customHeight="1" x14ac:dyDescent="0.15">
      <c r="A20" s="529"/>
      <c r="B20" s="531"/>
      <c r="C20" s="532"/>
      <c r="D20" s="535"/>
      <c r="E20" s="538"/>
      <c r="F20" s="538"/>
      <c r="G20" s="538"/>
      <c r="H20" s="531"/>
    </row>
    <row r="21" spans="1:19" ht="15.75" customHeight="1" x14ac:dyDescent="0.15">
      <c r="A21" s="523"/>
      <c r="B21" s="533"/>
      <c r="C21" s="525"/>
      <c r="D21" s="536"/>
      <c r="E21" s="511"/>
      <c r="F21" s="511"/>
      <c r="G21" s="511"/>
      <c r="H21" s="533"/>
    </row>
    <row r="22" spans="1:19" s="242" customFormat="1" ht="24" customHeight="1" x14ac:dyDescent="0.15">
      <c r="A22" s="228" t="s">
        <v>354</v>
      </c>
      <c r="B22" s="516">
        <v>6</v>
      </c>
      <c r="C22" s="516"/>
      <c r="D22" s="248" t="s">
        <v>27</v>
      </c>
      <c r="E22" s="248">
        <v>2</v>
      </c>
      <c r="F22" s="248">
        <v>2</v>
      </c>
      <c r="G22" s="248">
        <v>2</v>
      </c>
      <c r="H22" s="248">
        <v>3918</v>
      </c>
      <c r="I22" s="15"/>
      <c r="J22" s="15"/>
      <c r="K22" s="15"/>
      <c r="L22" s="15"/>
      <c r="M22" s="15"/>
      <c r="N22" s="15"/>
      <c r="O22" s="15"/>
      <c r="P22" s="15"/>
      <c r="Q22" s="15"/>
      <c r="R22" s="15"/>
      <c r="S22" s="15"/>
    </row>
    <row r="23" spans="1:19" s="242" customFormat="1" ht="24" customHeight="1" x14ac:dyDescent="0.15">
      <c r="A23" s="229" t="s">
        <v>281</v>
      </c>
      <c r="B23" s="517">
        <v>6</v>
      </c>
      <c r="C23" s="517"/>
      <c r="D23" s="248" t="s">
        <v>27</v>
      </c>
      <c r="E23" s="248">
        <v>3</v>
      </c>
      <c r="F23" s="248">
        <v>2</v>
      </c>
      <c r="G23" s="248">
        <v>1</v>
      </c>
      <c r="H23" s="248">
        <v>5056</v>
      </c>
      <c r="I23" s="15"/>
      <c r="J23" s="15"/>
      <c r="K23" s="15"/>
      <c r="L23" s="15"/>
      <c r="M23" s="15"/>
      <c r="N23" s="15"/>
      <c r="O23" s="15"/>
      <c r="P23" s="15"/>
      <c r="Q23" s="15"/>
      <c r="R23" s="15"/>
      <c r="S23" s="15"/>
    </row>
    <row r="24" spans="1:19" s="242" customFormat="1" ht="24" customHeight="1" x14ac:dyDescent="0.15">
      <c r="A24" s="229" t="s">
        <v>318</v>
      </c>
      <c r="B24" s="517">
        <v>7</v>
      </c>
      <c r="C24" s="517"/>
      <c r="D24" s="248">
        <v>1</v>
      </c>
      <c r="E24" s="248">
        <v>3</v>
      </c>
      <c r="F24" s="248">
        <v>1</v>
      </c>
      <c r="G24" s="248">
        <v>2</v>
      </c>
      <c r="H24" s="248">
        <v>5400</v>
      </c>
      <c r="I24" s="15"/>
      <c r="J24" s="15"/>
      <c r="K24" s="15"/>
      <c r="L24" s="15"/>
      <c r="M24" s="15"/>
      <c r="N24" s="15"/>
      <c r="O24" s="15"/>
      <c r="P24" s="15"/>
      <c r="Q24" s="15"/>
      <c r="R24" s="15"/>
      <c r="S24" s="15"/>
    </row>
    <row r="25" spans="1:19" s="242" customFormat="1" ht="24" customHeight="1" x14ac:dyDescent="0.15">
      <c r="A25" s="229" t="s">
        <v>317</v>
      </c>
      <c r="B25" s="517">
        <v>6</v>
      </c>
      <c r="C25" s="517"/>
      <c r="D25" s="248">
        <v>1</v>
      </c>
      <c r="E25" s="248">
        <v>3</v>
      </c>
      <c r="F25" s="248">
        <v>1</v>
      </c>
      <c r="G25" s="248">
        <v>1</v>
      </c>
      <c r="H25" s="248">
        <v>5257</v>
      </c>
    </row>
    <row r="26" spans="1:19" s="242" customFormat="1" ht="24" customHeight="1" thickBot="1" x14ac:dyDescent="0.2">
      <c r="A26" s="230" t="s">
        <v>358</v>
      </c>
      <c r="B26" s="539">
        <v>6</v>
      </c>
      <c r="C26" s="539"/>
      <c r="D26" s="227">
        <v>0</v>
      </c>
      <c r="E26" s="251">
        <v>5</v>
      </c>
      <c r="F26" s="251">
        <v>0</v>
      </c>
      <c r="G26" s="251">
        <v>1</v>
      </c>
      <c r="H26" s="252">
        <v>5257</v>
      </c>
      <c r="I26" s="15"/>
      <c r="J26" s="15"/>
      <c r="K26" s="15"/>
      <c r="L26" s="15"/>
      <c r="M26" s="15"/>
      <c r="N26" s="15"/>
      <c r="O26" s="15"/>
      <c r="P26" s="15"/>
      <c r="Q26" s="15"/>
      <c r="R26" s="15"/>
      <c r="S26" s="15"/>
    </row>
    <row r="27" spans="1:19" s="16" customFormat="1" ht="15" customHeight="1" x14ac:dyDescent="0.15">
      <c r="A27" s="521" t="s">
        <v>301</v>
      </c>
      <c r="B27" s="521"/>
      <c r="C27" s="521"/>
      <c r="D27" s="521"/>
      <c r="E27" s="521"/>
      <c r="F27" s="521"/>
      <c r="G27" s="521"/>
      <c r="H27" s="521"/>
      <c r="I27" s="202"/>
      <c r="J27" s="202"/>
    </row>
    <row r="28" spans="1:19" s="16" customFormat="1" ht="15" customHeight="1" x14ac:dyDescent="0.15">
      <c r="A28" s="515" t="s">
        <v>309</v>
      </c>
      <c r="B28" s="515"/>
      <c r="C28" s="515"/>
      <c r="D28" s="515"/>
      <c r="E28" s="515"/>
      <c r="F28" s="515"/>
      <c r="G28" s="515"/>
      <c r="H28" s="203"/>
    </row>
    <row r="29" spans="1:19" s="16" customFormat="1" ht="15" customHeight="1" x14ac:dyDescent="0.15">
      <c r="A29" s="515" t="s">
        <v>310</v>
      </c>
      <c r="B29" s="515"/>
      <c r="C29" s="515"/>
      <c r="D29" s="515"/>
      <c r="E29" s="515"/>
      <c r="F29" s="515"/>
      <c r="G29" s="515"/>
      <c r="H29" s="203"/>
    </row>
    <row r="30" spans="1:19" s="16" customFormat="1" ht="15" customHeight="1" x14ac:dyDescent="0.15">
      <c r="A30" s="495" t="s">
        <v>326</v>
      </c>
      <c r="B30" s="495"/>
      <c r="C30" s="495"/>
      <c r="D30" s="495"/>
      <c r="E30" s="495"/>
      <c r="F30" s="495"/>
      <c r="G30" s="495"/>
      <c r="H30" s="495"/>
    </row>
    <row r="31" spans="1:19" s="16" customFormat="1" ht="15" customHeight="1" x14ac:dyDescent="0.15">
      <c r="H31" s="203"/>
      <c r="I31" s="203"/>
      <c r="J31" s="203"/>
    </row>
    <row r="32" spans="1:19" s="16" customFormat="1" ht="15" customHeight="1" x14ac:dyDescent="0.15">
      <c r="A32" s="243"/>
      <c r="B32" s="243"/>
      <c r="C32" s="243"/>
      <c r="D32" s="243"/>
      <c r="E32" s="243"/>
      <c r="F32" s="243"/>
      <c r="G32" s="245"/>
      <c r="H32" s="203"/>
      <c r="I32" s="203"/>
      <c r="J32" s="203"/>
    </row>
    <row r="33" spans="1:12" ht="15.75" customHeight="1" x14ac:dyDescent="0.15">
      <c r="A33" s="203"/>
      <c r="B33" s="203"/>
      <c r="C33" s="203"/>
      <c r="D33" s="203"/>
      <c r="E33" s="203"/>
      <c r="F33" s="203"/>
      <c r="G33" s="203"/>
      <c r="H33" s="203"/>
      <c r="I33" s="203"/>
      <c r="J33" s="203"/>
    </row>
    <row r="34" spans="1:12" s="12" customFormat="1" ht="21" x14ac:dyDescent="0.15">
      <c r="A34" s="514" t="s">
        <v>382</v>
      </c>
      <c r="B34" s="514"/>
      <c r="C34" s="514"/>
      <c r="D34" s="514"/>
      <c r="E34" s="514"/>
      <c r="F34" s="514"/>
      <c r="G34" s="514"/>
      <c r="H34" s="514"/>
      <c r="I34" s="514"/>
      <c r="J34" s="514"/>
      <c r="K34" s="514"/>
    </row>
    <row r="35" spans="1:12" ht="14.25" thickBot="1" x14ac:dyDescent="0.2">
      <c r="A35" s="204"/>
      <c r="B35" s="204"/>
      <c r="C35" s="204"/>
      <c r="D35" s="204"/>
      <c r="E35" s="204"/>
      <c r="F35" s="204"/>
      <c r="G35" s="204"/>
      <c r="H35" s="204"/>
      <c r="I35" s="204"/>
      <c r="J35" s="204"/>
      <c r="K35" s="204"/>
    </row>
    <row r="36" spans="1:12" ht="15.75" customHeight="1" x14ac:dyDescent="0.15">
      <c r="A36" s="522" t="s">
        <v>266</v>
      </c>
      <c r="B36" s="540" t="s">
        <v>267</v>
      </c>
      <c r="C36" s="540" t="s">
        <v>268</v>
      </c>
      <c r="D36" s="543" t="s">
        <v>269</v>
      </c>
      <c r="E36" s="544"/>
      <c r="F36" s="545" t="s">
        <v>270</v>
      </c>
      <c r="G36" s="546"/>
      <c r="H36" s="546"/>
      <c r="I36" s="546"/>
      <c r="J36" s="546"/>
      <c r="K36" s="546"/>
    </row>
    <row r="37" spans="1:12" ht="15.75" customHeight="1" x14ac:dyDescent="0.15">
      <c r="A37" s="529"/>
      <c r="B37" s="541"/>
      <c r="C37" s="541"/>
      <c r="D37" s="547" t="s">
        <v>271</v>
      </c>
      <c r="E37" s="547" t="s">
        <v>272</v>
      </c>
      <c r="F37" s="547" t="s">
        <v>273</v>
      </c>
      <c r="G37" s="548" t="s">
        <v>274</v>
      </c>
      <c r="H37" s="549"/>
      <c r="I37" s="550"/>
      <c r="J37" s="548" t="s">
        <v>275</v>
      </c>
      <c r="K37" s="549"/>
    </row>
    <row r="38" spans="1:12" ht="15.75" customHeight="1" x14ac:dyDescent="0.15">
      <c r="A38" s="523"/>
      <c r="B38" s="542"/>
      <c r="C38" s="542"/>
      <c r="D38" s="542"/>
      <c r="E38" s="542"/>
      <c r="F38" s="542"/>
      <c r="G38" s="246" t="s">
        <v>276</v>
      </c>
      <c r="H38" s="246" t="s">
        <v>277</v>
      </c>
      <c r="I38" s="246" t="s">
        <v>278</v>
      </c>
      <c r="J38" s="244" t="s">
        <v>279</v>
      </c>
      <c r="K38" s="205" t="s">
        <v>280</v>
      </c>
    </row>
    <row r="39" spans="1:12" s="242" customFormat="1" ht="24" customHeight="1" x14ac:dyDescent="0.15">
      <c r="A39" s="207" t="s">
        <v>354</v>
      </c>
      <c r="B39" s="239">
        <v>1618</v>
      </c>
      <c r="C39" s="206">
        <v>4795</v>
      </c>
      <c r="D39" s="206">
        <v>1548</v>
      </c>
      <c r="E39" s="206">
        <v>207571</v>
      </c>
      <c r="F39" s="206">
        <v>846406329</v>
      </c>
      <c r="G39" s="206">
        <v>766753922</v>
      </c>
      <c r="H39" s="206">
        <v>59131732</v>
      </c>
      <c r="I39" s="206">
        <v>20520675</v>
      </c>
      <c r="J39" s="206">
        <v>97816304</v>
      </c>
      <c r="K39" s="206">
        <v>748590025</v>
      </c>
    </row>
    <row r="40" spans="1:12" s="242" customFormat="1" ht="24" customHeight="1" x14ac:dyDescent="0.15">
      <c r="A40" s="207" t="s">
        <v>281</v>
      </c>
      <c r="B40" s="239">
        <v>1593</v>
      </c>
      <c r="C40" s="206">
        <v>4606</v>
      </c>
      <c r="D40" s="206">
        <v>1545</v>
      </c>
      <c r="E40" s="206">
        <v>205798</v>
      </c>
      <c r="F40" s="206">
        <v>844136824</v>
      </c>
      <c r="G40" s="206">
        <v>764558951</v>
      </c>
      <c r="H40" s="206">
        <v>58895553</v>
      </c>
      <c r="I40" s="206">
        <v>20682320</v>
      </c>
      <c r="J40" s="206">
        <v>110719052</v>
      </c>
      <c r="K40" s="206">
        <v>733417772</v>
      </c>
      <c r="L40" s="15"/>
    </row>
    <row r="41" spans="1:12" s="242" customFormat="1" ht="24" customHeight="1" x14ac:dyDescent="0.15">
      <c r="A41" s="207" t="s">
        <v>318</v>
      </c>
      <c r="B41" s="239">
        <v>1586</v>
      </c>
      <c r="C41" s="206">
        <v>4498</v>
      </c>
      <c r="D41" s="206">
        <v>1484</v>
      </c>
      <c r="E41" s="206">
        <v>192424</v>
      </c>
      <c r="F41" s="206">
        <v>821241783</v>
      </c>
      <c r="G41" s="206">
        <v>743878090</v>
      </c>
      <c r="H41" s="206">
        <v>57278526</v>
      </c>
      <c r="I41" s="206">
        <v>20085167</v>
      </c>
      <c r="J41" s="206">
        <v>94563514</v>
      </c>
      <c r="K41" s="206">
        <v>726678269</v>
      </c>
      <c r="L41" s="15"/>
    </row>
    <row r="42" spans="1:12" s="242" customFormat="1" ht="24" customHeight="1" x14ac:dyDescent="0.15">
      <c r="A42" s="207" t="s">
        <v>317</v>
      </c>
      <c r="B42" s="239">
        <v>1522</v>
      </c>
      <c r="C42" s="206">
        <v>3972</v>
      </c>
      <c r="D42" s="206">
        <v>1405</v>
      </c>
      <c r="E42" s="206">
        <v>177312</v>
      </c>
      <c r="F42" s="206">
        <v>769863362</v>
      </c>
      <c r="G42" s="206">
        <v>688959056</v>
      </c>
      <c r="H42" s="206">
        <v>60194310</v>
      </c>
      <c r="I42" s="206">
        <v>20709996</v>
      </c>
      <c r="J42" s="206">
        <v>95141088</v>
      </c>
      <c r="K42" s="206">
        <v>674722274</v>
      </c>
    </row>
    <row r="43" spans="1:12" s="242" customFormat="1" ht="24" customHeight="1" thickBot="1" x14ac:dyDescent="0.2">
      <c r="A43" s="208" t="s">
        <v>355</v>
      </c>
      <c r="B43" s="209">
        <v>1492</v>
      </c>
      <c r="C43" s="209">
        <v>3786</v>
      </c>
      <c r="D43" s="209">
        <v>1375</v>
      </c>
      <c r="E43" s="209">
        <v>175106</v>
      </c>
      <c r="F43" s="209">
        <v>757296282</v>
      </c>
      <c r="G43" s="209">
        <v>678391088</v>
      </c>
      <c r="H43" s="209">
        <v>59064842</v>
      </c>
      <c r="I43" s="209">
        <v>19840352</v>
      </c>
      <c r="J43" s="209">
        <v>88991776</v>
      </c>
      <c r="K43" s="209">
        <v>668304506</v>
      </c>
      <c r="L43" s="15"/>
    </row>
    <row r="44" spans="1:12" s="14" customFormat="1" ht="15" customHeight="1" x14ac:dyDescent="0.15">
      <c r="A44" s="495" t="s">
        <v>302</v>
      </c>
      <c r="B44" s="495"/>
      <c r="C44" s="495"/>
      <c r="D44" s="495"/>
      <c r="E44" s="495"/>
      <c r="F44" s="495"/>
      <c r="G44" s="495"/>
      <c r="H44" s="495"/>
      <c r="I44" s="495"/>
      <c r="J44" s="495"/>
      <c r="K44" s="495"/>
    </row>
    <row r="45" spans="1:12" ht="49.5" customHeight="1" x14ac:dyDescent="0.15">
      <c r="A45" s="202"/>
      <c r="B45" s="202"/>
      <c r="C45" s="202"/>
      <c r="D45" s="202"/>
      <c r="E45" s="202"/>
      <c r="F45" s="210"/>
      <c r="G45" s="202"/>
      <c r="H45" s="202"/>
      <c r="I45" s="202"/>
      <c r="J45" s="210"/>
      <c r="K45" s="202"/>
    </row>
  </sheetData>
  <mergeCells count="47">
    <mergeCell ref="A44:K44"/>
    <mergeCell ref="A28:G28"/>
    <mergeCell ref="A29:G29"/>
    <mergeCell ref="A30:H30"/>
    <mergeCell ref="A34:K34"/>
    <mergeCell ref="A36:A38"/>
    <mergeCell ref="B36:B38"/>
    <mergeCell ref="C36:C38"/>
    <mergeCell ref="D36:E36"/>
    <mergeCell ref="F36:K36"/>
    <mergeCell ref="D37:D38"/>
    <mergeCell ref="E37:E38"/>
    <mergeCell ref="F37:F38"/>
    <mergeCell ref="G37:I37"/>
    <mergeCell ref="J37:K37"/>
    <mergeCell ref="B3:C4"/>
    <mergeCell ref="D3:E4"/>
    <mergeCell ref="A27:H27"/>
    <mergeCell ref="A17:A21"/>
    <mergeCell ref="B17:C21"/>
    <mergeCell ref="H17:H21"/>
    <mergeCell ref="D18:D21"/>
    <mergeCell ref="E18:E21"/>
    <mergeCell ref="F18:F21"/>
    <mergeCell ref="G18:G21"/>
    <mergeCell ref="B22:C22"/>
    <mergeCell ref="B23:C23"/>
    <mergeCell ref="B24:C24"/>
    <mergeCell ref="B25:C25"/>
    <mergeCell ref="B26:C26"/>
    <mergeCell ref="A15:H15"/>
    <mergeCell ref="F3:F4"/>
    <mergeCell ref="G3:G4"/>
    <mergeCell ref="A1:G1"/>
    <mergeCell ref="A11:G11"/>
    <mergeCell ref="B5:C5"/>
    <mergeCell ref="D5:E5"/>
    <mergeCell ref="B6:C6"/>
    <mergeCell ref="D6:E6"/>
    <mergeCell ref="B7:C7"/>
    <mergeCell ref="D7:E7"/>
    <mergeCell ref="B8:C8"/>
    <mergeCell ref="D8:E8"/>
    <mergeCell ref="B9:C9"/>
    <mergeCell ref="D9:E9"/>
    <mergeCell ref="A10:H10"/>
    <mergeCell ref="A3:A4"/>
  </mergeCells>
  <phoneticPr fontId="2"/>
  <printOptions horizontalCentered="1"/>
  <pageMargins left="0.78740157480314965" right="0.39370078740157483" top="0.78740157480314965" bottom="0.78740157480314965" header="0.51181102362204722" footer="0.11811023622047245"/>
  <pageSetup paperSize="9" scale="74" fitToHeight="0" orientation="portrait" r:id="rId1"/>
  <headerFooter scaleWithDoc="0" alignWithMargins="0">
    <oddFooter>&amp;C&amp;"ＭＳ Ｐ明朝,標準"- &amp;P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Q30"/>
  <sheetViews>
    <sheetView zoomScaleNormal="100" zoomScaleSheetLayoutView="100" workbookViewId="0"/>
  </sheetViews>
  <sheetFormatPr defaultRowHeight="13.5" x14ac:dyDescent="0.15"/>
  <cols>
    <col min="1" max="1" width="6.125" style="10" customWidth="1"/>
    <col min="2" max="9" width="9" style="10"/>
    <col min="10" max="10" width="4.375" style="43" customWidth="1"/>
    <col min="11" max="11" width="9" style="29"/>
    <col min="12" max="12" width="9.5" style="29" bestFit="1" customWidth="1"/>
    <col min="13" max="15" width="9" style="29"/>
    <col min="16" max="17" width="9" style="240"/>
    <col min="18" max="16384" width="9" style="10"/>
  </cols>
  <sheetData>
    <row r="1" spans="1:10" x14ac:dyDescent="0.15">
      <c r="J1" s="43" t="s">
        <v>296</v>
      </c>
    </row>
    <row r="2" spans="1:10" ht="13.5" customHeight="1" x14ac:dyDescent="0.15">
      <c r="A2" s="279" t="s">
        <v>83</v>
      </c>
      <c r="B2" s="279"/>
      <c r="C2" s="279"/>
      <c r="D2" s="279"/>
      <c r="E2" s="279"/>
      <c r="F2" s="279"/>
    </row>
    <row r="3" spans="1:10" ht="13.5" customHeight="1" x14ac:dyDescent="0.15">
      <c r="A3" s="279"/>
      <c r="B3" s="279"/>
      <c r="C3" s="279"/>
      <c r="D3" s="279"/>
      <c r="E3" s="279"/>
      <c r="F3" s="279"/>
    </row>
    <row r="4" spans="1:10" ht="13.5" customHeight="1" x14ac:dyDescent="0.15">
      <c r="A4" s="279"/>
      <c r="B4" s="279"/>
      <c r="C4" s="279"/>
      <c r="D4" s="279"/>
      <c r="E4" s="279"/>
      <c r="F4" s="279"/>
    </row>
    <row r="5" spans="1:10" ht="13.5" customHeight="1" x14ac:dyDescent="0.15">
      <c r="A5" s="279"/>
      <c r="B5" s="279"/>
      <c r="C5" s="279"/>
      <c r="D5" s="279"/>
      <c r="E5" s="279"/>
      <c r="F5" s="279"/>
    </row>
    <row r="6" spans="1:10" ht="13.5" customHeight="1" x14ac:dyDescent="0.15">
      <c r="A6" s="279"/>
      <c r="B6" s="279"/>
      <c r="C6" s="279"/>
      <c r="D6" s="279"/>
      <c r="E6" s="279"/>
      <c r="F6" s="279"/>
    </row>
    <row r="12" spans="1:10" x14ac:dyDescent="0.15">
      <c r="C12" s="280" t="s">
        <v>134</v>
      </c>
      <c r="D12" s="280"/>
      <c r="E12" s="280"/>
      <c r="F12" s="280"/>
      <c r="G12" s="281"/>
      <c r="H12" s="281"/>
    </row>
    <row r="13" spans="1:10" x14ac:dyDescent="0.15">
      <c r="C13" s="280"/>
      <c r="D13" s="280"/>
      <c r="E13" s="280"/>
      <c r="F13" s="280"/>
      <c r="G13" s="281"/>
      <c r="H13" s="281"/>
    </row>
    <row r="14" spans="1:10" x14ac:dyDescent="0.15">
      <c r="C14" s="282" t="s">
        <v>135</v>
      </c>
      <c r="D14" s="282"/>
      <c r="E14" s="282"/>
      <c r="F14" s="282"/>
      <c r="G14" s="282"/>
      <c r="H14" s="282"/>
    </row>
    <row r="20" spans="11:15" x14ac:dyDescent="0.15">
      <c r="L20" s="283" t="s">
        <v>26</v>
      </c>
      <c r="M20" s="283"/>
      <c r="N20" s="283"/>
      <c r="O20" s="283"/>
    </row>
    <row r="21" spans="11:15" x14ac:dyDescent="0.15">
      <c r="L21" s="30" t="s">
        <v>146</v>
      </c>
      <c r="M21" s="30" t="s">
        <v>84</v>
      </c>
      <c r="N21" s="30" t="s">
        <v>85</v>
      </c>
      <c r="O21" s="30" t="s">
        <v>86</v>
      </c>
    </row>
    <row r="22" spans="11:15" x14ac:dyDescent="0.15">
      <c r="K22" s="29" t="s">
        <v>147</v>
      </c>
      <c r="L22" s="31">
        <v>100</v>
      </c>
      <c r="M22" s="31">
        <v>100</v>
      </c>
      <c r="N22" s="31">
        <v>100</v>
      </c>
      <c r="O22" s="31">
        <v>100</v>
      </c>
    </row>
    <row r="23" spans="11:15" x14ac:dyDescent="0.15">
      <c r="K23" s="29" t="s">
        <v>156</v>
      </c>
      <c r="L23" s="31">
        <v>99.7</v>
      </c>
      <c r="M23" s="31">
        <v>99.8</v>
      </c>
      <c r="N23" s="31">
        <v>99.8</v>
      </c>
      <c r="O23" s="31">
        <v>102.3</v>
      </c>
    </row>
    <row r="24" spans="11:15" x14ac:dyDescent="0.15">
      <c r="K24" s="29" t="s">
        <v>261</v>
      </c>
      <c r="L24" s="31">
        <v>100.2</v>
      </c>
      <c r="M24" s="31">
        <v>100.4</v>
      </c>
      <c r="N24" s="31">
        <v>99.3</v>
      </c>
      <c r="O24" s="31">
        <v>104.3</v>
      </c>
    </row>
    <row r="25" spans="11:15" x14ac:dyDescent="0.15">
      <c r="K25" s="29" t="s">
        <v>297</v>
      </c>
      <c r="L25" s="31">
        <v>101.2</v>
      </c>
      <c r="M25" s="31">
        <v>100.5</v>
      </c>
      <c r="N25" s="31">
        <v>98.1</v>
      </c>
      <c r="O25" s="31">
        <v>106.2</v>
      </c>
    </row>
    <row r="26" spans="11:15" x14ac:dyDescent="0.15">
      <c r="K26" s="29" t="s">
        <v>307</v>
      </c>
      <c r="L26" s="75">
        <v>99.5</v>
      </c>
      <c r="M26" s="75">
        <v>98.1</v>
      </c>
      <c r="N26" s="75">
        <v>96</v>
      </c>
      <c r="O26" s="75">
        <v>107.5</v>
      </c>
    </row>
    <row r="27" spans="11:15" x14ac:dyDescent="0.15">
      <c r="K27" s="29" t="s">
        <v>314</v>
      </c>
      <c r="L27" s="31">
        <v>97.8</v>
      </c>
      <c r="M27" s="31">
        <v>96.6</v>
      </c>
      <c r="N27" s="32">
        <v>92.7</v>
      </c>
      <c r="O27" s="75">
        <v>107.5</v>
      </c>
    </row>
    <row r="28" spans="11:15" x14ac:dyDescent="0.15">
      <c r="K28" s="29" t="s">
        <v>351</v>
      </c>
      <c r="L28" s="31">
        <v>98.6</v>
      </c>
      <c r="M28" s="31">
        <v>97.8</v>
      </c>
      <c r="N28" s="31">
        <v>93.6</v>
      </c>
      <c r="O28" s="31">
        <v>107.6</v>
      </c>
    </row>
    <row r="29" spans="11:15" x14ac:dyDescent="0.15">
      <c r="K29" s="31"/>
      <c r="L29" s="31"/>
      <c r="M29" s="31"/>
      <c r="N29" s="31"/>
      <c r="O29" s="75"/>
    </row>
    <row r="30" spans="11:15" x14ac:dyDescent="0.15">
      <c r="K30" s="31"/>
      <c r="L30" s="31"/>
      <c r="M30" s="31"/>
      <c r="N30" s="31"/>
      <c r="O30" s="75"/>
    </row>
  </sheetData>
  <mergeCells count="4">
    <mergeCell ref="A2:F6"/>
    <mergeCell ref="C12:H13"/>
    <mergeCell ref="C14:H14"/>
    <mergeCell ref="L20:O20"/>
  </mergeCells>
  <phoneticPr fontId="2"/>
  <printOptions horizontalCentered="1"/>
  <pageMargins left="0.78740157480314965" right="0.39370078740157483" top="0.78740157480314965" bottom="0.78740157480314965" header="0.51181102362204722" footer="0.11811023622047245"/>
  <pageSetup paperSize="9" firstPageNumber="196" orientation="portrait" r:id="rId1"/>
  <headerFooter scaleWithDoc="0" alignWithMargins="0">
    <oddFooter>&amp;C&amp;"ＭＳ Ｐ明朝,標準"- &amp;P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R12"/>
  <sheetViews>
    <sheetView zoomScaleNormal="100" zoomScaleSheetLayoutView="100" workbookViewId="0"/>
  </sheetViews>
  <sheetFormatPr defaultRowHeight="13.5" x14ac:dyDescent="0.15"/>
  <cols>
    <col min="1" max="9" width="9" style="10"/>
    <col min="10" max="10" width="9" style="240"/>
    <col min="11" max="18" width="9" style="29"/>
    <col min="19" max="16384" width="9" style="10"/>
  </cols>
  <sheetData>
    <row r="2" spans="2:17" ht="13.5" customHeight="1" x14ac:dyDescent="0.15">
      <c r="B2" s="281" t="s">
        <v>136</v>
      </c>
      <c r="C2" s="284"/>
      <c r="D2" s="284"/>
      <c r="E2" s="284"/>
      <c r="F2" s="284"/>
      <c r="G2" s="284"/>
      <c r="H2" s="284"/>
    </row>
    <row r="3" spans="2:17" ht="13.5" customHeight="1" x14ac:dyDescent="0.15">
      <c r="B3" s="284"/>
      <c r="C3" s="284"/>
      <c r="D3" s="284"/>
      <c r="E3" s="284"/>
      <c r="F3" s="284"/>
      <c r="G3" s="284"/>
      <c r="H3" s="284"/>
    </row>
    <row r="4" spans="2:17" ht="13.5" customHeight="1" x14ac:dyDescent="0.15">
      <c r="B4" s="282" t="s">
        <v>135</v>
      </c>
      <c r="C4" s="282"/>
      <c r="D4" s="282"/>
      <c r="E4" s="282"/>
      <c r="F4" s="282"/>
      <c r="G4" s="282"/>
      <c r="H4" s="282"/>
    </row>
    <row r="5" spans="2:17" ht="13.5" customHeight="1" x14ac:dyDescent="0.15">
      <c r="C5" s="74"/>
      <c r="D5" s="74"/>
      <c r="E5" s="74"/>
      <c r="F5" s="74"/>
      <c r="G5" s="74"/>
    </row>
    <row r="10" spans="2:17" x14ac:dyDescent="0.15">
      <c r="L10" s="29" t="s">
        <v>157</v>
      </c>
      <c r="M10" s="29" t="s">
        <v>262</v>
      </c>
      <c r="N10" s="29" t="s">
        <v>298</v>
      </c>
      <c r="O10" s="29" t="s">
        <v>308</v>
      </c>
      <c r="P10" s="29" t="s">
        <v>314</v>
      </c>
      <c r="Q10" s="29" t="s">
        <v>351</v>
      </c>
    </row>
    <row r="11" spans="2:17" x14ac:dyDescent="0.15">
      <c r="K11" s="29" t="s">
        <v>23</v>
      </c>
      <c r="L11" s="29">
        <v>427745</v>
      </c>
      <c r="M11" s="29">
        <v>427496</v>
      </c>
      <c r="N11" s="29">
        <v>431167</v>
      </c>
      <c r="O11" s="29">
        <v>426752</v>
      </c>
      <c r="P11" s="29">
        <v>424459</v>
      </c>
      <c r="Q11" s="29">
        <v>424076</v>
      </c>
    </row>
    <row r="12" spans="2:17" x14ac:dyDescent="0.15">
      <c r="K12" s="29" t="s">
        <v>24</v>
      </c>
      <c r="L12" s="29">
        <v>217766</v>
      </c>
      <c r="M12" s="29">
        <v>219668</v>
      </c>
      <c r="N12" s="29">
        <v>225285</v>
      </c>
      <c r="O12" s="29">
        <v>225369</v>
      </c>
      <c r="P12" s="29">
        <v>219204</v>
      </c>
      <c r="Q12" s="29">
        <v>225114</v>
      </c>
    </row>
  </sheetData>
  <mergeCells count="2">
    <mergeCell ref="B2:H3"/>
    <mergeCell ref="B4:H4"/>
  </mergeCells>
  <phoneticPr fontId="2"/>
  <printOptions horizontalCentered="1"/>
  <pageMargins left="0.78740157480314965" right="0.39370078740157483" top="0.78740157480314965" bottom="0.78740157480314965" header="0.51181102362204722" footer="0.11811023622047245"/>
  <pageSetup paperSize="9" firstPageNumber="197" orientation="portrait" r:id="rId1"/>
  <headerFooter scaleWithDoc="0" alignWithMargins="0">
    <oddFooter>&amp;C&amp;"ＭＳ Ｐ明朝,標準"- &amp;P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N57"/>
  <sheetViews>
    <sheetView view="pageBreakPreview" zoomScaleNormal="100" zoomScaleSheetLayoutView="100" workbookViewId="0"/>
  </sheetViews>
  <sheetFormatPr defaultRowHeight="12" x14ac:dyDescent="0.15"/>
  <cols>
    <col min="1" max="1" width="5.875" style="17" customWidth="1"/>
    <col min="2" max="2" width="28.875" style="17" customWidth="1"/>
    <col min="3" max="7" width="10.625" style="17" customWidth="1"/>
    <col min="8" max="8" width="5.875" style="17" customWidth="1"/>
    <col min="9" max="9" width="28.875" style="17" customWidth="1"/>
    <col min="10" max="14" width="10.625" style="17" customWidth="1"/>
    <col min="15" max="16384" width="9" style="17"/>
  </cols>
  <sheetData>
    <row r="1" spans="1:14" s="25" customFormat="1" ht="18.75" customHeight="1" x14ac:dyDescent="0.15">
      <c r="A1" s="302" t="s">
        <v>133</v>
      </c>
      <c r="B1" s="302"/>
      <c r="C1" s="302"/>
      <c r="D1" s="302"/>
      <c r="E1" s="302"/>
      <c r="F1" s="302"/>
      <c r="G1" s="302"/>
      <c r="H1" s="298" t="s">
        <v>132</v>
      </c>
      <c r="I1" s="298"/>
      <c r="J1" s="298"/>
      <c r="K1" s="298"/>
      <c r="L1" s="298"/>
      <c r="M1" s="298"/>
      <c r="N1" s="80"/>
    </row>
    <row r="2" spans="1:14" ht="18.75" x14ac:dyDescent="0.15">
      <c r="A2" s="81"/>
      <c r="B2" s="81"/>
      <c r="C2" s="81"/>
      <c r="D2" s="81"/>
      <c r="E2" s="81"/>
      <c r="F2" s="81"/>
      <c r="G2" s="81"/>
      <c r="H2" s="28"/>
      <c r="I2" s="28"/>
      <c r="J2" s="28"/>
      <c r="K2" s="28"/>
      <c r="L2" s="28"/>
      <c r="M2" s="28"/>
      <c r="N2" s="28"/>
    </row>
    <row r="3" spans="1:14" x14ac:dyDescent="0.15">
      <c r="A3" s="301" t="s">
        <v>160</v>
      </c>
      <c r="B3" s="301"/>
      <c r="C3" s="301"/>
      <c r="D3" s="301"/>
      <c r="E3" s="301"/>
      <c r="F3" s="301"/>
      <c r="G3" s="301"/>
      <c r="H3" s="299" t="s">
        <v>161</v>
      </c>
      <c r="I3" s="299"/>
      <c r="J3" s="299"/>
      <c r="K3" s="299"/>
      <c r="L3" s="299"/>
      <c r="M3" s="299"/>
    </row>
    <row r="4" spans="1:14" ht="9.75" customHeight="1" x14ac:dyDescent="0.15">
      <c r="A4" s="82"/>
      <c r="B4" s="82"/>
      <c r="C4" s="82"/>
      <c r="D4" s="82"/>
      <c r="E4" s="82"/>
      <c r="F4" s="82"/>
      <c r="G4" s="82"/>
    </row>
    <row r="5" spans="1:14" s="28" customFormat="1" ht="18.75" x14ac:dyDescent="0.15">
      <c r="A5" s="300" t="s">
        <v>29</v>
      </c>
      <c r="B5" s="300"/>
      <c r="C5" s="300"/>
      <c r="D5" s="300"/>
      <c r="E5" s="300"/>
      <c r="F5" s="300"/>
      <c r="G5" s="300"/>
      <c r="H5" s="300" t="s">
        <v>141</v>
      </c>
      <c r="I5" s="300"/>
      <c r="J5" s="300"/>
      <c r="K5" s="300"/>
      <c r="L5" s="300"/>
      <c r="M5" s="300"/>
      <c r="N5" s="300"/>
    </row>
    <row r="6" spans="1:14" ht="9" customHeight="1" x14ac:dyDescent="0.15">
      <c r="A6" s="83"/>
      <c r="B6" s="83"/>
      <c r="C6" s="83"/>
      <c r="D6" s="83"/>
      <c r="E6" s="83"/>
      <c r="F6" s="83"/>
      <c r="G6" s="83"/>
      <c r="H6" s="83"/>
      <c r="I6" s="83"/>
      <c r="J6" s="83"/>
      <c r="K6" s="83"/>
      <c r="L6" s="83"/>
      <c r="M6" s="83"/>
      <c r="N6" s="83"/>
    </row>
    <row r="7" spans="1:14" ht="14.25" customHeight="1" thickBot="1" x14ac:dyDescent="0.2">
      <c r="A7" s="291" t="s">
        <v>153</v>
      </c>
      <c r="B7" s="291"/>
      <c r="C7" s="291"/>
      <c r="D7" s="291"/>
      <c r="E7" s="291"/>
      <c r="F7" s="291"/>
      <c r="G7" s="84"/>
      <c r="H7" s="292" t="s">
        <v>153</v>
      </c>
      <c r="I7" s="292"/>
      <c r="J7" s="292"/>
      <c r="K7" s="292"/>
      <c r="L7" s="292"/>
      <c r="M7" s="292"/>
      <c r="N7" s="85"/>
    </row>
    <row r="8" spans="1:14" ht="14.25" customHeight="1" x14ac:dyDescent="0.15">
      <c r="B8" s="86"/>
      <c r="C8" s="87" t="s">
        <v>319</v>
      </c>
      <c r="D8" s="87" t="s">
        <v>319</v>
      </c>
      <c r="E8" s="87" t="s">
        <v>305</v>
      </c>
      <c r="F8" s="87" t="s">
        <v>305</v>
      </c>
      <c r="G8" s="88" t="s">
        <v>305</v>
      </c>
      <c r="H8" s="89"/>
      <c r="I8" s="86"/>
      <c r="J8" s="87" t="s">
        <v>319</v>
      </c>
      <c r="K8" s="87" t="s">
        <v>319</v>
      </c>
      <c r="L8" s="87" t="s">
        <v>319</v>
      </c>
      <c r="M8" s="87" t="s">
        <v>305</v>
      </c>
      <c r="N8" s="88" t="s">
        <v>305</v>
      </c>
    </row>
    <row r="9" spans="1:14" ht="14.25" customHeight="1" x14ac:dyDescent="0.15">
      <c r="A9" s="293" t="s">
        <v>25</v>
      </c>
      <c r="B9" s="294"/>
      <c r="C9" s="90" t="s">
        <v>249</v>
      </c>
      <c r="D9" s="90" t="s">
        <v>290</v>
      </c>
      <c r="E9" s="90" t="s">
        <v>306</v>
      </c>
      <c r="F9" s="90" t="s">
        <v>311</v>
      </c>
      <c r="G9" s="91" t="s">
        <v>346</v>
      </c>
      <c r="H9" s="295" t="s">
        <v>25</v>
      </c>
      <c r="I9" s="294"/>
      <c r="J9" s="90" t="s">
        <v>249</v>
      </c>
      <c r="K9" s="90" t="s">
        <v>290</v>
      </c>
      <c r="L9" s="90" t="s">
        <v>306</v>
      </c>
      <c r="M9" s="90" t="s">
        <v>311</v>
      </c>
      <c r="N9" s="91" t="s">
        <v>346</v>
      </c>
    </row>
    <row r="10" spans="1:14" ht="14.25" customHeight="1" x14ac:dyDescent="0.15">
      <c r="A10" s="92"/>
      <c r="B10" s="93"/>
      <c r="C10" s="94" t="s">
        <v>320</v>
      </c>
      <c r="D10" s="94" t="s">
        <v>320</v>
      </c>
      <c r="E10" s="94" t="s">
        <v>320</v>
      </c>
      <c r="F10" s="94" t="s">
        <v>320</v>
      </c>
      <c r="G10" s="95" t="s">
        <v>320</v>
      </c>
      <c r="H10" s="92"/>
      <c r="I10" s="93"/>
      <c r="J10" s="94" t="s">
        <v>320</v>
      </c>
      <c r="K10" s="94" t="s">
        <v>320</v>
      </c>
      <c r="L10" s="94" t="s">
        <v>320</v>
      </c>
      <c r="M10" s="94" t="s">
        <v>320</v>
      </c>
      <c r="N10" s="95" t="s">
        <v>320</v>
      </c>
    </row>
    <row r="11" spans="1:14" ht="14.25" customHeight="1" x14ac:dyDescent="0.15">
      <c r="A11" s="296" t="s">
        <v>26</v>
      </c>
      <c r="B11" s="297"/>
      <c r="C11" s="96">
        <v>335920</v>
      </c>
      <c r="D11" s="53">
        <v>339214</v>
      </c>
      <c r="E11" s="53">
        <v>333311</v>
      </c>
      <c r="F11" s="53">
        <v>327485</v>
      </c>
      <c r="G11" s="97">
        <v>330176</v>
      </c>
      <c r="H11" s="296" t="s">
        <v>26</v>
      </c>
      <c r="I11" s="297"/>
      <c r="J11" s="53">
        <v>271893</v>
      </c>
      <c r="K11" s="53">
        <v>273292</v>
      </c>
      <c r="L11" s="53">
        <v>270755</v>
      </c>
      <c r="M11" s="53">
        <v>268279</v>
      </c>
      <c r="N11" s="97">
        <v>271922</v>
      </c>
    </row>
    <row r="12" spans="1:14" ht="14.25" customHeight="1" x14ac:dyDescent="0.15">
      <c r="A12" s="286" t="s">
        <v>88</v>
      </c>
      <c r="B12" s="287"/>
      <c r="C12" s="53"/>
      <c r="D12" s="53"/>
      <c r="E12" s="53"/>
      <c r="F12" s="53"/>
      <c r="H12" s="286" t="s">
        <v>88</v>
      </c>
      <c r="I12" s="287"/>
      <c r="J12" s="53"/>
      <c r="K12" s="53"/>
      <c r="L12" s="53"/>
      <c r="M12" s="53"/>
      <c r="N12" s="97"/>
    </row>
    <row r="13" spans="1:14" ht="14.25" customHeight="1" x14ac:dyDescent="0.15">
      <c r="A13" s="98" t="s">
        <v>117</v>
      </c>
      <c r="B13" s="99" t="s">
        <v>30</v>
      </c>
      <c r="C13" s="53">
        <v>486676</v>
      </c>
      <c r="D13" s="53">
        <v>471907</v>
      </c>
      <c r="E13" s="53">
        <v>473853</v>
      </c>
      <c r="F13" s="53">
        <v>492691</v>
      </c>
      <c r="G13" s="97">
        <v>474394</v>
      </c>
      <c r="H13" s="98" t="s">
        <v>117</v>
      </c>
      <c r="I13" s="99" t="s">
        <v>30</v>
      </c>
      <c r="J13" s="53">
        <v>379459</v>
      </c>
      <c r="K13" s="53">
        <v>372590</v>
      </c>
      <c r="L13" s="53">
        <v>371979</v>
      </c>
      <c r="M13" s="53">
        <v>379950</v>
      </c>
      <c r="N13" s="97">
        <v>386411</v>
      </c>
    </row>
    <row r="14" spans="1:14" ht="14.25" customHeight="1" x14ac:dyDescent="0.15">
      <c r="A14" s="98" t="s">
        <v>118</v>
      </c>
      <c r="B14" s="99" t="s">
        <v>31</v>
      </c>
      <c r="C14" s="53">
        <v>389937</v>
      </c>
      <c r="D14" s="53">
        <v>395689</v>
      </c>
      <c r="E14" s="53">
        <v>388307</v>
      </c>
      <c r="F14" s="53">
        <v>372211</v>
      </c>
      <c r="G14" s="97">
        <v>377887</v>
      </c>
      <c r="H14" s="98" t="s">
        <v>118</v>
      </c>
      <c r="I14" s="99" t="s">
        <v>31</v>
      </c>
      <c r="J14" s="53">
        <v>312278</v>
      </c>
      <c r="K14" s="53">
        <v>314112</v>
      </c>
      <c r="L14" s="53">
        <v>310784</v>
      </c>
      <c r="M14" s="53">
        <v>301446</v>
      </c>
      <c r="N14" s="97">
        <v>308106</v>
      </c>
    </row>
    <row r="15" spans="1:14" ht="14.25" customHeight="1" x14ac:dyDescent="0.15">
      <c r="A15" s="98" t="s">
        <v>119</v>
      </c>
      <c r="B15" s="99" t="s">
        <v>32</v>
      </c>
      <c r="C15" s="53">
        <v>584831</v>
      </c>
      <c r="D15" s="53">
        <v>610879</v>
      </c>
      <c r="E15" s="53">
        <v>608230</v>
      </c>
      <c r="F15" s="53">
        <v>650732</v>
      </c>
      <c r="G15" s="97">
        <v>674103</v>
      </c>
      <c r="H15" s="98" t="s">
        <v>119</v>
      </c>
      <c r="I15" s="99" t="s">
        <v>32</v>
      </c>
      <c r="J15" s="53">
        <v>417027</v>
      </c>
      <c r="K15" s="53">
        <v>427004</v>
      </c>
      <c r="L15" s="53">
        <v>424911</v>
      </c>
      <c r="M15" s="53">
        <v>453041</v>
      </c>
      <c r="N15" s="97">
        <v>466957</v>
      </c>
    </row>
    <row r="16" spans="1:14" ht="14.25" customHeight="1" x14ac:dyDescent="0.15">
      <c r="A16" s="98" t="s">
        <v>120</v>
      </c>
      <c r="B16" s="99" t="s">
        <v>33</v>
      </c>
      <c r="C16" s="53">
        <v>482796</v>
      </c>
      <c r="D16" s="53">
        <v>527750</v>
      </c>
      <c r="E16" s="53">
        <v>471800</v>
      </c>
      <c r="F16" s="53">
        <v>467569</v>
      </c>
      <c r="G16" s="97">
        <v>465505</v>
      </c>
      <c r="H16" s="98" t="s">
        <v>120</v>
      </c>
      <c r="I16" s="99" t="s">
        <v>33</v>
      </c>
      <c r="J16" s="53">
        <v>367271</v>
      </c>
      <c r="K16" s="53">
        <v>395453</v>
      </c>
      <c r="L16" s="53">
        <v>373241</v>
      </c>
      <c r="M16" s="53">
        <v>368012</v>
      </c>
      <c r="N16" s="97">
        <v>371425</v>
      </c>
    </row>
    <row r="17" spans="1:14" ht="14.25" customHeight="1" x14ac:dyDescent="0.15">
      <c r="A17" s="98" t="s">
        <v>121</v>
      </c>
      <c r="B17" s="99" t="s">
        <v>34</v>
      </c>
      <c r="C17" s="53">
        <v>374858</v>
      </c>
      <c r="D17" s="53">
        <v>393041</v>
      </c>
      <c r="E17" s="53">
        <v>383555</v>
      </c>
      <c r="F17" s="53">
        <v>373002</v>
      </c>
      <c r="G17" s="97">
        <v>388398</v>
      </c>
      <c r="H17" s="98" t="s">
        <v>121</v>
      </c>
      <c r="I17" s="99" t="s">
        <v>34</v>
      </c>
      <c r="J17" s="53">
        <v>321340</v>
      </c>
      <c r="K17" s="53">
        <v>320968</v>
      </c>
      <c r="L17" s="53">
        <v>310935</v>
      </c>
      <c r="M17" s="53">
        <v>306322</v>
      </c>
      <c r="N17" s="97">
        <v>324987</v>
      </c>
    </row>
    <row r="18" spans="1:14" ht="14.25" customHeight="1" x14ac:dyDescent="0.15">
      <c r="A18" s="98" t="s">
        <v>122</v>
      </c>
      <c r="B18" s="99" t="s">
        <v>35</v>
      </c>
      <c r="C18" s="53">
        <v>315767</v>
      </c>
      <c r="D18" s="53">
        <v>322833</v>
      </c>
      <c r="E18" s="53">
        <v>322527</v>
      </c>
      <c r="F18" s="53">
        <v>319015</v>
      </c>
      <c r="G18" s="97">
        <v>327411</v>
      </c>
      <c r="H18" s="98" t="s">
        <v>122</v>
      </c>
      <c r="I18" s="99" t="s">
        <v>35</v>
      </c>
      <c r="J18" s="53">
        <v>253900</v>
      </c>
      <c r="K18" s="53">
        <v>258709</v>
      </c>
      <c r="L18" s="53">
        <v>259599</v>
      </c>
      <c r="M18" s="53">
        <v>260618</v>
      </c>
      <c r="N18" s="97">
        <v>267211</v>
      </c>
    </row>
    <row r="19" spans="1:14" ht="14.25" customHeight="1" x14ac:dyDescent="0.15">
      <c r="A19" s="98" t="s">
        <v>123</v>
      </c>
      <c r="B19" s="99" t="s">
        <v>36</v>
      </c>
      <c r="C19" s="53">
        <v>461458</v>
      </c>
      <c r="D19" s="53">
        <v>453491</v>
      </c>
      <c r="E19" s="53">
        <v>432687</v>
      </c>
      <c r="F19" s="53">
        <v>445583</v>
      </c>
      <c r="G19" s="97">
        <v>442508</v>
      </c>
      <c r="H19" s="98" t="s">
        <v>123</v>
      </c>
      <c r="I19" s="99" t="s">
        <v>36</v>
      </c>
      <c r="J19" s="53">
        <v>343235</v>
      </c>
      <c r="K19" s="53">
        <v>352255</v>
      </c>
      <c r="L19" s="53">
        <v>341763</v>
      </c>
      <c r="M19" s="53">
        <v>334763</v>
      </c>
      <c r="N19" s="97">
        <v>335429</v>
      </c>
    </row>
    <row r="20" spans="1:14" ht="14.25" customHeight="1" x14ac:dyDescent="0.15">
      <c r="A20" s="98" t="s">
        <v>124</v>
      </c>
      <c r="B20" s="99" t="s">
        <v>37</v>
      </c>
      <c r="C20" s="53">
        <v>382663</v>
      </c>
      <c r="D20" s="53">
        <v>355131</v>
      </c>
      <c r="E20" s="53">
        <v>382439</v>
      </c>
      <c r="F20" s="53">
        <v>378622</v>
      </c>
      <c r="G20" s="97">
        <v>375164</v>
      </c>
      <c r="H20" s="98" t="s">
        <v>124</v>
      </c>
      <c r="I20" s="99" t="s">
        <v>37</v>
      </c>
      <c r="J20" s="53">
        <v>300197</v>
      </c>
      <c r="K20" s="53">
        <v>279663</v>
      </c>
      <c r="L20" s="53">
        <v>307758</v>
      </c>
      <c r="M20" s="53">
        <v>305190</v>
      </c>
      <c r="N20" s="97">
        <v>298060</v>
      </c>
    </row>
    <row r="21" spans="1:14" ht="14.25" customHeight="1" x14ac:dyDescent="0.15">
      <c r="A21" s="98" t="s">
        <v>125</v>
      </c>
      <c r="B21" s="99" t="s">
        <v>38</v>
      </c>
      <c r="C21" s="53">
        <v>464254</v>
      </c>
      <c r="D21" s="53">
        <v>465885</v>
      </c>
      <c r="E21" s="53">
        <v>494791</v>
      </c>
      <c r="F21" s="53">
        <v>473333</v>
      </c>
      <c r="G21" s="97">
        <v>478388</v>
      </c>
      <c r="H21" s="98" t="s">
        <v>125</v>
      </c>
      <c r="I21" s="99" t="s">
        <v>38</v>
      </c>
      <c r="J21" s="53">
        <v>364558</v>
      </c>
      <c r="K21" s="53">
        <v>369338</v>
      </c>
      <c r="L21" s="53">
        <v>379872</v>
      </c>
      <c r="M21" s="53">
        <v>366624</v>
      </c>
      <c r="N21" s="97">
        <v>379230</v>
      </c>
    </row>
    <row r="22" spans="1:14" ht="14.25" customHeight="1" x14ac:dyDescent="0.15">
      <c r="A22" s="98" t="s">
        <v>126</v>
      </c>
      <c r="B22" s="99" t="s">
        <v>39</v>
      </c>
      <c r="C22" s="53">
        <v>125974</v>
      </c>
      <c r="D22" s="53">
        <v>127838</v>
      </c>
      <c r="E22" s="53">
        <v>128661</v>
      </c>
      <c r="F22" s="53">
        <v>120399</v>
      </c>
      <c r="G22" s="97">
        <v>109791</v>
      </c>
      <c r="H22" s="98" t="s">
        <v>126</v>
      </c>
      <c r="I22" s="99" t="s">
        <v>39</v>
      </c>
      <c r="J22" s="53">
        <v>116690</v>
      </c>
      <c r="K22" s="53">
        <v>118183</v>
      </c>
      <c r="L22" s="53">
        <v>119813</v>
      </c>
      <c r="M22" s="53">
        <v>115937</v>
      </c>
      <c r="N22" s="97">
        <v>105882</v>
      </c>
    </row>
    <row r="23" spans="1:14" ht="14.25" customHeight="1" x14ac:dyDescent="0.15">
      <c r="A23" s="98" t="s">
        <v>127</v>
      </c>
      <c r="B23" s="99" t="s">
        <v>40</v>
      </c>
      <c r="C23" s="53">
        <v>221187</v>
      </c>
      <c r="D23" s="53">
        <v>234671</v>
      </c>
      <c r="E23" s="53">
        <v>205838</v>
      </c>
      <c r="F23" s="53">
        <v>193161</v>
      </c>
      <c r="G23" s="97">
        <v>197297</v>
      </c>
      <c r="H23" s="98" t="s">
        <v>127</v>
      </c>
      <c r="I23" s="99" t="s">
        <v>40</v>
      </c>
      <c r="J23" s="53">
        <v>196860</v>
      </c>
      <c r="K23" s="53">
        <v>198608</v>
      </c>
      <c r="L23" s="53">
        <v>178199</v>
      </c>
      <c r="M23" s="53">
        <v>180676</v>
      </c>
      <c r="N23" s="97">
        <v>184083</v>
      </c>
    </row>
    <row r="24" spans="1:14" ht="14.25" customHeight="1" x14ac:dyDescent="0.15">
      <c r="A24" s="98" t="s">
        <v>128</v>
      </c>
      <c r="B24" s="99" t="s">
        <v>41</v>
      </c>
      <c r="C24" s="82">
        <v>413008</v>
      </c>
      <c r="D24" s="82">
        <v>404723</v>
      </c>
      <c r="E24" s="82">
        <v>355674</v>
      </c>
      <c r="F24" s="82">
        <v>366888</v>
      </c>
      <c r="G24" s="97">
        <v>360581</v>
      </c>
      <c r="H24" s="98" t="s">
        <v>128</v>
      </c>
      <c r="I24" s="99" t="s">
        <v>41</v>
      </c>
      <c r="J24" s="53">
        <v>309336</v>
      </c>
      <c r="K24" s="53">
        <v>305174</v>
      </c>
      <c r="L24" s="53">
        <v>273523</v>
      </c>
      <c r="M24" s="53">
        <v>281232</v>
      </c>
      <c r="N24" s="97">
        <v>280582</v>
      </c>
    </row>
    <row r="25" spans="1:14" ht="14.25" customHeight="1" x14ac:dyDescent="0.15">
      <c r="A25" s="98" t="s">
        <v>129</v>
      </c>
      <c r="B25" s="99" t="s">
        <v>42</v>
      </c>
      <c r="C25" s="53">
        <v>276858</v>
      </c>
      <c r="D25" s="53">
        <v>285528</v>
      </c>
      <c r="E25" s="53">
        <v>289533</v>
      </c>
      <c r="F25" s="53">
        <v>276832</v>
      </c>
      <c r="G25" s="100">
        <v>291206</v>
      </c>
      <c r="H25" s="98" t="s">
        <v>129</v>
      </c>
      <c r="I25" s="99" t="s">
        <v>42</v>
      </c>
      <c r="J25" s="53">
        <v>236843</v>
      </c>
      <c r="K25" s="53">
        <v>242924</v>
      </c>
      <c r="L25" s="53">
        <v>246934</v>
      </c>
      <c r="M25" s="53">
        <v>239640</v>
      </c>
      <c r="N25" s="97">
        <v>248110</v>
      </c>
    </row>
    <row r="26" spans="1:14" ht="14.25" customHeight="1" x14ac:dyDescent="0.15">
      <c r="A26" s="98" t="s">
        <v>130</v>
      </c>
      <c r="B26" s="99" t="s">
        <v>43</v>
      </c>
      <c r="C26" s="53">
        <v>425923</v>
      </c>
      <c r="D26" s="53">
        <v>422688</v>
      </c>
      <c r="E26" s="53">
        <v>421818</v>
      </c>
      <c r="F26" s="53">
        <v>408199</v>
      </c>
      <c r="G26" s="97">
        <v>391192</v>
      </c>
      <c r="H26" s="98" t="s">
        <v>130</v>
      </c>
      <c r="I26" s="99" t="s">
        <v>43</v>
      </c>
      <c r="J26" s="53">
        <v>319043</v>
      </c>
      <c r="K26" s="53">
        <v>323917</v>
      </c>
      <c r="L26" s="53">
        <v>323442</v>
      </c>
      <c r="M26" s="53">
        <v>315489</v>
      </c>
      <c r="N26" s="97">
        <v>303615</v>
      </c>
    </row>
    <row r="27" spans="1:14" ht="14.25" customHeight="1" x14ac:dyDescent="0.15">
      <c r="A27" s="98" t="s">
        <v>131</v>
      </c>
      <c r="B27" s="99" t="s">
        <v>44</v>
      </c>
      <c r="C27" s="53">
        <v>265769</v>
      </c>
      <c r="D27" s="53">
        <v>273143</v>
      </c>
      <c r="E27" s="53">
        <v>275864</v>
      </c>
      <c r="F27" s="53">
        <v>264553</v>
      </c>
      <c r="G27" s="97">
        <v>250694</v>
      </c>
      <c r="H27" s="98" t="s">
        <v>131</v>
      </c>
      <c r="I27" s="99" t="s">
        <v>72</v>
      </c>
      <c r="J27" s="53">
        <v>228253</v>
      </c>
      <c r="K27" s="53">
        <v>232394</v>
      </c>
      <c r="L27" s="53">
        <v>237700</v>
      </c>
      <c r="M27" s="53">
        <v>234293</v>
      </c>
      <c r="N27" s="97">
        <v>219407</v>
      </c>
    </row>
    <row r="28" spans="1:14" ht="14.25" customHeight="1" x14ac:dyDescent="0.15">
      <c r="A28" s="288" t="s">
        <v>89</v>
      </c>
      <c r="B28" s="287"/>
      <c r="C28" s="53"/>
      <c r="D28" s="53"/>
      <c r="E28" s="53"/>
      <c r="F28" s="53"/>
      <c r="G28" s="97"/>
      <c r="H28" s="288" t="s">
        <v>89</v>
      </c>
      <c r="I28" s="287"/>
      <c r="J28" s="53"/>
      <c r="K28" s="53"/>
      <c r="L28" s="53"/>
      <c r="M28" s="53"/>
    </row>
    <row r="29" spans="1:14" ht="14.25" customHeight="1" x14ac:dyDescent="0.15">
      <c r="A29" s="101" t="s">
        <v>90</v>
      </c>
      <c r="B29" s="99" t="s">
        <v>162</v>
      </c>
      <c r="C29" s="53">
        <v>213867</v>
      </c>
      <c r="D29" s="53">
        <v>267469</v>
      </c>
      <c r="E29" s="53">
        <v>242221</v>
      </c>
      <c r="F29" s="53">
        <v>240079</v>
      </c>
      <c r="G29" s="97">
        <v>287184</v>
      </c>
      <c r="H29" s="101" t="s">
        <v>90</v>
      </c>
      <c r="I29" s="99" t="s">
        <v>45</v>
      </c>
      <c r="J29" s="53">
        <v>191016</v>
      </c>
      <c r="K29" s="53">
        <v>223179</v>
      </c>
      <c r="L29" s="53">
        <v>209093</v>
      </c>
      <c r="M29" s="53">
        <v>210249</v>
      </c>
      <c r="N29" s="97">
        <v>243632</v>
      </c>
    </row>
    <row r="30" spans="1:14" ht="14.25" customHeight="1" x14ac:dyDescent="0.15">
      <c r="A30" s="101" t="s">
        <v>91</v>
      </c>
      <c r="B30" s="99" t="s">
        <v>46</v>
      </c>
      <c r="C30" s="53">
        <v>325169</v>
      </c>
      <c r="D30" s="53">
        <v>271772</v>
      </c>
      <c r="E30" s="53">
        <v>242476</v>
      </c>
      <c r="F30" s="53">
        <v>314688</v>
      </c>
      <c r="G30" s="97">
        <v>312622</v>
      </c>
      <c r="H30" s="101" t="s">
        <v>91</v>
      </c>
      <c r="I30" s="99" t="s">
        <v>46</v>
      </c>
      <c r="J30" s="53">
        <v>267340</v>
      </c>
      <c r="K30" s="53">
        <v>237949</v>
      </c>
      <c r="L30" s="53">
        <v>219006</v>
      </c>
      <c r="M30" s="53">
        <v>262185</v>
      </c>
      <c r="N30" s="97">
        <v>258879</v>
      </c>
    </row>
    <row r="31" spans="1:14" ht="14.25" customHeight="1" x14ac:dyDescent="0.15">
      <c r="A31" s="101" t="s">
        <v>92</v>
      </c>
      <c r="B31" s="99" t="s">
        <v>47</v>
      </c>
      <c r="C31" s="53">
        <v>418888</v>
      </c>
      <c r="D31" s="53">
        <v>375009</v>
      </c>
      <c r="E31" s="53">
        <v>398853</v>
      </c>
      <c r="F31" s="53">
        <v>330518</v>
      </c>
      <c r="G31" s="97">
        <v>342991</v>
      </c>
      <c r="H31" s="101" t="s">
        <v>92</v>
      </c>
      <c r="I31" s="99" t="s">
        <v>47</v>
      </c>
      <c r="J31" s="53">
        <v>360003</v>
      </c>
      <c r="K31" s="53">
        <v>329802</v>
      </c>
      <c r="L31" s="53">
        <v>344863</v>
      </c>
      <c r="M31" s="53">
        <v>290959</v>
      </c>
      <c r="N31" s="97">
        <v>276020</v>
      </c>
    </row>
    <row r="32" spans="1:14" ht="14.25" customHeight="1" x14ac:dyDescent="0.15">
      <c r="A32" s="101" t="s">
        <v>93</v>
      </c>
      <c r="B32" s="99" t="s">
        <v>48</v>
      </c>
      <c r="C32" s="53">
        <v>432586</v>
      </c>
      <c r="D32" s="53">
        <v>489107</v>
      </c>
      <c r="E32" s="53">
        <v>448689</v>
      </c>
      <c r="F32" s="53">
        <v>456983</v>
      </c>
      <c r="G32" s="97">
        <v>444280</v>
      </c>
      <c r="H32" s="101" t="s">
        <v>93</v>
      </c>
      <c r="I32" s="99" t="s">
        <v>48</v>
      </c>
      <c r="J32" s="53">
        <v>323635</v>
      </c>
      <c r="K32" s="53">
        <v>367151</v>
      </c>
      <c r="L32" s="53">
        <v>351710</v>
      </c>
      <c r="M32" s="53">
        <v>363773</v>
      </c>
      <c r="N32" s="97">
        <v>347437</v>
      </c>
    </row>
    <row r="33" spans="1:14" ht="14.25" customHeight="1" x14ac:dyDescent="0.15">
      <c r="A33" s="101" t="s">
        <v>94</v>
      </c>
      <c r="B33" s="99" t="s">
        <v>49</v>
      </c>
      <c r="C33" s="53">
        <v>330654</v>
      </c>
      <c r="D33" s="53">
        <v>315659</v>
      </c>
      <c r="E33" s="53">
        <v>322481</v>
      </c>
      <c r="F33" s="53">
        <v>372491</v>
      </c>
      <c r="G33" s="97">
        <v>355008</v>
      </c>
      <c r="H33" s="101" t="s">
        <v>94</v>
      </c>
      <c r="I33" s="99" t="s">
        <v>49</v>
      </c>
      <c r="J33" s="53">
        <v>275173</v>
      </c>
      <c r="K33" s="53">
        <v>265442</v>
      </c>
      <c r="L33" s="53">
        <v>269784</v>
      </c>
      <c r="M33" s="53">
        <v>297164</v>
      </c>
      <c r="N33" s="97">
        <v>289904</v>
      </c>
    </row>
    <row r="34" spans="1:14" ht="14.25" customHeight="1" x14ac:dyDescent="0.15">
      <c r="A34" s="101" t="s">
        <v>95</v>
      </c>
      <c r="B34" s="99" t="s">
        <v>50</v>
      </c>
      <c r="C34" s="53">
        <v>365571</v>
      </c>
      <c r="D34" s="53">
        <v>336260</v>
      </c>
      <c r="E34" s="53">
        <v>324543</v>
      </c>
      <c r="F34" s="53">
        <v>368411</v>
      </c>
      <c r="G34" s="97">
        <v>317225</v>
      </c>
      <c r="H34" s="101" t="s">
        <v>95</v>
      </c>
      <c r="I34" s="99" t="s">
        <v>50</v>
      </c>
      <c r="J34" s="53">
        <v>318792</v>
      </c>
      <c r="K34" s="53">
        <v>295969</v>
      </c>
      <c r="L34" s="53">
        <v>284472</v>
      </c>
      <c r="M34" s="53">
        <v>303407</v>
      </c>
      <c r="N34" s="97">
        <v>282510</v>
      </c>
    </row>
    <row r="35" spans="1:14" ht="14.25" customHeight="1" x14ac:dyDescent="0.15">
      <c r="A35" s="101" t="s">
        <v>96</v>
      </c>
      <c r="B35" s="99" t="s">
        <v>51</v>
      </c>
      <c r="C35" s="53">
        <v>537070</v>
      </c>
      <c r="D35" s="53">
        <v>565973</v>
      </c>
      <c r="E35" s="53">
        <v>549227</v>
      </c>
      <c r="F35" s="53">
        <v>505138</v>
      </c>
      <c r="G35" s="97">
        <v>488325</v>
      </c>
      <c r="H35" s="101" t="s">
        <v>96</v>
      </c>
      <c r="I35" s="99" t="s">
        <v>51</v>
      </c>
      <c r="J35" s="53">
        <v>382171</v>
      </c>
      <c r="K35" s="53">
        <v>403317</v>
      </c>
      <c r="L35" s="53">
        <v>402995</v>
      </c>
      <c r="M35" s="53">
        <v>374718</v>
      </c>
      <c r="N35" s="97">
        <v>365356</v>
      </c>
    </row>
    <row r="36" spans="1:14" ht="14.25" customHeight="1" x14ac:dyDescent="0.15">
      <c r="A36" s="101" t="s">
        <v>97</v>
      </c>
      <c r="B36" s="99" t="s">
        <v>52</v>
      </c>
      <c r="C36" s="53">
        <v>368159</v>
      </c>
      <c r="D36" s="53">
        <v>331397</v>
      </c>
      <c r="E36" s="53">
        <v>342911</v>
      </c>
      <c r="F36" s="53">
        <v>351210</v>
      </c>
      <c r="G36" s="97">
        <v>360877</v>
      </c>
      <c r="H36" s="101" t="s">
        <v>97</v>
      </c>
      <c r="I36" s="99" t="s">
        <v>52</v>
      </c>
      <c r="J36" s="53">
        <v>307360</v>
      </c>
      <c r="K36" s="53">
        <v>275788</v>
      </c>
      <c r="L36" s="53">
        <v>283000</v>
      </c>
      <c r="M36" s="53">
        <v>289916</v>
      </c>
      <c r="N36" s="97">
        <v>298892</v>
      </c>
    </row>
    <row r="37" spans="1:14" ht="14.25" customHeight="1" x14ac:dyDescent="0.15">
      <c r="A37" s="101" t="s">
        <v>98</v>
      </c>
      <c r="B37" s="99" t="s">
        <v>53</v>
      </c>
      <c r="C37" s="53">
        <v>297713</v>
      </c>
      <c r="D37" s="53">
        <v>358899</v>
      </c>
      <c r="E37" s="53">
        <v>311567</v>
      </c>
      <c r="F37" s="53">
        <v>343945</v>
      </c>
      <c r="G37" s="97">
        <v>376113</v>
      </c>
      <c r="H37" s="101" t="s">
        <v>98</v>
      </c>
      <c r="I37" s="99" t="s">
        <v>53</v>
      </c>
      <c r="J37" s="53">
        <v>262019</v>
      </c>
      <c r="K37" s="53">
        <v>304024</v>
      </c>
      <c r="L37" s="53">
        <v>261276</v>
      </c>
      <c r="M37" s="53">
        <v>285085</v>
      </c>
      <c r="N37" s="97">
        <v>310871</v>
      </c>
    </row>
    <row r="38" spans="1:14" ht="14.25" customHeight="1" x14ac:dyDescent="0.15">
      <c r="A38" s="101" t="s">
        <v>99</v>
      </c>
      <c r="B38" s="99" t="s">
        <v>54</v>
      </c>
      <c r="C38" s="53">
        <v>374235</v>
      </c>
      <c r="D38" s="53">
        <v>371827</v>
      </c>
      <c r="E38" s="53">
        <v>364325</v>
      </c>
      <c r="F38" s="53">
        <v>317447</v>
      </c>
      <c r="G38" s="97">
        <v>269214</v>
      </c>
      <c r="H38" s="101" t="s">
        <v>99</v>
      </c>
      <c r="I38" s="99" t="s">
        <v>54</v>
      </c>
      <c r="J38" s="53">
        <v>310167</v>
      </c>
      <c r="K38" s="53">
        <v>300970</v>
      </c>
      <c r="L38" s="53">
        <v>293470</v>
      </c>
      <c r="M38" s="53">
        <v>264891</v>
      </c>
      <c r="N38" s="97">
        <v>231113</v>
      </c>
    </row>
    <row r="39" spans="1:14" ht="14.25" customHeight="1" x14ac:dyDescent="0.15">
      <c r="A39" s="101" t="s">
        <v>100</v>
      </c>
      <c r="B39" s="99" t="s">
        <v>55</v>
      </c>
      <c r="C39" s="53">
        <v>408493</v>
      </c>
      <c r="D39" s="53">
        <v>414910</v>
      </c>
      <c r="E39" s="53">
        <v>439586</v>
      </c>
      <c r="F39" s="53">
        <v>400460</v>
      </c>
      <c r="G39" s="97">
        <v>414641</v>
      </c>
      <c r="H39" s="101" t="s">
        <v>100</v>
      </c>
      <c r="I39" s="99" t="s">
        <v>55</v>
      </c>
      <c r="J39" s="53">
        <v>337687</v>
      </c>
      <c r="K39" s="53">
        <v>339769</v>
      </c>
      <c r="L39" s="53">
        <v>341462</v>
      </c>
      <c r="M39" s="53">
        <v>325567</v>
      </c>
      <c r="N39" s="97">
        <v>331594</v>
      </c>
    </row>
    <row r="40" spans="1:14" ht="14.25" customHeight="1" x14ac:dyDescent="0.15">
      <c r="A40" s="101" t="s">
        <v>101</v>
      </c>
      <c r="B40" s="99" t="s">
        <v>56</v>
      </c>
      <c r="C40" s="53">
        <v>476107</v>
      </c>
      <c r="D40" s="53">
        <v>472522</v>
      </c>
      <c r="E40" s="53">
        <v>476211</v>
      </c>
      <c r="F40" s="53">
        <v>439317</v>
      </c>
      <c r="G40" s="97">
        <v>333147</v>
      </c>
      <c r="H40" s="101" t="s">
        <v>101</v>
      </c>
      <c r="I40" s="99" t="s">
        <v>56</v>
      </c>
      <c r="J40" s="53">
        <v>368369</v>
      </c>
      <c r="K40" s="53">
        <v>360327</v>
      </c>
      <c r="L40" s="53">
        <v>344943</v>
      </c>
      <c r="M40" s="53">
        <v>332385</v>
      </c>
      <c r="N40" s="97">
        <v>298729</v>
      </c>
    </row>
    <row r="41" spans="1:14" ht="14.25" customHeight="1" x14ac:dyDescent="0.15">
      <c r="A41" s="101" t="s">
        <v>102</v>
      </c>
      <c r="B41" s="99" t="s">
        <v>57</v>
      </c>
      <c r="C41" s="53">
        <v>328206</v>
      </c>
      <c r="D41" s="53">
        <v>344022</v>
      </c>
      <c r="E41" s="53">
        <v>332327</v>
      </c>
      <c r="F41" s="53">
        <v>299383</v>
      </c>
      <c r="G41" s="97">
        <v>326552</v>
      </c>
      <c r="H41" s="101" t="s">
        <v>102</v>
      </c>
      <c r="I41" s="99" t="s">
        <v>57</v>
      </c>
      <c r="J41" s="53">
        <v>279733</v>
      </c>
      <c r="K41" s="53">
        <v>284717</v>
      </c>
      <c r="L41" s="53">
        <v>282759</v>
      </c>
      <c r="M41" s="53">
        <v>264364</v>
      </c>
      <c r="N41" s="97">
        <v>279982</v>
      </c>
    </row>
    <row r="42" spans="1:14" ht="14.25" customHeight="1" x14ac:dyDescent="0.15">
      <c r="A42" s="101" t="s">
        <v>103</v>
      </c>
      <c r="B42" s="99" t="s">
        <v>58</v>
      </c>
      <c r="C42" s="53">
        <v>445053</v>
      </c>
      <c r="D42" s="53">
        <v>489264</v>
      </c>
      <c r="E42" s="53">
        <v>461057</v>
      </c>
      <c r="F42" s="53">
        <v>454004</v>
      </c>
      <c r="G42" s="97">
        <v>462556</v>
      </c>
      <c r="H42" s="101" t="s">
        <v>103</v>
      </c>
      <c r="I42" s="99" t="s">
        <v>58</v>
      </c>
      <c r="J42" s="53">
        <v>349601</v>
      </c>
      <c r="K42" s="53">
        <v>365950</v>
      </c>
      <c r="L42" s="53">
        <v>349806</v>
      </c>
      <c r="M42" s="53">
        <v>353112</v>
      </c>
      <c r="N42" s="97">
        <v>354642</v>
      </c>
    </row>
    <row r="43" spans="1:14" ht="14.25" customHeight="1" x14ac:dyDescent="0.15">
      <c r="A43" s="101" t="s">
        <v>104</v>
      </c>
      <c r="B43" s="99" t="s">
        <v>59</v>
      </c>
      <c r="C43" s="53">
        <v>440286</v>
      </c>
      <c r="D43" s="53">
        <v>465063</v>
      </c>
      <c r="E43" s="53">
        <v>477304</v>
      </c>
      <c r="F43" s="53">
        <v>410547</v>
      </c>
      <c r="G43" s="97">
        <v>415979</v>
      </c>
      <c r="H43" s="101" t="s">
        <v>104</v>
      </c>
      <c r="I43" s="99" t="s">
        <v>59</v>
      </c>
      <c r="J43" s="53">
        <v>338781</v>
      </c>
      <c r="K43" s="53">
        <v>365124</v>
      </c>
      <c r="L43" s="53">
        <v>373793</v>
      </c>
      <c r="M43" s="53">
        <v>334928</v>
      </c>
      <c r="N43" s="97">
        <v>344648</v>
      </c>
    </row>
    <row r="44" spans="1:14" ht="14.25" customHeight="1" x14ac:dyDescent="0.15">
      <c r="A44" s="101" t="s">
        <v>105</v>
      </c>
      <c r="B44" s="99" t="s">
        <v>60</v>
      </c>
      <c r="C44" s="53">
        <v>315288</v>
      </c>
      <c r="D44" s="53">
        <v>328622</v>
      </c>
      <c r="E44" s="53">
        <v>366808</v>
      </c>
      <c r="F44" s="53">
        <v>337251</v>
      </c>
      <c r="G44" s="97">
        <v>350176</v>
      </c>
      <c r="H44" s="101" t="s">
        <v>105</v>
      </c>
      <c r="I44" s="99" t="s">
        <v>60</v>
      </c>
      <c r="J44" s="53">
        <v>262771</v>
      </c>
      <c r="K44" s="53">
        <v>275531</v>
      </c>
      <c r="L44" s="53">
        <v>308261</v>
      </c>
      <c r="M44" s="53">
        <v>290463</v>
      </c>
      <c r="N44" s="97">
        <v>294967</v>
      </c>
    </row>
    <row r="45" spans="1:14" ht="14.25" customHeight="1" x14ac:dyDescent="0.15">
      <c r="A45" s="101" t="s">
        <v>106</v>
      </c>
      <c r="B45" s="99" t="s">
        <v>61</v>
      </c>
      <c r="C45" s="53">
        <v>444277</v>
      </c>
      <c r="D45" s="53">
        <v>459704</v>
      </c>
      <c r="E45" s="53">
        <v>395438</v>
      </c>
      <c r="F45" s="53">
        <v>345544</v>
      </c>
      <c r="G45" s="97">
        <v>439387</v>
      </c>
      <c r="H45" s="101" t="s">
        <v>106</v>
      </c>
      <c r="I45" s="99" t="s">
        <v>61</v>
      </c>
      <c r="J45" s="53">
        <v>341526</v>
      </c>
      <c r="K45" s="53">
        <v>338413</v>
      </c>
      <c r="L45" s="53">
        <v>314790</v>
      </c>
      <c r="M45" s="53">
        <v>285859</v>
      </c>
      <c r="N45" s="97">
        <v>369421</v>
      </c>
    </row>
    <row r="46" spans="1:14" ht="14.25" customHeight="1" x14ac:dyDescent="0.15">
      <c r="A46" s="101" t="s">
        <v>107</v>
      </c>
      <c r="B46" s="99" t="s">
        <v>62</v>
      </c>
      <c r="C46" s="53">
        <v>436379</v>
      </c>
      <c r="D46" s="53">
        <v>391100</v>
      </c>
      <c r="E46" s="53">
        <v>408146</v>
      </c>
      <c r="F46" s="53">
        <v>362721</v>
      </c>
      <c r="G46" s="97">
        <v>404240</v>
      </c>
      <c r="H46" s="101" t="s">
        <v>107</v>
      </c>
      <c r="I46" s="99" t="s">
        <v>62</v>
      </c>
      <c r="J46" s="53">
        <v>356117</v>
      </c>
      <c r="K46" s="53">
        <v>321882</v>
      </c>
      <c r="L46" s="53">
        <v>330998</v>
      </c>
      <c r="M46" s="53">
        <v>291633</v>
      </c>
      <c r="N46" s="97">
        <v>313696</v>
      </c>
    </row>
    <row r="47" spans="1:14" ht="14.25" customHeight="1" x14ac:dyDescent="0.15">
      <c r="A47" s="101" t="s">
        <v>108</v>
      </c>
      <c r="B47" s="99" t="s">
        <v>63</v>
      </c>
      <c r="C47" s="53">
        <v>611235</v>
      </c>
      <c r="D47" s="53">
        <v>577114</v>
      </c>
      <c r="E47" s="53">
        <v>574335</v>
      </c>
      <c r="F47" s="53">
        <v>547935</v>
      </c>
      <c r="G47" s="97">
        <v>517515</v>
      </c>
      <c r="H47" s="101" t="s">
        <v>108</v>
      </c>
      <c r="I47" s="99" t="s">
        <v>63</v>
      </c>
      <c r="J47" s="53">
        <v>462587</v>
      </c>
      <c r="K47" s="53">
        <v>439666</v>
      </c>
      <c r="L47" s="53">
        <v>429352</v>
      </c>
      <c r="M47" s="53">
        <v>427084</v>
      </c>
      <c r="N47" s="97">
        <v>414461</v>
      </c>
    </row>
    <row r="48" spans="1:14" ht="14.25" customHeight="1" x14ac:dyDescent="0.15">
      <c r="A48" s="101" t="s">
        <v>109</v>
      </c>
      <c r="B48" s="99" t="s">
        <v>64</v>
      </c>
      <c r="C48" s="53">
        <v>477792</v>
      </c>
      <c r="D48" s="53">
        <v>473052</v>
      </c>
      <c r="E48" s="53">
        <v>476919</v>
      </c>
      <c r="F48" s="53">
        <v>454572</v>
      </c>
      <c r="G48" s="97">
        <v>433610</v>
      </c>
      <c r="H48" s="101" t="s">
        <v>109</v>
      </c>
      <c r="I48" s="99" t="s">
        <v>64</v>
      </c>
      <c r="J48" s="53">
        <v>367459</v>
      </c>
      <c r="K48" s="53">
        <v>357276</v>
      </c>
      <c r="L48" s="53">
        <v>362928</v>
      </c>
      <c r="M48" s="53">
        <v>342842</v>
      </c>
      <c r="N48" s="97">
        <v>352671</v>
      </c>
    </row>
    <row r="49" spans="1:14" ht="14.25" customHeight="1" x14ac:dyDescent="0.15">
      <c r="A49" s="101" t="s">
        <v>110</v>
      </c>
      <c r="B49" s="99" t="s">
        <v>65</v>
      </c>
      <c r="C49" s="53">
        <v>297232</v>
      </c>
      <c r="D49" s="53">
        <v>284967</v>
      </c>
      <c r="E49" s="53">
        <v>297105</v>
      </c>
      <c r="F49" s="53">
        <v>279272</v>
      </c>
      <c r="G49" s="97">
        <v>251977</v>
      </c>
      <c r="H49" s="101" t="s">
        <v>110</v>
      </c>
      <c r="I49" s="99" t="s">
        <v>65</v>
      </c>
      <c r="J49" s="53">
        <v>258569</v>
      </c>
      <c r="K49" s="53">
        <v>241369</v>
      </c>
      <c r="L49" s="53">
        <v>252104</v>
      </c>
      <c r="M49" s="53">
        <v>248160</v>
      </c>
      <c r="N49" s="97">
        <v>224292</v>
      </c>
    </row>
    <row r="50" spans="1:14" ht="14.25" customHeight="1" x14ac:dyDescent="0.15">
      <c r="A50" s="101" t="s">
        <v>111</v>
      </c>
      <c r="B50" s="99" t="s">
        <v>66</v>
      </c>
      <c r="C50" s="53">
        <v>449233</v>
      </c>
      <c r="D50" s="53">
        <v>452140</v>
      </c>
      <c r="E50" s="53">
        <v>445401</v>
      </c>
      <c r="F50" s="53">
        <v>447876</v>
      </c>
      <c r="G50" s="97">
        <v>456791</v>
      </c>
      <c r="H50" s="101" t="s">
        <v>111</v>
      </c>
      <c r="I50" s="99" t="s">
        <v>66</v>
      </c>
      <c r="J50" s="53">
        <v>346503</v>
      </c>
      <c r="K50" s="53">
        <v>348056</v>
      </c>
      <c r="L50" s="53">
        <v>344119</v>
      </c>
      <c r="M50" s="53">
        <v>351285</v>
      </c>
      <c r="N50" s="97">
        <v>362291</v>
      </c>
    </row>
    <row r="51" spans="1:14" ht="14.25" customHeight="1" x14ac:dyDescent="0.15">
      <c r="A51" s="101" t="s">
        <v>112</v>
      </c>
      <c r="B51" s="99" t="s">
        <v>67</v>
      </c>
      <c r="C51" s="53">
        <v>197057</v>
      </c>
      <c r="D51" s="53">
        <v>213466</v>
      </c>
      <c r="E51" s="53">
        <v>217615</v>
      </c>
      <c r="F51" s="53">
        <v>207115</v>
      </c>
      <c r="G51" s="97">
        <v>215139</v>
      </c>
      <c r="H51" s="101" t="s">
        <v>112</v>
      </c>
      <c r="I51" s="99" t="s">
        <v>67</v>
      </c>
      <c r="J51" s="53">
        <v>171534</v>
      </c>
      <c r="K51" s="53">
        <v>183140</v>
      </c>
      <c r="L51" s="53">
        <v>187434</v>
      </c>
      <c r="M51" s="53">
        <v>181884</v>
      </c>
      <c r="N51" s="97">
        <v>184704</v>
      </c>
    </row>
    <row r="52" spans="1:14" ht="14.25" customHeight="1" x14ac:dyDescent="0.15">
      <c r="A52" s="101" t="s">
        <v>113</v>
      </c>
      <c r="B52" s="99" t="s">
        <v>68</v>
      </c>
      <c r="C52" s="53">
        <v>280427</v>
      </c>
      <c r="D52" s="53">
        <v>236053</v>
      </c>
      <c r="E52" s="53">
        <v>197839</v>
      </c>
      <c r="F52" s="53">
        <v>186925</v>
      </c>
      <c r="G52" s="97">
        <v>194504</v>
      </c>
      <c r="H52" s="101" t="s">
        <v>113</v>
      </c>
      <c r="I52" s="99" t="s">
        <v>68</v>
      </c>
      <c r="J52" s="53">
        <v>231875</v>
      </c>
      <c r="K52" s="53">
        <v>207235</v>
      </c>
      <c r="L52" s="53">
        <v>182632</v>
      </c>
      <c r="M52" s="53">
        <v>170567</v>
      </c>
      <c r="N52" s="97">
        <v>182025</v>
      </c>
    </row>
    <row r="53" spans="1:14" ht="14.25" customHeight="1" x14ac:dyDescent="0.15">
      <c r="A53" s="101" t="s">
        <v>114</v>
      </c>
      <c r="B53" s="99" t="s">
        <v>69</v>
      </c>
      <c r="C53" s="53">
        <v>328718</v>
      </c>
      <c r="D53" s="53">
        <v>344546</v>
      </c>
      <c r="E53" s="53">
        <v>351712</v>
      </c>
      <c r="F53" s="53">
        <v>328210</v>
      </c>
      <c r="G53" s="97">
        <v>341862</v>
      </c>
      <c r="H53" s="101" t="s">
        <v>114</v>
      </c>
      <c r="I53" s="99" t="s">
        <v>69</v>
      </c>
      <c r="J53" s="53">
        <v>282546</v>
      </c>
      <c r="K53" s="53">
        <v>295285</v>
      </c>
      <c r="L53" s="53">
        <v>301500</v>
      </c>
      <c r="M53" s="53">
        <v>287120</v>
      </c>
      <c r="N53" s="97">
        <v>292464</v>
      </c>
    </row>
    <row r="54" spans="1:14" ht="14.25" customHeight="1" x14ac:dyDescent="0.15">
      <c r="A54" s="101" t="s">
        <v>115</v>
      </c>
      <c r="B54" s="99" t="s">
        <v>70</v>
      </c>
      <c r="C54" s="53">
        <v>242180</v>
      </c>
      <c r="D54" s="53">
        <v>247897</v>
      </c>
      <c r="E54" s="53">
        <v>251740</v>
      </c>
      <c r="F54" s="53">
        <v>216909</v>
      </c>
      <c r="G54" s="97">
        <v>194709</v>
      </c>
      <c r="H54" s="101" t="s">
        <v>115</v>
      </c>
      <c r="I54" s="99" t="s">
        <v>70</v>
      </c>
      <c r="J54" s="53">
        <v>224993</v>
      </c>
      <c r="K54" s="53">
        <v>229981</v>
      </c>
      <c r="L54" s="53">
        <v>228220</v>
      </c>
      <c r="M54" s="53">
        <v>207164</v>
      </c>
      <c r="N54" s="97">
        <v>186250</v>
      </c>
    </row>
    <row r="55" spans="1:14" ht="14.25" customHeight="1" thickBot="1" x14ac:dyDescent="0.2">
      <c r="A55" s="101" t="s">
        <v>116</v>
      </c>
      <c r="B55" s="99" t="s">
        <v>71</v>
      </c>
      <c r="C55" s="102">
        <v>229475</v>
      </c>
      <c r="D55" s="53">
        <v>232889</v>
      </c>
      <c r="E55" s="53">
        <v>240553</v>
      </c>
      <c r="F55" s="53">
        <v>242164</v>
      </c>
      <c r="G55" s="97">
        <v>243680</v>
      </c>
      <c r="H55" s="101" t="s">
        <v>116</v>
      </c>
      <c r="I55" s="99" t="s">
        <v>71</v>
      </c>
      <c r="J55" s="102">
        <v>199627</v>
      </c>
      <c r="K55" s="102">
        <v>201101</v>
      </c>
      <c r="L55" s="102">
        <v>208784</v>
      </c>
      <c r="M55" s="102">
        <v>215523</v>
      </c>
      <c r="N55" s="103">
        <v>208164</v>
      </c>
    </row>
    <row r="56" spans="1:14" ht="13.5" customHeight="1" x14ac:dyDescent="0.15">
      <c r="A56" s="289" t="s">
        <v>149</v>
      </c>
      <c r="B56" s="289"/>
      <c r="C56" s="289"/>
      <c r="D56" s="289"/>
      <c r="E56" s="289"/>
      <c r="F56" s="289"/>
      <c r="G56" s="104"/>
      <c r="H56" s="290" t="s">
        <v>248</v>
      </c>
      <c r="I56" s="290"/>
      <c r="J56" s="290"/>
      <c r="K56" s="290"/>
      <c r="L56" s="290"/>
      <c r="M56" s="290"/>
      <c r="N56" s="85"/>
    </row>
    <row r="57" spans="1:14" ht="13.5" customHeight="1" x14ac:dyDescent="0.15">
      <c r="A57" s="285"/>
      <c r="B57" s="285"/>
      <c r="C57" s="285"/>
      <c r="D57" s="285"/>
      <c r="E57" s="285"/>
      <c r="F57" s="285"/>
      <c r="G57" s="285"/>
    </row>
  </sheetData>
  <mergeCells count="19">
    <mergeCell ref="H1:M1"/>
    <mergeCell ref="H3:M3"/>
    <mergeCell ref="A5:G5"/>
    <mergeCell ref="H5:N5"/>
    <mergeCell ref="A3:G3"/>
    <mergeCell ref="A1:G1"/>
    <mergeCell ref="A7:F7"/>
    <mergeCell ref="H7:M7"/>
    <mergeCell ref="A9:B9"/>
    <mergeCell ref="H9:I9"/>
    <mergeCell ref="A11:B11"/>
    <mergeCell ref="H11:I11"/>
    <mergeCell ref="A57:G57"/>
    <mergeCell ref="A12:B12"/>
    <mergeCell ref="H12:I12"/>
    <mergeCell ref="A28:B28"/>
    <mergeCell ref="H28:I28"/>
    <mergeCell ref="A56:F56"/>
    <mergeCell ref="H56:M56"/>
  </mergeCells>
  <phoneticPr fontId="2"/>
  <printOptions horizontalCentered="1"/>
  <pageMargins left="0.78740157480314965" right="0.39370078740157483" top="0.78740157480314965" bottom="0.78740157480314965" header="0.51181102362204722" footer="0.11811023622047245"/>
  <pageSetup paperSize="9" firstPageNumber="175" orientation="portrait" r:id="rId1"/>
  <headerFooter scaleWithDoc="0" alignWithMargins="0">
    <oddFooter>&amp;C&amp;"ＭＳ Ｐ明朝,標準"- &amp;P -</oddFooter>
  </headerFooter>
  <colBreaks count="1" manualBreakCount="1">
    <brk id="7"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U79"/>
  <sheetViews>
    <sheetView view="pageBreakPreview" zoomScaleNormal="100" zoomScaleSheetLayoutView="100" workbookViewId="0"/>
  </sheetViews>
  <sheetFormatPr defaultRowHeight="11.25" x14ac:dyDescent="0.15"/>
  <cols>
    <col min="1" max="1" width="2.375" style="26" customWidth="1"/>
    <col min="2" max="2" width="2.625" style="26" customWidth="1"/>
    <col min="3" max="3" width="30" style="26" customWidth="1"/>
    <col min="4" max="8" width="11.625" style="26" customWidth="1"/>
    <col min="9" max="9" width="2.375" style="26" customWidth="1"/>
    <col min="10" max="10" width="2.625" style="26" customWidth="1"/>
    <col min="11" max="11" width="25.625" style="26" customWidth="1"/>
    <col min="12" max="21" width="6.875" style="26" customWidth="1"/>
    <col min="22" max="16384" width="9" style="26"/>
  </cols>
  <sheetData>
    <row r="1" spans="1:21" s="25" customFormat="1" ht="18.75" customHeight="1" x14ac:dyDescent="0.15">
      <c r="B1" s="302" t="s">
        <v>158</v>
      </c>
      <c r="C1" s="302"/>
      <c r="D1" s="302"/>
      <c r="E1" s="302"/>
      <c r="F1" s="302"/>
      <c r="G1" s="302"/>
      <c r="H1" s="302"/>
      <c r="I1" s="329" t="s">
        <v>139</v>
      </c>
      <c r="J1" s="329"/>
      <c r="K1" s="329"/>
      <c r="L1" s="329"/>
      <c r="M1" s="329"/>
      <c r="N1" s="329"/>
      <c r="O1" s="329"/>
      <c r="P1" s="329"/>
      <c r="Q1" s="329"/>
      <c r="R1" s="329"/>
      <c r="S1" s="329"/>
      <c r="T1" s="329"/>
      <c r="U1" s="329"/>
    </row>
    <row r="2" spans="1:21" s="25" customFormat="1" ht="9" customHeight="1" x14ac:dyDescent="0.15">
      <c r="B2" s="81"/>
      <c r="C2" s="81"/>
      <c r="D2" s="81"/>
      <c r="E2" s="81"/>
      <c r="F2" s="81"/>
      <c r="G2" s="81"/>
      <c r="H2" s="81"/>
      <c r="I2" s="105"/>
      <c r="J2" s="105"/>
      <c r="K2" s="105"/>
      <c r="L2" s="105"/>
      <c r="M2" s="105"/>
      <c r="N2" s="105"/>
      <c r="O2" s="105"/>
      <c r="P2" s="105"/>
      <c r="Q2" s="105"/>
      <c r="R2" s="105"/>
      <c r="S2" s="105"/>
      <c r="T2" s="105"/>
      <c r="U2" s="105"/>
    </row>
    <row r="3" spans="1:21" ht="13.5" customHeight="1" x14ac:dyDescent="0.15">
      <c r="A3" s="301" t="s">
        <v>163</v>
      </c>
      <c r="B3" s="301"/>
      <c r="C3" s="301"/>
      <c r="D3" s="301"/>
      <c r="E3" s="301"/>
      <c r="F3" s="301"/>
      <c r="G3" s="301"/>
      <c r="H3" s="301"/>
      <c r="I3" s="285" t="s">
        <v>140</v>
      </c>
      <c r="J3" s="285"/>
      <c r="K3" s="285"/>
      <c r="L3" s="285"/>
      <c r="M3" s="285"/>
      <c r="N3" s="285"/>
      <c r="O3" s="285"/>
      <c r="P3" s="285"/>
      <c r="Q3" s="285"/>
      <c r="R3" s="285"/>
      <c r="S3" s="285"/>
      <c r="T3" s="285"/>
      <c r="U3" s="285"/>
    </row>
    <row r="4" spans="1:21" ht="9" customHeight="1" x14ac:dyDescent="0.15">
      <c r="A4" s="82"/>
      <c r="B4" s="82"/>
      <c r="C4" s="82"/>
      <c r="D4" s="82"/>
      <c r="E4" s="82"/>
      <c r="F4" s="82"/>
      <c r="G4" s="82"/>
      <c r="H4" s="82"/>
      <c r="I4" s="77"/>
      <c r="J4" s="77"/>
      <c r="K4" s="77"/>
      <c r="L4" s="77"/>
      <c r="M4" s="77"/>
      <c r="N4" s="77"/>
      <c r="O4" s="77"/>
      <c r="P4" s="77"/>
      <c r="Q4" s="77"/>
      <c r="R4" s="77"/>
      <c r="S4" s="77"/>
      <c r="T4" s="77"/>
      <c r="U4" s="77"/>
    </row>
    <row r="5" spans="1:21" s="27" customFormat="1" ht="18.75" customHeight="1" x14ac:dyDescent="0.15">
      <c r="A5" s="300" t="s">
        <v>81</v>
      </c>
      <c r="B5" s="300"/>
      <c r="C5" s="300"/>
      <c r="D5" s="300"/>
      <c r="E5" s="300"/>
      <c r="F5" s="300"/>
      <c r="G5" s="300"/>
      <c r="H5" s="300"/>
      <c r="I5" s="330" t="s">
        <v>82</v>
      </c>
      <c r="J5" s="330"/>
      <c r="K5" s="330"/>
      <c r="L5" s="330"/>
      <c r="M5" s="330"/>
      <c r="N5" s="330"/>
      <c r="O5" s="330"/>
      <c r="P5" s="330"/>
      <c r="Q5" s="330"/>
      <c r="R5" s="330"/>
      <c r="S5" s="330"/>
      <c r="T5" s="330"/>
      <c r="U5" s="330"/>
    </row>
    <row r="6" spans="1:21" s="27" customFormat="1" ht="9" customHeight="1" x14ac:dyDescent="0.15">
      <c r="A6" s="268"/>
      <c r="B6" s="268"/>
      <c r="C6" s="268"/>
      <c r="D6" s="268"/>
      <c r="E6" s="268"/>
      <c r="F6" s="268"/>
      <c r="G6" s="268"/>
      <c r="H6" s="268"/>
      <c r="I6" s="269"/>
      <c r="J6" s="269"/>
      <c r="K6" s="269"/>
      <c r="L6" s="269"/>
      <c r="M6" s="269"/>
      <c r="N6" s="269"/>
      <c r="O6" s="269"/>
      <c r="P6" s="269"/>
      <c r="Q6" s="269"/>
      <c r="R6" s="269"/>
      <c r="S6" s="269"/>
      <c r="T6" s="269"/>
      <c r="U6" s="269"/>
    </row>
    <row r="7" spans="1:21" ht="14.25" customHeight="1" thickBot="1" x14ac:dyDescent="0.2">
      <c r="A7" s="291" t="s">
        <v>164</v>
      </c>
      <c r="B7" s="291"/>
      <c r="C7" s="291"/>
      <c r="D7" s="291"/>
      <c r="E7" s="291"/>
      <c r="F7" s="291"/>
      <c r="G7" s="291"/>
      <c r="H7" s="291"/>
      <c r="I7" s="319" t="s">
        <v>154</v>
      </c>
      <c r="J7" s="319"/>
      <c r="K7" s="319"/>
      <c r="L7" s="319"/>
      <c r="M7" s="319"/>
      <c r="N7" s="319"/>
      <c r="O7" s="319"/>
      <c r="P7" s="319"/>
      <c r="Q7" s="319"/>
      <c r="R7" s="319"/>
      <c r="S7" s="319"/>
      <c r="T7" s="319"/>
      <c r="U7" s="319"/>
    </row>
    <row r="8" spans="1:21" ht="13.5" customHeight="1" x14ac:dyDescent="0.15">
      <c r="A8" s="320" t="s">
        <v>138</v>
      </c>
      <c r="B8" s="320"/>
      <c r="C8" s="323" t="s">
        <v>165</v>
      </c>
      <c r="D8" s="106" t="s">
        <v>319</v>
      </c>
      <c r="E8" s="106" t="s">
        <v>319</v>
      </c>
      <c r="F8" s="107" t="s">
        <v>319</v>
      </c>
      <c r="G8" s="107" t="s">
        <v>305</v>
      </c>
      <c r="H8" s="108" t="s">
        <v>305</v>
      </c>
      <c r="I8" s="109"/>
      <c r="J8" s="109"/>
      <c r="K8" s="110"/>
      <c r="L8" s="324" t="s">
        <v>73</v>
      </c>
      <c r="M8" s="325"/>
      <c r="N8" s="325"/>
      <c r="O8" s="325"/>
      <c r="P8" s="326"/>
      <c r="Q8" s="325" t="s">
        <v>74</v>
      </c>
      <c r="R8" s="325"/>
      <c r="S8" s="325"/>
      <c r="T8" s="325"/>
      <c r="U8" s="325"/>
    </row>
    <row r="9" spans="1:21" x14ac:dyDescent="0.15">
      <c r="A9" s="321"/>
      <c r="B9" s="321"/>
      <c r="C9" s="308"/>
      <c r="D9" s="106" t="s">
        <v>249</v>
      </c>
      <c r="E9" s="106" t="s">
        <v>290</v>
      </c>
      <c r="F9" s="106" t="s">
        <v>306</v>
      </c>
      <c r="G9" s="106" t="s">
        <v>311</v>
      </c>
      <c r="H9" s="111" t="s">
        <v>346</v>
      </c>
      <c r="I9" s="327" t="s">
        <v>75</v>
      </c>
      <c r="J9" s="328"/>
      <c r="K9" s="318"/>
      <c r="L9" s="112" t="s">
        <v>319</v>
      </c>
      <c r="M9" s="112" t="s">
        <v>319</v>
      </c>
      <c r="N9" s="112" t="s">
        <v>319</v>
      </c>
      <c r="O9" s="112" t="s">
        <v>305</v>
      </c>
      <c r="P9" s="113" t="s">
        <v>305</v>
      </c>
      <c r="Q9" s="112" t="s">
        <v>319</v>
      </c>
      <c r="R9" s="112" t="s">
        <v>319</v>
      </c>
      <c r="S9" s="112" t="s">
        <v>319</v>
      </c>
      <c r="T9" s="112" t="s">
        <v>305</v>
      </c>
      <c r="U9" s="113" t="s">
        <v>305</v>
      </c>
    </row>
    <row r="10" spans="1:21" x14ac:dyDescent="0.15">
      <c r="A10" s="322"/>
      <c r="B10" s="322"/>
      <c r="C10" s="309"/>
      <c r="D10" s="114" t="s">
        <v>320</v>
      </c>
      <c r="E10" s="115" t="s">
        <v>320</v>
      </c>
      <c r="F10" s="115" t="s">
        <v>320</v>
      </c>
      <c r="G10" s="115" t="s">
        <v>320</v>
      </c>
      <c r="H10" s="116" t="s">
        <v>320</v>
      </c>
      <c r="I10" s="328"/>
      <c r="J10" s="328"/>
      <c r="K10" s="318"/>
      <c r="L10" s="112" t="s">
        <v>249</v>
      </c>
      <c r="M10" s="112" t="s">
        <v>290</v>
      </c>
      <c r="N10" s="112" t="s">
        <v>306</v>
      </c>
      <c r="O10" s="112" t="s">
        <v>311</v>
      </c>
      <c r="P10" s="113" t="s">
        <v>346</v>
      </c>
      <c r="Q10" s="112" t="s">
        <v>249</v>
      </c>
      <c r="R10" s="112" t="s">
        <v>290</v>
      </c>
      <c r="S10" s="112" t="s">
        <v>306</v>
      </c>
      <c r="T10" s="112" t="s">
        <v>311</v>
      </c>
      <c r="U10" s="113" t="s">
        <v>346</v>
      </c>
    </row>
    <row r="11" spans="1:21" ht="12" customHeight="1" x14ac:dyDescent="0.15">
      <c r="A11" s="304" t="s">
        <v>166</v>
      </c>
      <c r="B11" s="307" t="s">
        <v>23</v>
      </c>
      <c r="C11" s="117" t="s">
        <v>77</v>
      </c>
      <c r="D11" s="118">
        <v>427496</v>
      </c>
      <c r="E11" s="118">
        <v>431167</v>
      </c>
      <c r="F11" s="118">
        <v>426752</v>
      </c>
      <c r="G11" s="118">
        <v>424459</v>
      </c>
      <c r="H11" s="119">
        <v>424076</v>
      </c>
      <c r="I11" s="120"/>
      <c r="J11" s="120"/>
      <c r="K11" s="121"/>
      <c r="L11" s="122" t="s">
        <v>320</v>
      </c>
      <c r="M11" s="122" t="s">
        <v>320</v>
      </c>
      <c r="N11" s="122" t="s">
        <v>320</v>
      </c>
      <c r="O11" s="122" t="s">
        <v>320</v>
      </c>
      <c r="P11" s="123" t="s">
        <v>320</v>
      </c>
      <c r="Q11" s="122" t="s">
        <v>320</v>
      </c>
      <c r="R11" s="122" t="s">
        <v>320</v>
      </c>
      <c r="S11" s="122" t="s">
        <v>320</v>
      </c>
      <c r="T11" s="122" t="s">
        <v>320</v>
      </c>
      <c r="U11" s="123" t="s">
        <v>320</v>
      </c>
    </row>
    <row r="12" spans="1:21" ht="12" customHeight="1" x14ac:dyDescent="0.15">
      <c r="A12" s="305"/>
      <c r="B12" s="308"/>
      <c r="C12" s="124" t="s">
        <v>30</v>
      </c>
      <c r="D12" s="118">
        <v>533575</v>
      </c>
      <c r="E12" s="118">
        <v>508916</v>
      </c>
      <c r="F12" s="118">
        <v>500905</v>
      </c>
      <c r="G12" s="118">
        <v>528128</v>
      </c>
      <c r="H12" s="125">
        <v>520834</v>
      </c>
      <c r="I12" s="315" t="s">
        <v>76</v>
      </c>
      <c r="J12" s="316"/>
      <c r="K12" s="317"/>
      <c r="L12" s="126"/>
      <c r="M12" s="126"/>
      <c r="N12" s="126"/>
      <c r="O12" s="126"/>
      <c r="P12" s="127"/>
      <c r="Q12" s="126"/>
      <c r="R12" s="126"/>
      <c r="S12" s="126"/>
      <c r="T12" s="127"/>
    </row>
    <row r="13" spans="1:21" ht="12" customHeight="1" x14ac:dyDescent="0.15">
      <c r="A13" s="305"/>
      <c r="B13" s="308"/>
      <c r="C13" s="124" t="s">
        <v>31</v>
      </c>
      <c r="D13" s="118">
        <v>449978</v>
      </c>
      <c r="E13" s="118">
        <v>462905</v>
      </c>
      <c r="F13" s="118">
        <v>462244</v>
      </c>
      <c r="G13" s="118">
        <v>442473</v>
      </c>
      <c r="H13" s="125">
        <v>438241</v>
      </c>
      <c r="J13" s="312" t="s">
        <v>77</v>
      </c>
      <c r="K13" s="313"/>
      <c r="L13" s="128">
        <v>141</v>
      </c>
      <c r="M13" s="128">
        <v>139.30000000000001</v>
      </c>
      <c r="N13" s="128">
        <v>136.4</v>
      </c>
      <c r="O13" s="128">
        <v>131.6</v>
      </c>
      <c r="P13" s="129">
        <v>133</v>
      </c>
      <c r="Q13" s="130">
        <v>130.19999999999999</v>
      </c>
      <c r="R13" s="128">
        <v>129.1</v>
      </c>
      <c r="S13" s="128">
        <v>126.4</v>
      </c>
      <c r="T13" s="128">
        <v>123.1</v>
      </c>
      <c r="U13" s="129">
        <v>124.3</v>
      </c>
    </row>
    <row r="14" spans="1:21" ht="12" customHeight="1" x14ac:dyDescent="0.15">
      <c r="A14" s="305"/>
      <c r="B14" s="308"/>
      <c r="C14" s="124" t="s">
        <v>32</v>
      </c>
      <c r="D14" s="118">
        <v>601324</v>
      </c>
      <c r="E14" s="118">
        <v>641972</v>
      </c>
      <c r="F14" s="118">
        <v>651993</v>
      </c>
      <c r="G14" s="118">
        <v>702820</v>
      </c>
      <c r="H14" s="125">
        <v>691716</v>
      </c>
      <c r="J14" s="131"/>
      <c r="K14" s="124" t="s">
        <v>30</v>
      </c>
      <c r="L14" s="128">
        <v>176.6</v>
      </c>
      <c r="M14" s="128">
        <v>169.9</v>
      </c>
      <c r="N14" s="128">
        <v>169.9</v>
      </c>
      <c r="O14" s="128">
        <v>168.6</v>
      </c>
      <c r="P14" s="129">
        <v>168.7</v>
      </c>
      <c r="Q14" s="130">
        <v>156.9</v>
      </c>
      <c r="R14" s="128">
        <v>153.5</v>
      </c>
      <c r="S14" s="128">
        <v>155.9</v>
      </c>
      <c r="T14" s="128">
        <v>152.80000000000001</v>
      </c>
      <c r="U14" s="129">
        <v>151.5</v>
      </c>
    </row>
    <row r="15" spans="1:21" ht="12" customHeight="1" x14ac:dyDescent="0.15">
      <c r="A15" s="305"/>
      <c r="B15" s="308"/>
      <c r="C15" s="124" t="s">
        <v>33</v>
      </c>
      <c r="D15" s="118">
        <v>551532</v>
      </c>
      <c r="E15" s="118">
        <v>578572</v>
      </c>
      <c r="F15" s="118">
        <v>515318</v>
      </c>
      <c r="G15" s="118">
        <v>512372</v>
      </c>
      <c r="H15" s="125">
        <v>517710</v>
      </c>
      <c r="J15" s="131"/>
      <c r="K15" s="124" t="s">
        <v>31</v>
      </c>
      <c r="L15" s="128">
        <v>160.6</v>
      </c>
      <c r="M15" s="128">
        <v>159.4</v>
      </c>
      <c r="N15" s="128">
        <v>155.9</v>
      </c>
      <c r="O15" s="128">
        <v>149</v>
      </c>
      <c r="P15" s="129">
        <v>152.4</v>
      </c>
      <c r="Q15" s="130">
        <v>146.5</v>
      </c>
      <c r="R15" s="128">
        <v>145.4</v>
      </c>
      <c r="S15" s="128">
        <v>142.69999999999999</v>
      </c>
      <c r="T15" s="128">
        <v>139.1</v>
      </c>
      <c r="U15" s="129">
        <v>141.6</v>
      </c>
    </row>
    <row r="16" spans="1:21" ht="12" customHeight="1" x14ac:dyDescent="0.15">
      <c r="A16" s="305"/>
      <c r="B16" s="308"/>
      <c r="C16" s="124" t="s">
        <v>34</v>
      </c>
      <c r="D16" s="118">
        <v>418582</v>
      </c>
      <c r="E16" s="118">
        <v>430562</v>
      </c>
      <c r="F16" s="118">
        <v>426551</v>
      </c>
      <c r="G16" s="118">
        <v>411560</v>
      </c>
      <c r="H16" s="125">
        <v>416159</v>
      </c>
      <c r="J16" s="131"/>
      <c r="K16" s="124" t="s">
        <v>32</v>
      </c>
      <c r="L16" s="128">
        <v>154.30000000000001</v>
      </c>
      <c r="M16" s="128">
        <v>153.30000000000001</v>
      </c>
      <c r="N16" s="128">
        <v>145.69999999999999</v>
      </c>
      <c r="O16" s="128">
        <v>146.5</v>
      </c>
      <c r="P16" s="129">
        <v>152.1</v>
      </c>
      <c r="Q16" s="130">
        <v>142</v>
      </c>
      <c r="R16" s="128">
        <v>139.5</v>
      </c>
      <c r="S16" s="128">
        <v>134.1</v>
      </c>
      <c r="T16" s="128">
        <v>133.80000000000001</v>
      </c>
      <c r="U16" s="129">
        <v>138.9</v>
      </c>
    </row>
    <row r="17" spans="1:21" ht="12" customHeight="1" x14ac:dyDescent="0.15">
      <c r="A17" s="305"/>
      <c r="B17" s="308"/>
      <c r="C17" s="124" t="s">
        <v>35</v>
      </c>
      <c r="D17" s="118">
        <v>431738</v>
      </c>
      <c r="E17" s="118">
        <v>429119</v>
      </c>
      <c r="F17" s="118">
        <v>435158</v>
      </c>
      <c r="G17" s="118">
        <v>445079</v>
      </c>
      <c r="H17" s="125">
        <v>445975</v>
      </c>
      <c r="J17" s="131"/>
      <c r="K17" s="124" t="s">
        <v>33</v>
      </c>
      <c r="L17" s="128">
        <v>159.1</v>
      </c>
      <c r="M17" s="128">
        <v>155.80000000000001</v>
      </c>
      <c r="N17" s="128">
        <v>153.30000000000001</v>
      </c>
      <c r="O17" s="128">
        <v>153.80000000000001</v>
      </c>
      <c r="P17" s="129">
        <v>157.1</v>
      </c>
      <c r="Q17" s="130">
        <v>145</v>
      </c>
      <c r="R17" s="128">
        <v>143.19999999999999</v>
      </c>
      <c r="S17" s="128">
        <v>139.6</v>
      </c>
      <c r="T17" s="128">
        <v>139.80000000000001</v>
      </c>
      <c r="U17" s="129">
        <v>141.6</v>
      </c>
    </row>
    <row r="18" spans="1:21" ht="12" customHeight="1" x14ac:dyDescent="0.15">
      <c r="A18" s="305"/>
      <c r="B18" s="308"/>
      <c r="C18" s="124" t="s">
        <v>36</v>
      </c>
      <c r="D18" s="118">
        <v>715943</v>
      </c>
      <c r="E18" s="118">
        <v>637883</v>
      </c>
      <c r="F18" s="118">
        <v>594768</v>
      </c>
      <c r="G18" s="118">
        <v>617510</v>
      </c>
      <c r="H18" s="125">
        <v>643285</v>
      </c>
      <c r="J18" s="131"/>
      <c r="K18" s="124" t="s">
        <v>34</v>
      </c>
      <c r="L18" s="128">
        <v>172.4</v>
      </c>
      <c r="M18" s="128">
        <v>167.2</v>
      </c>
      <c r="N18" s="128">
        <v>161.30000000000001</v>
      </c>
      <c r="O18" s="128">
        <v>156.6</v>
      </c>
      <c r="P18" s="129">
        <v>157.69999999999999</v>
      </c>
      <c r="Q18" s="130">
        <v>149.6</v>
      </c>
      <c r="R18" s="128">
        <v>146</v>
      </c>
      <c r="S18" s="128">
        <v>141</v>
      </c>
      <c r="T18" s="128">
        <v>138.1</v>
      </c>
      <c r="U18" s="129">
        <v>140</v>
      </c>
    </row>
    <row r="19" spans="1:21" ht="12" customHeight="1" x14ac:dyDescent="0.15">
      <c r="A19" s="305"/>
      <c r="B19" s="308"/>
      <c r="C19" s="124" t="s">
        <v>37</v>
      </c>
      <c r="D19" s="118">
        <v>447120</v>
      </c>
      <c r="E19" s="118">
        <v>418424</v>
      </c>
      <c r="F19" s="118">
        <v>439049</v>
      </c>
      <c r="G19" s="118">
        <v>436527</v>
      </c>
      <c r="H19" s="125">
        <v>443360</v>
      </c>
      <c r="J19" s="131"/>
      <c r="K19" s="124" t="s">
        <v>35</v>
      </c>
      <c r="L19" s="128">
        <v>135.4</v>
      </c>
      <c r="M19" s="128">
        <v>135.19999999999999</v>
      </c>
      <c r="N19" s="128">
        <v>134.6</v>
      </c>
      <c r="O19" s="128">
        <v>130.9</v>
      </c>
      <c r="P19" s="129">
        <v>132.80000000000001</v>
      </c>
      <c r="Q19" s="130">
        <v>128.4</v>
      </c>
      <c r="R19" s="128">
        <v>128.1</v>
      </c>
      <c r="S19" s="128">
        <v>126.7</v>
      </c>
      <c r="T19" s="128">
        <v>124.4</v>
      </c>
      <c r="U19" s="129">
        <v>125.6</v>
      </c>
    </row>
    <row r="20" spans="1:21" ht="12" customHeight="1" x14ac:dyDescent="0.15">
      <c r="A20" s="305"/>
      <c r="B20" s="308"/>
      <c r="C20" s="132" t="s">
        <v>38</v>
      </c>
      <c r="D20" s="118">
        <v>526692</v>
      </c>
      <c r="E20" s="118">
        <v>531262</v>
      </c>
      <c r="F20" s="118">
        <v>585177</v>
      </c>
      <c r="G20" s="118">
        <v>578744</v>
      </c>
      <c r="H20" s="125">
        <v>563575</v>
      </c>
      <c r="J20" s="131"/>
      <c r="K20" s="124" t="s">
        <v>36</v>
      </c>
      <c r="L20" s="128">
        <v>145</v>
      </c>
      <c r="M20" s="128">
        <v>145.30000000000001</v>
      </c>
      <c r="N20" s="128">
        <v>143.69999999999999</v>
      </c>
      <c r="O20" s="128">
        <v>144</v>
      </c>
      <c r="P20" s="129">
        <v>141.69999999999999</v>
      </c>
      <c r="Q20" s="130">
        <v>133.5</v>
      </c>
      <c r="R20" s="128">
        <v>134.4</v>
      </c>
      <c r="S20" s="128">
        <v>132.5</v>
      </c>
      <c r="T20" s="128">
        <v>131.4</v>
      </c>
      <c r="U20" s="129">
        <v>129.4</v>
      </c>
    </row>
    <row r="21" spans="1:21" ht="12" customHeight="1" x14ac:dyDescent="0.15">
      <c r="A21" s="305"/>
      <c r="B21" s="308"/>
      <c r="C21" s="124" t="s">
        <v>39</v>
      </c>
      <c r="D21" s="118">
        <v>174446</v>
      </c>
      <c r="E21" s="118">
        <v>174279</v>
      </c>
      <c r="F21" s="118">
        <v>168884</v>
      </c>
      <c r="G21" s="118">
        <v>156369</v>
      </c>
      <c r="H21" s="125">
        <v>142501</v>
      </c>
      <c r="J21" s="131"/>
      <c r="K21" s="124" t="s">
        <v>37</v>
      </c>
      <c r="L21" s="128">
        <v>149.80000000000001</v>
      </c>
      <c r="M21" s="128">
        <v>148.4</v>
      </c>
      <c r="N21" s="128">
        <v>149.4</v>
      </c>
      <c r="O21" s="128">
        <v>146.6</v>
      </c>
      <c r="P21" s="129">
        <v>147.5</v>
      </c>
      <c r="Q21" s="130">
        <v>138.1</v>
      </c>
      <c r="R21" s="128">
        <v>136.4</v>
      </c>
      <c r="S21" s="128">
        <v>138.80000000000001</v>
      </c>
      <c r="T21" s="128">
        <v>137.5</v>
      </c>
      <c r="U21" s="129">
        <v>137.1</v>
      </c>
    </row>
    <row r="22" spans="1:21" ht="12" customHeight="1" x14ac:dyDescent="0.15">
      <c r="A22" s="305"/>
      <c r="B22" s="308"/>
      <c r="C22" s="124" t="s">
        <v>40</v>
      </c>
      <c r="D22" s="118">
        <v>270294</v>
      </c>
      <c r="E22" s="118">
        <v>281281</v>
      </c>
      <c r="F22" s="118">
        <v>259615</v>
      </c>
      <c r="G22" s="118">
        <v>233627</v>
      </c>
      <c r="H22" s="125">
        <v>248365</v>
      </c>
      <c r="J22" s="131"/>
      <c r="K22" s="132" t="s">
        <v>38</v>
      </c>
      <c r="L22" s="128">
        <v>160.30000000000001</v>
      </c>
      <c r="M22" s="128">
        <v>157.6</v>
      </c>
      <c r="N22" s="128">
        <v>151.5</v>
      </c>
      <c r="O22" s="128">
        <v>148.19999999999999</v>
      </c>
      <c r="P22" s="129">
        <v>154.6</v>
      </c>
      <c r="Q22" s="130">
        <v>143</v>
      </c>
      <c r="R22" s="128">
        <v>141.80000000000001</v>
      </c>
      <c r="S22" s="128">
        <v>138.19999999999999</v>
      </c>
      <c r="T22" s="128">
        <v>136.30000000000001</v>
      </c>
      <c r="U22" s="129">
        <v>139.6</v>
      </c>
    </row>
    <row r="23" spans="1:21" ht="12" customHeight="1" x14ac:dyDescent="0.15">
      <c r="A23" s="305"/>
      <c r="B23" s="308"/>
      <c r="C23" s="124" t="s">
        <v>41</v>
      </c>
      <c r="D23" s="118">
        <v>464395</v>
      </c>
      <c r="E23" s="118">
        <v>492581</v>
      </c>
      <c r="F23" s="118">
        <v>421664</v>
      </c>
      <c r="G23" s="118">
        <v>434992</v>
      </c>
      <c r="H23" s="125">
        <v>429910</v>
      </c>
      <c r="J23" s="131"/>
      <c r="K23" s="124" t="s">
        <v>39</v>
      </c>
      <c r="L23" s="128">
        <v>91.5</v>
      </c>
      <c r="M23" s="128">
        <v>92.2</v>
      </c>
      <c r="N23" s="128">
        <v>91</v>
      </c>
      <c r="O23" s="128">
        <v>81.099999999999994</v>
      </c>
      <c r="P23" s="129">
        <v>78.2</v>
      </c>
      <c r="Q23" s="130">
        <v>87.4</v>
      </c>
      <c r="R23" s="128">
        <v>87.8</v>
      </c>
      <c r="S23" s="128">
        <v>86</v>
      </c>
      <c r="T23" s="128">
        <v>77.400000000000006</v>
      </c>
      <c r="U23" s="129">
        <v>75.5</v>
      </c>
    </row>
    <row r="24" spans="1:21" ht="12" customHeight="1" x14ac:dyDescent="0.15">
      <c r="A24" s="305"/>
      <c r="B24" s="308"/>
      <c r="C24" s="124" t="s">
        <v>42</v>
      </c>
      <c r="D24" s="118">
        <v>379914</v>
      </c>
      <c r="E24" s="118">
        <v>374907</v>
      </c>
      <c r="F24" s="118">
        <v>400955</v>
      </c>
      <c r="G24" s="118">
        <v>390577</v>
      </c>
      <c r="H24" s="125">
        <v>418087</v>
      </c>
      <c r="J24" s="131"/>
      <c r="K24" s="124" t="s">
        <v>40</v>
      </c>
      <c r="L24" s="128">
        <v>126.1</v>
      </c>
      <c r="M24" s="128">
        <v>124.7</v>
      </c>
      <c r="N24" s="128">
        <v>115.6</v>
      </c>
      <c r="O24" s="128">
        <v>102.5</v>
      </c>
      <c r="P24" s="129">
        <v>107.3</v>
      </c>
      <c r="Q24" s="130">
        <v>119.6</v>
      </c>
      <c r="R24" s="128">
        <v>118.7</v>
      </c>
      <c r="S24" s="128">
        <v>108</v>
      </c>
      <c r="T24" s="128">
        <v>97.4</v>
      </c>
      <c r="U24" s="129">
        <v>103.4</v>
      </c>
    </row>
    <row r="25" spans="1:21" ht="12" customHeight="1" x14ac:dyDescent="0.15">
      <c r="A25" s="305"/>
      <c r="B25" s="308"/>
      <c r="C25" s="124" t="s">
        <v>43</v>
      </c>
      <c r="D25" s="118">
        <v>514773</v>
      </c>
      <c r="E25" s="118">
        <v>550000</v>
      </c>
      <c r="F25" s="118">
        <v>523179</v>
      </c>
      <c r="G25" s="118">
        <v>473267</v>
      </c>
      <c r="H25" s="125">
        <v>463695</v>
      </c>
      <c r="J25" s="131"/>
      <c r="K25" s="124" t="s">
        <v>41</v>
      </c>
      <c r="L25" s="128">
        <v>124.2</v>
      </c>
      <c r="M25" s="128">
        <v>126.5</v>
      </c>
      <c r="N25" s="128">
        <v>117.2</v>
      </c>
      <c r="O25" s="128">
        <v>113.3</v>
      </c>
      <c r="P25" s="129">
        <v>109.6</v>
      </c>
      <c r="Q25" s="130">
        <v>115.3</v>
      </c>
      <c r="R25" s="128">
        <v>116.3</v>
      </c>
      <c r="S25" s="128">
        <v>106.4</v>
      </c>
      <c r="T25" s="128">
        <v>106.8</v>
      </c>
      <c r="U25" s="129">
        <v>104.6</v>
      </c>
    </row>
    <row r="26" spans="1:21" ht="12" customHeight="1" x14ac:dyDescent="0.15">
      <c r="A26" s="305"/>
      <c r="B26" s="309"/>
      <c r="C26" s="133" t="s">
        <v>78</v>
      </c>
      <c r="D26" s="134">
        <v>342997</v>
      </c>
      <c r="E26" s="134">
        <v>353457</v>
      </c>
      <c r="F26" s="134">
        <v>344005</v>
      </c>
      <c r="G26" s="134">
        <v>337375</v>
      </c>
      <c r="H26" s="125">
        <v>314493</v>
      </c>
      <c r="J26" s="131"/>
      <c r="K26" s="124" t="s">
        <v>42</v>
      </c>
      <c r="L26" s="128">
        <v>127.2</v>
      </c>
      <c r="M26" s="128">
        <v>126.1</v>
      </c>
      <c r="N26" s="128">
        <v>122.6</v>
      </c>
      <c r="O26" s="128">
        <v>118</v>
      </c>
      <c r="P26" s="129">
        <v>122.2</v>
      </c>
      <c r="Q26" s="130">
        <v>122</v>
      </c>
      <c r="R26" s="128">
        <v>121</v>
      </c>
      <c r="S26" s="128">
        <v>117.9</v>
      </c>
      <c r="T26" s="128">
        <v>114</v>
      </c>
      <c r="U26" s="129">
        <v>118.3</v>
      </c>
    </row>
    <row r="27" spans="1:21" ht="12" customHeight="1" x14ac:dyDescent="0.15">
      <c r="A27" s="305"/>
      <c r="B27" s="308" t="s">
        <v>24</v>
      </c>
      <c r="C27" s="124" t="s">
        <v>77</v>
      </c>
      <c r="D27" s="118">
        <v>219668</v>
      </c>
      <c r="E27" s="118">
        <v>225285</v>
      </c>
      <c r="F27" s="118">
        <v>225369</v>
      </c>
      <c r="G27" s="118">
        <v>219204</v>
      </c>
      <c r="H27" s="125">
        <v>225114</v>
      </c>
      <c r="J27" s="135"/>
      <c r="K27" s="124" t="s">
        <v>43</v>
      </c>
      <c r="L27" s="136">
        <v>145.80000000000001</v>
      </c>
      <c r="M27" s="136">
        <v>145.30000000000001</v>
      </c>
      <c r="N27" s="136">
        <v>143.30000000000001</v>
      </c>
      <c r="O27" s="136">
        <v>144.9</v>
      </c>
      <c r="P27" s="129">
        <v>144.69999999999999</v>
      </c>
      <c r="Q27" s="136">
        <v>139</v>
      </c>
      <c r="R27" s="136">
        <v>136.80000000000001</v>
      </c>
      <c r="S27" s="136">
        <v>134.6</v>
      </c>
      <c r="T27" s="136">
        <v>136.9</v>
      </c>
      <c r="U27" s="129">
        <v>137.30000000000001</v>
      </c>
    </row>
    <row r="28" spans="1:21" ht="12" customHeight="1" x14ac:dyDescent="0.15">
      <c r="A28" s="305"/>
      <c r="B28" s="308"/>
      <c r="C28" s="124" t="s">
        <v>30</v>
      </c>
      <c r="D28" s="118">
        <v>283823</v>
      </c>
      <c r="E28" s="118">
        <v>302329</v>
      </c>
      <c r="F28" s="118">
        <v>327142</v>
      </c>
      <c r="G28" s="118">
        <v>321003</v>
      </c>
      <c r="H28" s="125">
        <v>290817</v>
      </c>
      <c r="J28" s="135"/>
      <c r="K28" s="124" t="s">
        <v>44</v>
      </c>
      <c r="L28" s="128">
        <v>140.6</v>
      </c>
      <c r="M28" s="128">
        <v>140.6</v>
      </c>
      <c r="N28" s="128">
        <v>138.80000000000001</v>
      </c>
      <c r="O28" s="128">
        <v>133</v>
      </c>
      <c r="P28" s="129">
        <v>129.80000000000001</v>
      </c>
      <c r="Q28" s="128">
        <v>127.9</v>
      </c>
      <c r="R28" s="128">
        <v>128.80000000000001</v>
      </c>
      <c r="S28" s="128">
        <v>128.5</v>
      </c>
      <c r="T28" s="128">
        <v>124.5</v>
      </c>
      <c r="U28" s="129">
        <v>121.5</v>
      </c>
    </row>
    <row r="29" spans="1:21" ht="12" customHeight="1" x14ac:dyDescent="0.15">
      <c r="A29" s="305"/>
      <c r="B29" s="308"/>
      <c r="C29" s="124" t="s">
        <v>31</v>
      </c>
      <c r="D29" s="118">
        <v>243869</v>
      </c>
      <c r="E29" s="118">
        <v>238029</v>
      </c>
      <c r="F29" s="118">
        <v>231135</v>
      </c>
      <c r="G29" s="118">
        <v>227043</v>
      </c>
      <c r="H29" s="125">
        <v>238310</v>
      </c>
      <c r="L29" s="137"/>
    </row>
    <row r="30" spans="1:21" ht="12" customHeight="1" x14ac:dyDescent="0.15">
      <c r="A30" s="305"/>
      <c r="B30" s="308"/>
      <c r="C30" s="124" t="s">
        <v>32</v>
      </c>
      <c r="D30" s="118">
        <v>456449</v>
      </c>
      <c r="E30" s="118">
        <v>424070</v>
      </c>
      <c r="F30" s="118">
        <v>364485</v>
      </c>
      <c r="G30" s="118">
        <v>375475</v>
      </c>
      <c r="H30" s="125">
        <v>533623</v>
      </c>
      <c r="J30" s="310" t="s">
        <v>23</v>
      </c>
      <c r="K30" s="311"/>
      <c r="L30" s="138"/>
      <c r="M30" s="138"/>
      <c r="N30" s="138"/>
      <c r="O30" s="138"/>
      <c r="P30" s="139"/>
      <c r="Q30" s="138"/>
      <c r="R30" s="138"/>
      <c r="S30" s="138"/>
      <c r="T30" s="138"/>
      <c r="U30" s="140"/>
    </row>
    <row r="31" spans="1:21" ht="12" customHeight="1" x14ac:dyDescent="0.15">
      <c r="A31" s="305"/>
      <c r="B31" s="308"/>
      <c r="C31" s="124" t="s">
        <v>33</v>
      </c>
      <c r="D31" s="118">
        <v>346266</v>
      </c>
      <c r="E31" s="118">
        <v>381185</v>
      </c>
      <c r="F31" s="118">
        <v>348172</v>
      </c>
      <c r="G31" s="118">
        <v>336832</v>
      </c>
      <c r="H31" s="125">
        <v>343977</v>
      </c>
      <c r="J31" s="312" t="s">
        <v>77</v>
      </c>
      <c r="K31" s="318"/>
      <c r="L31" s="128">
        <v>158.19999999999999</v>
      </c>
      <c r="M31" s="128">
        <v>155.4</v>
      </c>
      <c r="N31" s="128">
        <v>152.5</v>
      </c>
      <c r="O31" s="128">
        <v>148.4</v>
      </c>
      <c r="P31" s="141">
        <v>149.5</v>
      </c>
      <c r="Q31" s="128">
        <v>143.1</v>
      </c>
      <c r="R31" s="128">
        <v>141.4</v>
      </c>
      <c r="S31" s="128">
        <v>138.80000000000001</v>
      </c>
      <c r="T31" s="128">
        <v>136.5</v>
      </c>
      <c r="U31" s="141">
        <v>137.1</v>
      </c>
    </row>
    <row r="32" spans="1:21" ht="12" customHeight="1" x14ac:dyDescent="0.15">
      <c r="A32" s="305"/>
      <c r="B32" s="308"/>
      <c r="C32" s="124" t="s">
        <v>34</v>
      </c>
      <c r="D32" s="118">
        <v>190702</v>
      </c>
      <c r="E32" s="118">
        <v>247439</v>
      </c>
      <c r="F32" s="118">
        <v>249396</v>
      </c>
      <c r="G32" s="118">
        <v>242456</v>
      </c>
      <c r="H32" s="125">
        <v>270590</v>
      </c>
      <c r="J32" s="131"/>
      <c r="K32" s="124" t="s">
        <v>30</v>
      </c>
      <c r="L32" s="128">
        <v>183.7</v>
      </c>
      <c r="M32" s="128">
        <v>174.6</v>
      </c>
      <c r="N32" s="128">
        <v>173.8</v>
      </c>
      <c r="O32" s="128">
        <v>173.5</v>
      </c>
      <c r="P32" s="129">
        <v>175.6</v>
      </c>
      <c r="Q32" s="128">
        <v>161.30000000000001</v>
      </c>
      <c r="R32" s="128">
        <v>156.30000000000001</v>
      </c>
      <c r="S32" s="128">
        <v>158.5</v>
      </c>
      <c r="T32" s="128">
        <v>155.80000000000001</v>
      </c>
      <c r="U32" s="129">
        <v>155.9</v>
      </c>
    </row>
    <row r="33" spans="1:21" ht="12" customHeight="1" x14ac:dyDescent="0.15">
      <c r="A33" s="305"/>
      <c r="B33" s="308"/>
      <c r="C33" s="124" t="s">
        <v>35</v>
      </c>
      <c r="D33" s="118">
        <v>178000</v>
      </c>
      <c r="E33" s="118">
        <v>195376</v>
      </c>
      <c r="F33" s="118">
        <v>198502</v>
      </c>
      <c r="G33" s="118">
        <v>190279</v>
      </c>
      <c r="H33" s="125">
        <v>203322</v>
      </c>
      <c r="J33" s="131"/>
      <c r="K33" s="124" t="s">
        <v>31</v>
      </c>
      <c r="L33" s="128">
        <v>169.3</v>
      </c>
      <c r="M33" s="128">
        <v>169.7</v>
      </c>
      <c r="N33" s="128">
        <v>167.1</v>
      </c>
      <c r="O33" s="128">
        <v>158.9</v>
      </c>
      <c r="P33" s="141">
        <v>160.9</v>
      </c>
      <c r="Q33" s="128">
        <v>152.6</v>
      </c>
      <c r="R33" s="128">
        <v>152.5</v>
      </c>
      <c r="S33" s="128">
        <v>150.69999999999999</v>
      </c>
      <c r="T33" s="128">
        <v>146.69999999999999</v>
      </c>
      <c r="U33" s="141">
        <v>147.9</v>
      </c>
    </row>
    <row r="34" spans="1:21" ht="12" customHeight="1" x14ac:dyDescent="0.15">
      <c r="A34" s="305"/>
      <c r="B34" s="308"/>
      <c r="C34" s="124" t="s">
        <v>36</v>
      </c>
      <c r="D34" s="118">
        <v>321412</v>
      </c>
      <c r="E34" s="118">
        <v>333107</v>
      </c>
      <c r="F34" s="118">
        <v>319281</v>
      </c>
      <c r="G34" s="118">
        <v>334522</v>
      </c>
      <c r="H34" s="125">
        <v>331989</v>
      </c>
      <c r="J34" s="131"/>
      <c r="K34" s="124" t="s">
        <v>32</v>
      </c>
      <c r="L34" s="128">
        <v>156.4</v>
      </c>
      <c r="M34" s="128">
        <v>156.80000000000001</v>
      </c>
      <c r="N34" s="128">
        <v>150.80000000000001</v>
      </c>
      <c r="O34" s="128">
        <v>152.80000000000001</v>
      </c>
      <c r="P34" s="141">
        <v>153.19999999999999</v>
      </c>
      <c r="Q34" s="128">
        <v>143.69999999999999</v>
      </c>
      <c r="R34" s="128">
        <v>142</v>
      </c>
      <c r="S34" s="128">
        <v>138.19999999999999</v>
      </c>
      <c r="T34" s="128">
        <v>138.9</v>
      </c>
      <c r="U34" s="141">
        <v>139.69999999999999</v>
      </c>
    </row>
    <row r="35" spans="1:21" ht="12" customHeight="1" x14ac:dyDescent="0.15">
      <c r="A35" s="305"/>
      <c r="B35" s="308"/>
      <c r="C35" s="124" t="s">
        <v>37</v>
      </c>
      <c r="D35" s="118">
        <v>251694</v>
      </c>
      <c r="E35" s="118">
        <v>242270</v>
      </c>
      <c r="F35" s="118">
        <v>269536</v>
      </c>
      <c r="G35" s="118">
        <v>265385</v>
      </c>
      <c r="H35" s="125">
        <v>260058</v>
      </c>
      <c r="J35" s="131"/>
      <c r="K35" s="124" t="s">
        <v>33</v>
      </c>
      <c r="L35" s="128">
        <v>164.9</v>
      </c>
      <c r="M35" s="128">
        <v>159.30000000000001</v>
      </c>
      <c r="N35" s="128">
        <v>157</v>
      </c>
      <c r="O35" s="128">
        <v>159.1</v>
      </c>
      <c r="P35" s="141">
        <v>163.9</v>
      </c>
      <c r="Q35" s="128">
        <v>149.5</v>
      </c>
      <c r="R35" s="128">
        <v>145.69999999999999</v>
      </c>
      <c r="S35" s="128">
        <v>142.4</v>
      </c>
      <c r="T35" s="128">
        <v>143.80000000000001</v>
      </c>
      <c r="U35" s="141">
        <v>146.4</v>
      </c>
    </row>
    <row r="36" spans="1:21" ht="12" customHeight="1" x14ac:dyDescent="0.15">
      <c r="A36" s="305"/>
      <c r="B36" s="308"/>
      <c r="C36" s="132" t="s">
        <v>38</v>
      </c>
      <c r="D36" s="118">
        <v>326036</v>
      </c>
      <c r="E36" s="118">
        <v>320253</v>
      </c>
      <c r="F36" s="118">
        <v>350251</v>
      </c>
      <c r="G36" s="118">
        <v>309624</v>
      </c>
      <c r="H36" s="125">
        <v>316859</v>
      </c>
      <c r="J36" s="131"/>
      <c r="K36" s="124" t="s">
        <v>34</v>
      </c>
      <c r="L36" s="128">
        <v>182.9</v>
      </c>
      <c r="M36" s="128">
        <v>175.6</v>
      </c>
      <c r="N36" s="128">
        <v>172.4</v>
      </c>
      <c r="O36" s="128">
        <v>166.2</v>
      </c>
      <c r="P36" s="141">
        <v>163.4</v>
      </c>
      <c r="Q36" s="128">
        <v>156.69999999999999</v>
      </c>
      <c r="R36" s="128">
        <v>151.19999999999999</v>
      </c>
      <c r="S36" s="128">
        <v>148.30000000000001</v>
      </c>
      <c r="T36" s="128">
        <v>144.5</v>
      </c>
      <c r="U36" s="141">
        <v>143.4</v>
      </c>
    </row>
    <row r="37" spans="1:21" ht="12" customHeight="1" x14ac:dyDescent="0.15">
      <c r="A37" s="305"/>
      <c r="B37" s="308"/>
      <c r="C37" s="124" t="s">
        <v>39</v>
      </c>
      <c r="D37" s="118">
        <v>90120</v>
      </c>
      <c r="E37" s="118">
        <v>93919</v>
      </c>
      <c r="F37" s="118">
        <v>100427</v>
      </c>
      <c r="G37" s="118">
        <v>95302</v>
      </c>
      <c r="H37" s="125">
        <v>88165</v>
      </c>
      <c r="J37" s="131"/>
      <c r="K37" s="124" t="s">
        <v>35</v>
      </c>
      <c r="L37" s="128">
        <v>155</v>
      </c>
      <c r="M37" s="128">
        <v>152.30000000000001</v>
      </c>
      <c r="N37" s="128">
        <v>152</v>
      </c>
      <c r="O37" s="128">
        <v>151.69999999999999</v>
      </c>
      <c r="P37" s="141">
        <v>150.1</v>
      </c>
      <c r="Q37" s="128">
        <v>144.9</v>
      </c>
      <c r="R37" s="128">
        <v>142.6</v>
      </c>
      <c r="S37" s="128">
        <v>141</v>
      </c>
      <c r="T37" s="128">
        <v>142.19999999999999</v>
      </c>
      <c r="U37" s="141">
        <v>140.1</v>
      </c>
    </row>
    <row r="38" spans="1:21" ht="12" customHeight="1" x14ac:dyDescent="0.15">
      <c r="A38" s="305"/>
      <c r="B38" s="308"/>
      <c r="C38" s="124" t="s">
        <v>40</v>
      </c>
      <c r="D38" s="118">
        <v>163923</v>
      </c>
      <c r="E38" s="118">
        <v>168920</v>
      </c>
      <c r="F38" s="118">
        <v>162458</v>
      </c>
      <c r="G38" s="118">
        <v>160229</v>
      </c>
      <c r="H38" s="125">
        <v>155572</v>
      </c>
      <c r="J38" s="131"/>
      <c r="K38" s="124" t="s">
        <v>36</v>
      </c>
      <c r="L38" s="128">
        <v>162.19999999999999</v>
      </c>
      <c r="M38" s="128">
        <v>159.9</v>
      </c>
      <c r="N38" s="128">
        <v>156.5</v>
      </c>
      <c r="O38" s="128">
        <v>161.69999999999999</v>
      </c>
      <c r="P38" s="141">
        <v>159.9</v>
      </c>
      <c r="Q38" s="128">
        <v>145.69999999999999</v>
      </c>
      <c r="R38" s="128">
        <v>145.19999999999999</v>
      </c>
      <c r="S38" s="128">
        <v>142.5</v>
      </c>
      <c r="T38" s="128">
        <v>143.9</v>
      </c>
      <c r="U38" s="141">
        <v>141.30000000000001</v>
      </c>
    </row>
    <row r="39" spans="1:21" ht="12" customHeight="1" x14ac:dyDescent="0.15">
      <c r="A39" s="305"/>
      <c r="B39" s="308"/>
      <c r="C39" s="124" t="s">
        <v>41</v>
      </c>
      <c r="D39" s="118">
        <v>355307</v>
      </c>
      <c r="E39" s="118">
        <v>309618</v>
      </c>
      <c r="F39" s="118">
        <v>286863</v>
      </c>
      <c r="G39" s="118">
        <v>301096</v>
      </c>
      <c r="H39" s="125">
        <v>292828</v>
      </c>
      <c r="J39" s="131"/>
      <c r="K39" s="124" t="s">
        <v>37</v>
      </c>
      <c r="L39" s="128">
        <v>158.1</v>
      </c>
      <c r="M39" s="128">
        <v>156.69999999999999</v>
      </c>
      <c r="N39" s="128">
        <v>156.69999999999999</v>
      </c>
      <c r="O39" s="128">
        <v>154.69999999999999</v>
      </c>
      <c r="P39" s="141">
        <v>157.80000000000001</v>
      </c>
      <c r="Q39" s="128">
        <v>143.9</v>
      </c>
      <c r="R39" s="128">
        <v>141.6</v>
      </c>
      <c r="S39" s="128">
        <v>144.19999999999999</v>
      </c>
      <c r="T39" s="128">
        <v>144</v>
      </c>
      <c r="U39" s="141">
        <v>144.80000000000001</v>
      </c>
    </row>
    <row r="40" spans="1:21" ht="12" customHeight="1" x14ac:dyDescent="0.15">
      <c r="A40" s="305"/>
      <c r="B40" s="308"/>
      <c r="C40" s="124" t="s">
        <v>42</v>
      </c>
      <c r="D40" s="118">
        <v>243386</v>
      </c>
      <c r="E40" s="118">
        <v>254777</v>
      </c>
      <c r="F40" s="118">
        <v>251521</v>
      </c>
      <c r="G40" s="118">
        <v>240166</v>
      </c>
      <c r="H40" s="125">
        <v>250152</v>
      </c>
      <c r="J40" s="131"/>
      <c r="K40" s="132" t="s">
        <v>38</v>
      </c>
      <c r="L40" s="128">
        <v>165.6</v>
      </c>
      <c r="M40" s="128">
        <v>166</v>
      </c>
      <c r="N40" s="128">
        <v>162.19999999999999</v>
      </c>
      <c r="O40" s="128">
        <v>159.4</v>
      </c>
      <c r="P40" s="141">
        <v>164</v>
      </c>
      <c r="Q40" s="128">
        <v>145.1</v>
      </c>
      <c r="R40" s="128">
        <v>147.5</v>
      </c>
      <c r="S40" s="128">
        <v>145.1</v>
      </c>
      <c r="T40" s="128">
        <v>144.1</v>
      </c>
      <c r="U40" s="141">
        <v>145.9</v>
      </c>
    </row>
    <row r="41" spans="1:21" ht="12" customHeight="1" x14ac:dyDescent="0.15">
      <c r="A41" s="305"/>
      <c r="B41" s="308"/>
      <c r="C41" s="124" t="s">
        <v>43</v>
      </c>
      <c r="D41" s="118">
        <v>331564</v>
      </c>
      <c r="E41" s="118">
        <v>284387</v>
      </c>
      <c r="F41" s="118">
        <v>292438</v>
      </c>
      <c r="G41" s="118">
        <v>294543</v>
      </c>
      <c r="H41" s="125">
        <v>285123</v>
      </c>
      <c r="J41" s="131"/>
      <c r="K41" s="124" t="s">
        <v>39</v>
      </c>
      <c r="L41" s="128">
        <v>108</v>
      </c>
      <c r="M41" s="128">
        <v>108.2</v>
      </c>
      <c r="N41" s="128">
        <v>105</v>
      </c>
      <c r="O41" s="128">
        <v>90.4</v>
      </c>
      <c r="P41" s="141">
        <v>89.1</v>
      </c>
      <c r="Q41" s="128">
        <v>101.7</v>
      </c>
      <c r="R41" s="128">
        <v>101.8</v>
      </c>
      <c r="S41" s="128">
        <v>97.5</v>
      </c>
      <c r="T41" s="128">
        <v>85.6</v>
      </c>
      <c r="U41" s="141">
        <v>85.3</v>
      </c>
    </row>
    <row r="42" spans="1:21" ht="12" customHeight="1" x14ac:dyDescent="0.15">
      <c r="A42" s="314"/>
      <c r="B42" s="309"/>
      <c r="C42" s="133" t="s">
        <v>78</v>
      </c>
      <c r="D42" s="134">
        <v>171634</v>
      </c>
      <c r="E42" s="134">
        <v>183081</v>
      </c>
      <c r="F42" s="134">
        <v>204521</v>
      </c>
      <c r="G42" s="134">
        <v>193948</v>
      </c>
      <c r="H42" s="125">
        <v>192994</v>
      </c>
      <c r="J42" s="131"/>
      <c r="K42" s="124" t="s">
        <v>40</v>
      </c>
      <c r="L42" s="128">
        <v>133.80000000000001</v>
      </c>
      <c r="M42" s="128">
        <v>134.30000000000001</v>
      </c>
      <c r="N42" s="128">
        <v>126.7</v>
      </c>
      <c r="O42" s="128">
        <v>112.9</v>
      </c>
      <c r="P42" s="141">
        <v>123.8</v>
      </c>
      <c r="Q42" s="128">
        <v>126.5</v>
      </c>
      <c r="R42" s="128">
        <v>127.2</v>
      </c>
      <c r="S42" s="128">
        <v>116.3</v>
      </c>
      <c r="T42" s="128">
        <v>105</v>
      </c>
      <c r="U42" s="141">
        <v>118</v>
      </c>
    </row>
    <row r="43" spans="1:21" ht="12" customHeight="1" x14ac:dyDescent="0.15">
      <c r="A43" s="304" t="s">
        <v>167</v>
      </c>
      <c r="B43" s="307" t="s">
        <v>23</v>
      </c>
      <c r="C43" s="124" t="s">
        <v>77</v>
      </c>
      <c r="D43" s="118">
        <v>341211</v>
      </c>
      <c r="E43" s="118">
        <v>341998</v>
      </c>
      <c r="F43" s="118">
        <v>340714</v>
      </c>
      <c r="G43" s="118">
        <v>341337</v>
      </c>
      <c r="H43" s="125">
        <v>344246</v>
      </c>
      <c r="J43" s="131"/>
      <c r="K43" s="124" t="s">
        <v>41</v>
      </c>
      <c r="L43" s="128">
        <v>128.69999999999999</v>
      </c>
      <c r="M43" s="128">
        <v>133.1</v>
      </c>
      <c r="N43" s="128">
        <v>118.4</v>
      </c>
      <c r="O43" s="128">
        <v>118.1</v>
      </c>
      <c r="P43" s="141">
        <v>113.4</v>
      </c>
      <c r="Q43" s="128">
        <v>118.4</v>
      </c>
      <c r="R43" s="128">
        <v>121.3</v>
      </c>
      <c r="S43" s="128">
        <v>107</v>
      </c>
      <c r="T43" s="128">
        <v>111.1</v>
      </c>
      <c r="U43" s="141">
        <v>107.8</v>
      </c>
    </row>
    <row r="44" spans="1:21" ht="12" customHeight="1" x14ac:dyDescent="0.15">
      <c r="A44" s="305"/>
      <c r="B44" s="308"/>
      <c r="C44" s="124" t="s">
        <v>30</v>
      </c>
      <c r="D44" s="118">
        <v>414332</v>
      </c>
      <c r="E44" s="118">
        <v>400938</v>
      </c>
      <c r="F44" s="118">
        <v>393334</v>
      </c>
      <c r="G44" s="118">
        <v>407984</v>
      </c>
      <c r="H44" s="125">
        <v>424083</v>
      </c>
      <c r="J44" s="131"/>
      <c r="K44" s="124" t="s">
        <v>42</v>
      </c>
      <c r="L44" s="128">
        <v>141.80000000000001</v>
      </c>
      <c r="M44" s="128">
        <v>135.30000000000001</v>
      </c>
      <c r="N44" s="128">
        <v>135</v>
      </c>
      <c r="O44" s="128">
        <v>127.9</v>
      </c>
      <c r="P44" s="141">
        <v>134.4</v>
      </c>
      <c r="Q44" s="128">
        <v>134.1</v>
      </c>
      <c r="R44" s="128">
        <v>128.9</v>
      </c>
      <c r="S44" s="128">
        <v>128.19999999999999</v>
      </c>
      <c r="T44" s="128">
        <v>122.2</v>
      </c>
      <c r="U44" s="141">
        <v>128.80000000000001</v>
      </c>
    </row>
    <row r="45" spans="1:21" ht="12" customHeight="1" x14ac:dyDescent="0.15">
      <c r="A45" s="305"/>
      <c r="B45" s="308"/>
      <c r="C45" s="124" t="s">
        <v>31</v>
      </c>
      <c r="D45" s="118">
        <v>357604</v>
      </c>
      <c r="E45" s="118">
        <v>364087</v>
      </c>
      <c r="F45" s="118">
        <v>366210</v>
      </c>
      <c r="G45" s="118">
        <v>354085</v>
      </c>
      <c r="H45" s="125">
        <v>354607</v>
      </c>
      <c r="J45" s="131"/>
      <c r="K45" s="124" t="s">
        <v>43</v>
      </c>
      <c r="L45" s="128">
        <v>152.30000000000001</v>
      </c>
      <c r="M45" s="128">
        <v>158.80000000000001</v>
      </c>
      <c r="N45" s="128">
        <v>152.9</v>
      </c>
      <c r="O45" s="128">
        <v>152.19999999999999</v>
      </c>
      <c r="P45" s="141">
        <v>152.69999999999999</v>
      </c>
      <c r="Q45" s="128">
        <v>144.4</v>
      </c>
      <c r="R45" s="128">
        <v>147.80000000000001</v>
      </c>
      <c r="S45" s="128">
        <v>141.5</v>
      </c>
      <c r="T45" s="128">
        <v>142.30000000000001</v>
      </c>
      <c r="U45" s="141">
        <v>143.1</v>
      </c>
    </row>
    <row r="46" spans="1:21" ht="12" customHeight="1" x14ac:dyDescent="0.15">
      <c r="A46" s="305"/>
      <c r="B46" s="308"/>
      <c r="C46" s="124" t="s">
        <v>32</v>
      </c>
      <c r="D46" s="118">
        <v>430251</v>
      </c>
      <c r="E46" s="118">
        <v>447680</v>
      </c>
      <c r="F46" s="118">
        <v>451881</v>
      </c>
      <c r="G46" s="118">
        <v>484126</v>
      </c>
      <c r="H46" s="125">
        <v>478311</v>
      </c>
      <c r="J46" s="135"/>
      <c r="K46" s="124" t="s">
        <v>72</v>
      </c>
      <c r="L46" s="128">
        <v>159.6</v>
      </c>
      <c r="M46" s="128">
        <v>159.1</v>
      </c>
      <c r="N46" s="128">
        <v>153.30000000000001</v>
      </c>
      <c r="O46" s="128">
        <v>148.30000000000001</v>
      </c>
      <c r="P46" s="141">
        <v>149</v>
      </c>
      <c r="Q46" s="128">
        <v>141.1</v>
      </c>
      <c r="R46" s="128">
        <v>142.4</v>
      </c>
      <c r="S46" s="128">
        <v>139.69999999999999</v>
      </c>
      <c r="T46" s="128">
        <v>136.9</v>
      </c>
      <c r="U46" s="141">
        <v>136.69999999999999</v>
      </c>
    </row>
    <row r="47" spans="1:21" ht="12" customHeight="1" x14ac:dyDescent="0.15">
      <c r="A47" s="305"/>
      <c r="B47" s="308"/>
      <c r="C47" s="124" t="s">
        <v>33</v>
      </c>
      <c r="D47" s="118">
        <v>418530</v>
      </c>
      <c r="E47" s="118">
        <v>432523</v>
      </c>
      <c r="F47" s="118">
        <v>406319</v>
      </c>
      <c r="G47" s="118">
        <v>401426</v>
      </c>
      <c r="H47" s="125">
        <v>409490</v>
      </c>
      <c r="L47" s="137"/>
    </row>
    <row r="48" spans="1:21" ht="12" customHeight="1" x14ac:dyDescent="0.15">
      <c r="A48" s="305"/>
      <c r="B48" s="308"/>
      <c r="C48" s="124" t="s">
        <v>34</v>
      </c>
      <c r="D48" s="118">
        <v>357092</v>
      </c>
      <c r="E48" s="118">
        <v>350810</v>
      </c>
      <c r="F48" s="118">
        <v>346529</v>
      </c>
      <c r="G48" s="118">
        <v>337711</v>
      </c>
      <c r="H48" s="125">
        <v>348901</v>
      </c>
      <c r="J48" s="310" t="s">
        <v>24</v>
      </c>
      <c r="K48" s="311"/>
      <c r="L48" s="138"/>
      <c r="M48" s="138"/>
      <c r="N48" s="138"/>
      <c r="O48" s="138"/>
      <c r="P48" s="139"/>
      <c r="Q48" s="138"/>
      <c r="R48" s="138"/>
      <c r="S48" s="138"/>
      <c r="T48" s="138"/>
      <c r="U48" s="140"/>
    </row>
    <row r="49" spans="1:21" ht="12" customHeight="1" x14ac:dyDescent="0.15">
      <c r="A49" s="305"/>
      <c r="B49" s="308"/>
      <c r="C49" s="124" t="s">
        <v>35</v>
      </c>
      <c r="D49" s="118">
        <v>339360</v>
      </c>
      <c r="E49" s="118">
        <v>337679</v>
      </c>
      <c r="F49" s="118">
        <v>341965</v>
      </c>
      <c r="G49" s="118">
        <v>355790</v>
      </c>
      <c r="H49" s="125">
        <v>356182</v>
      </c>
      <c r="J49" s="312" t="s">
        <v>77</v>
      </c>
      <c r="K49" s="313"/>
      <c r="L49" s="128">
        <v>119.2</v>
      </c>
      <c r="M49" s="128">
        <v>119.3</v>
      </c>
      <c r="N49" s="128">
        <v>117.6</v>
      </c>
      <c r="O49" s="128">
        <v>112.9</v>
      </c>
      <c r="P49" s="141">
        <v>114.4</v>
      </c>
      <c r="Q49" s="128">
        <v>113.8</v>
      </c>
      <c r="R49" s="128">
        <v>113.8</v>
      </c>
      <c r="S49" s="128">
        <v>112</v>
      </c>
      <c r="T49" s="128">
        <v>108.3</v>
      </c>
      <c r="U49" s="141">
        <v>109.9</v>
      </c>
    </row>
    <row r="50" spans="1:21" ht="12" customHeight="1" x14ac:dyDescent="0.15">
      <c r="A50" s="305"/>
      <c r="B50" s="308"/>
      <c r="C50" s="124" t="s">
        <v>36</v>
      </c>
      <c r="D50" s="118">
        <v>506809</v>
      </c>
      <c r="E50" s="118">
        <v>490637</v>
      </c>
      <c r="F50" s="118">
        <v>467511</v>
      </c>
      <c r="G50" s="118">
        <v>455650</v>
      </c>
      <c r="H50" s="125">
        <v>471014</v>
      </c>
      <c r="J50" s="131"/>
      <c r="K50" s="124" t="s">
        <v>30</v>
      </c>
      <c r="L50" s="128">
        <v>145.69999999999999</v>
      </c>
      <c r="M50" s="128">
        <v>148.4</v>
      </c>
      <c r="N50" s="128">
        <v>149</v>
      </c>
      <c r="O50" s="128">
        <v>144.9</v>
      </c>
      <c r="P50" s="129">
        <v>140.80000000000001</v>
      </c>
      <c r="Q50" s="128">
        <v>137.80000000000001</v>
      </c>
      <c r="R50" s="128">
        <v>140.80000000000001</v>
      </c>
      <c r="S50" s="128">
        <v>141.80000000000001</v>
      </c>
      <c r="T50" s="128">
        <v>138.5</v>
      </c>
      <c r="U50" s="129">
        <v>133.9</v>
      </c>
    </row>
    <row r="51" spans="1:21" ht="12" customHeight="1" x14ac:dyDescent="0.15">
      <c r="A51" s="305"/>
      <c r="B51" s="308"/>
      <c r="C51" s="124" t="s">
        <v>37</v>
      </c>
      <c r="D51" s="118">
        <v>348387</v>
      </c>
      <c r="E51" s="118">
        <v>325162</v>
      </c>
      <c r="F51" s="118">
        <v>351432</v>
      </c>
      <c r="G51" s="118">
        <v>352256</v>
      </c>
      <c r="H51" s="125">
        <v>350383</v>
      </c>
      <c r="J51" s="131"/>
      <c r="K51" s="124" t="s">
        <v>31</v>
      </c>
      <c r="L51" s="128">
        <v>139.1</v>
      </c>
      <c r="M51" s="128">
        <v>135.19999999999999</v>
      </c>
      <c r="N51" s="128">
        <v>132</v>
      </c>
      <c r="O51" s="128">
        <v>128.6</v>
      </c>
      <c r="P51" s="141">
        <v>132.5</v>
      </c>
      <c r="Q51" s="136">
        <v>131.5</v>
      </c>
      <c r="R51" s="136">
        <v>128.80000000000001</v>
      </c>
      <c r="S51" s="136">
        <v>125.5</v>
      </c>
      <c r="T51" s="136">
        <v>123.4</v>
      </c>
      <c r="U51" s="129">
        <v>127</v>
      </c>
    </row>
    <row r="52" spans="1:21" ht="12" customHeight="1" x14ac:dyDescent="0.15">
      <c r="A52" s="305"/>
      <c r="B52" s="308"/>
      <c r="C52" s="132" t="s">
        <v>38</v>
      </c>
      <c r="D52" s="118">
        <v>409538</v>
      </c>
      <c r="E52" s="118">
        <v>418432</v>
      </c>
      <c r="F52" s="118">
        <v>448522</v>
      </c>
      <c r="G52" s="118">
        <v>442491</v>
      </c>
      <c r="H52" s="125">
        <v>440598</v>
      </c>
      <c r="J52" s="131"/>
      <c r="K52" s="124" t="s">
        <v>32</v>
      </c>
      <c r="L52" s="128">
        <v>137.9</v>
      </c>
      <c r="M52" s="128">
        <v>132.4</v>
      </c>
      <c r="N52" s="128">
        <v>117.7</v>
      </c>
      <c r="O52" s="128">
        <v>113.6</v>
      </c>
      <c r="P52" s="141">
        <v>142.9</v>
      </c>
      <c r="Q52" s="128">
        <v>129.1</v>
      </c>
      <c r="R52" s="128">
        <v>124.5</v>
      </c>
      <c r="S52" s="128">
        <v>111.8</v>
      </c>
      <c r="T52" s="128">
        <v>107</v>
      </c>
      <c r="U52" s="129">
        <v>131.9</v>
      </c>
    </row>
    <row r="53" spans="1:21" ht="12" customHeight="1" x14ac:dyDescent="0.15">
      <c r="A53" s="305"/>
      <c r="B53" s="308"/>
      <c r="C53" s="124" t="s">
        <v>39</v>
      </c>
      <c r="D53" s="118">
        <v>158550</v>
      </c>
      <c r="E53" s="118">
        <v>157638</v>
      </c>
      <c r="F53" s="118">
        <v>154122</v>
      </c>
      <c r="G53" s="118">
        <v>150041</v>
      </c>
      <c r="H53" s="125">
        <v>136004</v>
      </c>
      <c r="J53" s="131"/>
      <c r="K53" s="124" t="s">
        <v>33</v>
      </c>
      <c r="L53" s="128">
        <v>147.6</v>
      </c>
      <c r="M53" s="128">
        <v>145.69999999999999</v>
      </c>
      <c r="N53" s="128">
        <v>142.5</v>
      </c>
      <c r="O53" s="128">
        <v>138.1</v>
      </c>
      <c r="P53" s="141">
        <v>141.4</v>
      </c>
      <c r="Q53" s="128">
        <v>136</v>
      </c>
      <c r="R53" s="128">
        <v>135.9</v>
      </c>
      <c r="S53" s="128">
        <v>131.6</v>
      </c>
      <c r="T53" s="128">
        <v>128</v>
      </c>
      <c r="U53" s="129">
        <v>130.4</v>
      </c>
    </row>
    <row r="54" spans="1:21" ht="12" customHeight="1" x14ac:dyDescent="0.15">
      <c r="A54" s="305"/>
      <c r="B54" s="308"/>
      <c r="C54" s="124" t="s">
        <v>40</v>
      </c>
      <c r="D54" s="118">
        <v>236473</v>
      </c>
      <c r="E54" s="118">
        <v>233228</v>
      </c>
      <c r="F54" s="118">
        <v>217077</v>
      </c>
      <c r="G54" s="118">
        <v>215320</v>
      </c>
      <c r="H54" s="125">
        <v>228832</v>
      </c>
      <c r="J54" s="131"/>
      <c r="K54" s="124" t="s">
        <v>34</v>
      </c>
      <c r="L54" s="128">
        <v>128.6</v>
      </c>
      <c r="M54" s="128">
        <v>134.30000000000001</v>
      </c>
      <c r="N54" s="128">
        <v>127.2</v>
      </c>
      <c r="O54" s="128">
        <v>123.7</v>
      </c>
      <c r="P54" s="141">
        <v>133.30000000000001</v>
      </c>
      <c r="Q54" s="128">
        <v>119.9</v>
      </c>
      <c r="R54" s="128">
        <v>125.6</v>
      </c>
      <c r="S54" s="128">
        <v>118.4</v>
      </c>
      <c r="T54" s="128">
        <v>116.3</v>
      </c>
      <c r="U54" s="129">
        <v>125.4</v>
      </c>
    </row>
    <row r="55" spans="1:21" ht="12" customHeight="1" x14ac:dyDescent="0.15">
      <c r="A55" s="305"/>
      <c r="B55" s="308"/>
      <c r="C55" s="124" t="s">
        <v>41</v>
      </c>
      <c r="D55" s="118">
        <v>348169</v>
      </c>
      <c r="E55" s="118">
        <v>367860</v>
      </c>
      <c r="F55" s="118">
        <v>317542</v>
      </c>
      <c r="G55" s="118">
        <v>327780</v>
      </c>
      <c r="H55" s="125">
        <v>330595</v>
      </c>
      <c r="J55" s="131"/>
      <c r="K55" s="124" t="s">
        <v>35</v>
      </c>
      <c r="L55" s="128">
        <v>112.2</v>
      </c>
      <c r="M55" s="128">
        <v>114.7</v>
      </c>
      <c r="N55" s="128">
        <v>115.4</v>
      </c>
      <c r="O55" s="128">
        <v>109.8</v>
      </c>
      <c r="P55" s="141">
        <v>114.6</v>
      </c>
      <c r="Q55" s="128">
        <v>108.9</v>
      </c>
      <c r="R55" s="128">
        <v>110.7</v>
      </c>
      <c r="S55" s="128">
        <v>110.9</v>
      </c>
      <c r="T55" s="128">
        <v>106.3</v>
      </c>
      <c r="U55" s="129">
        <v>110.3</v>
      </c>
    </row>
    <row r="56" spans="1:21" ht="12" customHeight="1" x14ac:dyDescent="0.15">
      <c r="A56" s="305"/>
      <c r="B56" s="308"/>
      <c r="C56" s="124" t="s">
        <v>42</v>
      </c>
      <c r="D56" s="118">
        <v>330345</v>
      </c>
      <c r="E56" s="118">
        <v>324747</v>
      </c>
      <c r="F56" s="118">
        <v>343679</v>
      </c>
      <c r="G56" s="118">
        <v>339374</v>
      </c>
      <c r="H56" s="125">
        <v>357255</v>
      </c>
      <c r="J56" s="131"/>
      <c r="K56" s="124" t="s">
        <v>36</v>
      </c>
      <c r="L56" s="128">
        <v>135.4</v>
      </c>
      <c r="M56" s="128">
        <v>135.69999999999999</v>
      </c>
      <c r="N56" s="128">
        <v>134.69999999999999</v>
      </c>
      <c r="O56" s="128">
        <v>132.6</v>
      </c>
      <c r="P56" s="141">
        <v>131.80000000000001</v>
      </c>
      <c r="Q56" s="128">
        <v>126.7</v>
      </c>
      <c r="R56" s="128">
        <v>127.4</v>
      </c>
      <c r="S56" s="128">
        <v>125.5</v>
      </c>
      <c r="T56" s="128">
        <v>123.3</v>
      </c>
      <c r="U56" s="129">
        <v>122.9</v>
      </c>
    </row>
    <row r="57" spans="1:21" ht="12" customHeight="1" x14ac:dyDescent="0.15">
      <c r="A57" s="305"/>
      <c r="B57" s="308"/>
      <c r="C57" s="124" t="s">
        <v>43</v>
      </c>
      <c r="D57" s="118">
        <v>381525</v>
      </c>
      <c r="E57" s="118">
        <v>414837</v>
      </c>
      <c r="F57" s="118">
        <v>396487</v>
      </c>
      <c r="G57" s="118">
        <v>363626</v>
      </c>
      <c r="H57" s="125">
        <v>356718</v>
      </c>
      <c r="J57" s="131"/>
      <c r="K57" s="124" t="s">
        <v>37</v>
      </c>
      <c r="L57" s="128">
        <v>132.69999999999999</v>
      </c>
      <c r="M57" s="128">
        <v>133.69999999999999</v>
      </c>
      <c r="N57" s="128">
        <v>134.69999999999999</v>
      </c>
      <c r="O57" s="128">
        <v>130.80000000000001</v>
      </c>
      <c r="P57" s="141">
        <v>130.19999999999999</v>
      </c>
      <c r="Q57" s="128">
        <v>126.2</v>
      </c>
      <c r="R57" s="128">
        <v>127.1</v>
      </c>
      <c r="S57" s="128">
        <v>127.9</v>
      </c>
      <c r="T57" s="128">
        <v>124.7</v>
      </c>
      <c r="U57" s="129">
        <v>124.1</v>
      </c>
    </row>
    <row r="58" spans="1:21" ht="12" customHeight="1" x14ac:dyDescent="0.15">
      <c r="A58" s="305"/>
      <c r="B58" s="309"/>
      <c r="C58" s="133" t="s">
        <v>78</v>
      </c>
      <c r="D58" s="134">
        <v>286564</v>
      </c>
      <c r="E58" s="134">
        <v>290794</v>
      </c>
      <c r="F58" s="134">
        <v>289496</v>
      </c>
      <c r="G58" s="134">
        <v>290374</v>
      </c>
      <c r="H58" s="125">
        <v>270903</v>
      </c>
      <c r="J58" s="131"/>
      <c r="K58" s="132" t="s">
        <v>38</v>
      </c>
      <c r="L58" s="128">
        <v>148.80000000000001</v>
      </c>
      <c r="M58" s="128">
        <v>138.9</v>
      </c>
      <c r="N58" s="128">
        <v>134.4</v>
      </c>
      <c r="O58" s="128">
        <v>131.1</v>
      </c>
      <c r="P58" s="141">
        <v>136.6</v>
      </c>
      <c r="Q58" s="128">
        <v>138.4</v>
      </c>
      <c r="R58" s="128">
        <v>129.19999999999999</v>
      </c>
      <c r="S58" s="128">
        <v>127.1</v>
      </c>
      <c r="T58" s="128">
        <v>124.3</v>
      </c>
      <c r="U58" s="129">
        <v>127.5</v>
      </c>
    </row>
    <row r="59" spans="1:21" ht="12" customHeight="1" x14ac:dyDescent="0.15">
      <c r="A59" s="305"/>
      <c r="B59" s="308" t="s">
        <v>24</v>
      </c>
      <c r="C59" s="124" t="s">
        <v>77</v>
      </c>
      <c r="D59" s="118">
        <v>183898</v>
      </c>
      <c r="E59" s="118">
        <v>188166</v>
      </c>
      <c r="F59" s="118">
        <v>189940</v>
      </c>
      <c r="G59" s="118">
        <v>186703</v>
      </c>
      <c r="H59" s="125">
        <v>191001</v>
      </c>
      <c r="J59" s="131"/>
      <c r="K59" s="124" t="s">
        <v>39</v>
      </c>
      <c r="L59" s="128">
        <v>79.3</v>
      </c>
      <c r="M59" s="142">
        <v>80.400000000000006</v>
      </c>
      <c r="N59" s="128">
        <v>81.2</v>
      </c>
      <c r="O59" s="128">
        <v>74.599999999999994</v>
      </c>
      <c r="P59" s="141">
        <v>70.900000000000006</v>
      </c>
      <c r="Q59" s="128">
        <v>76.8</v>
      </c>
      <c r="R59" s="128">
        <v>77.599999999999994</v>
      </c>
      <c r="S59" s="128">
        <v>77.900000000000006</v>
      </c>
      <c r="T59" s="128">
        <v>71.7</v>
      </c>
      <c r="U59" s="129">
        <v>69</v>
      </c>
    </row>
    <row r="60" spans="1:21" ht="12" customHeight="1" x14ac:dyDescent="0.15">
      <c r="A60" s="305"/>
      <c r="B60" s="308"/>
      <c r="C60" s="124" t="s">
        <v>30</v>
      </c>
      <c r="D60" s="118">
        <v>228621</v>
      </c>
      <c r="E60" s="118">
        <v>242700</v>
      </c>
      <c r="F60" s="118">
        <v>256163</v>
      </c>
      <c r="G60" s="118">
        <v>244131</v>
      </c>
      <c r="H60" s="125">
        <v>237496</v>
      </c>
      <c r="J60" s="131"/>
      <c r="K60" s="124" t="s">
        <v>40</v>
      </c>
      <c r="L60" s="128">
        <v>117</v>
      </c>
      <c r="M60" s="128">
        <v>110.9</v>
      </c>
      <c r="N60" s="128">
        <v>106.6</v>
      </c>
      <c r="O60" s="128">
        <v>94</v>
      </c>
      <c r="P60" s="141">
        <v>93.8</v>
      </c>
      <c r="Q60" s="128">
        <v>111.5</v>
      </c>
      <c r="R60" s="128">
        <v>106.6</v>
      </c>
      <c r="S60" s="128">
        <v>101.3</v>
      </c>
      <c r="T60" s="128">
        <v>91.1</v>
      </c>
      <c r="U60" s="129">
        <v>91.4</v>
      </c>
    </row>
    <row r="61" spans="1:21" ht="12" customHeight="1" x14ac:dyDescent="0.15">
      <c r="A61" s="305"/>
      <c r="B61" s="308"/>
      <c r="C61" s="124" t="s">
        <v>31</v>
      </c>
      <c r="D61" s="118">
        <v>202009</v>
      </c>
      <c r="E61" s="118">
        <v>196893</v>
      </c>
      <c r="F61" s="118">
        <v>192962</v>
      </c>
      <c r="G61" s="118">
        <v>192688</v>
      </c>
      <c r="H61" s="125">
        <v>200565</v>
      </c>
      <c r="J61" s="131"/>
      <c r="K61" s="124" t="s">
        <v>41</v>
      </c>
      <c r="L61" s="128">
        <v>119</v>
      </c>
      <c r="M61" s="128">
        <v>119.3</v>
      </c>
      <c r="N61" s="128">
        <v>115.8</v>
      </c>
      <c r="O61" s="128">
        <v>108.6</v>
      </c>
      <c r="P61" s="141">
        <v>105.7</v>
      </c>
      <c r="Q61" s="128">
        <v>111.7</v>
      </c>
      <c r="R61" s="128">
        <v>110.8</v>
      </c>
      <c r="S61" s="128">
        <v>105.7</v>
      </c>
      <c r="T61" s="128">
        <v>102.7</v>
      </c>
      <c r="U61" s="129">
        <v>101.4</v>
      </c>
    </row>
    <row r="62" spans="1:21" ht="12" customHeight="1" x14ac:dyDescent="0.15">
      <c r="A62" s="305"/>
      <c r="B62" s="308"/>
      <c r="C62" s="124" t="s">
        <v>32</v>
      </c>
      <c r="D62" s="118">
        <v>314090</v>
      </c>
      <c r="E62" s="118">
        <v>302779</v>
      </c>
      <c r="F62" s="118">
        <v>274700</v>
      </c>
      <c r="G62" s="118">
        <v>288775</v>
      </c>
      <c r="H62" s="125">
        <v>376402</v>
      </c>
      <c r="J62" s="131"/>
      <c r="K62" s="124" t="s">
        <v>42</v>
      </c>
      <c r="L62" s="128">
        <v>122.6</v>
      </c>
      <c r="M62" s="128">
        <v>122.9</v>
      </c>
      <c r="N62" s="128">
        <v>118.3</v>
      </c>
      <c r="O62" s="128">
        <v>114.8</v>
      </c>
      <c r="P62" s="141">
        <v>118.3</v>
      </c>
      <c r="Q62" s="128">
        <v>118.1</v>
      </c>
      <c r="R62" s="128">
        <v>118.2</v>
      </c>
      <c r="S62" s="128">
        <v>114.3</v>
      </c>
      <c r="T62" s="128">
        <v>111.3</v>
      </c>
      <c r="U62" s="129">
        <v>114.9</v>
      </c>
    </row>
    <row r="63" spans="1:21" ht="12" customHeight="1" x14ac:dyDescent="0.15">
      <c r="A63" s="305"/>
      <c r="B63" s="308"/>
      <c r="C63" s="124" t="s">
        <v>33</v>
      </c>
      <c r="D63" s="118">
        <v>265456</v>
      </c>
      <c r="E63" s="118">
        <v>288546</v>
      </c>
      <c r="F63" s="118">
        <v>279273</v>
      </c>
      <c r="G63" s="118">
        <v>270510</v>
      </c>
      <c r="H63" s="125">
        <v>282813</v>
      </c>
      <c r="J63" s="131"/>
      <c r="K63" s="124" t="s">
        <v>43</v>
      </c>
      <c r="L63" s="128">
        <v>138.80000000000001</v>
      </c>
      <c r="M63" s="128">
        <v>130.69999999999999</v>
      </c>
      <c r="N63" s="128">
        <v>130.9</v>
      </c>
      <c r="O63" s="128">
        <v>132</v>
      </c>
      <c r="P63" s="141">
        <v>133.1</v>
      </c>
      <c r="Q63" s="128">
        <v>133.19999999999999</v>
      </c>
      <c r="R63" s="128">
        <v>124.9</v>
      </c>
      <c r="S63" s="128">
        <v>125.7</v>
      </c>
      <c r="T63" s="128">
        <v>127.4</v>
      </c>
      <c r="U63" s="129">
        <v>128.9</v>
      </c>
    </row>
    <row r="64" spans="1:21" ht="12" customHeight="1" thickBot="1" x14ac:dyDescent="0.2">
      <c r="A64" s="305"/>
      <c r="B64" s="308"/>
      <c r="C64" s="124" t="s">
        <v>34</v>
      </c>
      <c r="D64" s="118">
        <v>170761</v>
      </c>
      <c r="E64" s="118">
        <v>205166</v>
      </c>
      <c r="F64" s="118">
        <v>199871</v>
      </c>
      <c r="G64" s="118">
        <v>200050</v>
      </c>
      <c r="H64" s="125">
        <v>223504</v>
      </c>
      <c r="I64" s="143"/>
      <c r="J64" s="143"/>
      <c r="K64" s="144" t="s">
        <v>72</v>
      </c>
      <c r="L64" s="145">
        <v>117.6</v>
      </c>
      <c r="M64" s="145">
        <v>119.9</v>
      </c>
      <c r="N64" s="145">
        <v>123.4</v>
      </c>
      <c r="O64" s="145">
        <v>118.2</v>
      </c>
      <c r="P64" s="141">
        <v>112.3</v>
      </c>
      <c r="Q64" s="142">
        <v>111.9</v>
      </c>
      <c r="R64" s="142">
        <v>113.6</v>
      </c>
      <c r="S64" s="142">
        <v>116.7</v>
      </c>
      <c r="T64" s="142">
        <v>112.4</v>
      </c>
      <c r="U64" s="129">
        <v>107.7</v>
      </c>
    </row>
    <row r="65" spans="1:21" ht="12" customHeight="1" x14ac:dyDescent="0.15">
      <c r="A65" s="305"/>
      <c r="B65" s="308"/>
      <c r="C65" s="124" t="s">
        <v>35</v>
      </c>
      <c r="D65" s="118">
        <v>152377</v>
      </c>
      <c r="E65" s="118">
        <v>164009</v>
      </c>
      <c r="F65" s="118">
        <v>168901</v>
      </c>
      <c r="G65" s="118">
        <v>163428</v>
      </c>
      <c r="H65" s="125">
        <v>174094</v>
      </c>
      <c r="I65" s="26" t="s">
        <v>150</v>
      </c>
      <c r="P65" s="109"/>
      <c r="Q65" s="109"/>
      <c r="R65" s="109"/>
      <c r="S65" s="109"/>
      <c r="T65" s="109"/>
      <c r="U65" s="109"/>
    </row>
    <row r="66" spans="1:21" ht="12" customHeight="1" x14ac:dyDescent="0.15">
      <c r="A66" s="305"/>
      <c r="B66" s="308"/>
      <c r="C66" s="124" t="s">
        <v>36</v>
      </c>
      <c r="D66" s="118">
        <v>253219</v>
      </c>
      <c r="E66" s="118">
        <v>261910</v>
      </c>
      <c r="F66" s="118">
        <v>253779</v>
      </c>
      <c r="G66" s="118">
        <v>256673</v>
      </c>
      <c r="H66" s="125">
        <v>260796</v>
      </c>
    </row>
    <row r="67" spans="1:21" ht="12" customHeight="1" x14ac:dyDescent="0.15">
      <c r="A67" s="305"/>
      <c r="B67" s="308"/>
      <c r="C67" s="124" t="s">
        <v>37</v>
      </c>
      <c r="D67" s="118">
        <v>202282</v>
      </c>
      <c r="E67" s="118">
        <v>198531</v>
      </c>
      <c r="F67" s="118">
        <v>220653</v>
      </c>
      <c r="G67" s="118">
        <v>213150</v>
      </c>
      <c r="H67" s="125">
        <v>209746</v>
      </c>
    </row>
    <row r="68" spans="1:21" ht="12" customHeight="1" x14ac:dyDescent="0.15">
      <c r="A68" s="305"/>
      <c r="B68" s="308"/>
      <c r="C68" s="132" t="s">
        <v>38</v>
      </c>
      <c r="D68" s="118">
        <v>264988</v>
      </c>
      <c r="E68" s="118">
        <v>259977</v>
      </c>
      <c r="F68" s="118">
        <v>270091</v>
      </c>
      <c r="G68" s="118">
        <v>248799</v>
      </c>
      <c r="H68" s="125">
        <v>262866</v>
      </c>
    </row>
    <row r="69" spans="1:21" ht="12" customHeight="1" x14ac:dyDescent="0.15">
      <c r="A69" s="305"/>
      <c r="B69" s="308"/>
      <c r="C69" s="124" t="s">
        <v>39</v>
      </c>
      <c r="D69" s="118">
        <v>85727</v>
      </c>
      <c r="E69" s="118">
        <v>89366</v>
      </c>
      <c r="F69" s="118">
        <v>95730</v>
      </c>
      <c r="G69" s="118">
        <v>92142</v>
      </c>
      <c r="H69" s="125">
        <v>85967</v>
      </c>
    </row>
    <row r="70" spans="1:21" ht="12" customHeight="1" x14ac:dyDescent="0.15">
      <c r="A70" s="305"/>
      <c r="B70" s="308"/>
      <c r="C70" s="124" t="s">
        <v>40</v>
      </c>
      <c r="D70" s="118">
        <v>150667</v>
      </c>
      <c r="E70" s="118">
        <v>149772</v>
      </c>
      <c r="F70" s="118">
        <v>146837</v>
      </c>
      <c r="G70" s="118">
        <v>152482</v>
      </c>
      <c r="H70" s="125">
        <v>147521</v>
      </c>
    </row>
    <row r="71" spans="1:21" ht="12" customHeight="1" x14ac:dyDescent="0.15">
      <c r="A71" s="305"/>
      <c r="B71" s="308"/>
      <c r="C71" s="124" t="s">
        <v>41</v>
      </c>
      <c r="D71" s="118">
        <v>265732</v>
      </c>
      <c r="E71" s="118">
        <v>237317</v>
      </c>
      <c r="F71" s="118">
        <v>227621</v>
      </c>
      <c r="G71" s="118">
        <v>236265</v>
      </c>
      <c r="H71" s="125">
        <v>231706</v>
      </c>
    </row>
    <row r="72" spans="1:21" ht="12" customHeight="1" x14ac:dyDescent="0.15">
      <c r="A72" s="305"/>
      <c r="B72" s="308"/>
      <c r="C72" s="124" t="s">
        <v>42</v>
      </c>
      <c r="D72" s="118">
        <v>206474</v>
      </c>
      <c r="E72" s="118">
        <v>214773</v>
      </c>
      <c r="F72" s="118">
        <v>213929</v>
      </c>
      <c r="G72" s="118">
        <v>207491</v>
      </c>
      <c r="H72" s="125">
        <v>212795</v>
      </c>
    </row>
    <row r="73" spans="1:21" ht="12" customHeight="1" x14ac:dyDescent="0.15">
      <c r="A73" s="305"/>
      <c r="B73" s="308"/>
      <c r="C73" s="124" t="s">
        <v>43</v>
      </c>
      <c r="D73" s="118">
        <v>252687</v>
      </c>
      <c r="E73" s="118">
        <v>225149</v>
      </c>
      <c r="F73" s="118">
        <v>230206</v>
      </c>
      <c r="G73" s="118">
        <v>231408</v>
      </c>
      <c r="H73" s="125">
        <v>225929</v>
      </c>
    </row>
    <row r="74" spans="1:21" ht="12" customHeight="1" thickBot="1" x14ac:dyDescent="0.2">
      <c r="A74" s="306"/>
      <c r="B74" s="146"/>
      <c r="C74" s="124" t="s">
        <v>78</v>
      </c>
      <c r="D74" s="118">
        <v>157177</v>
      </c>
      <c r="E74" s="118">
        <v>166906</v>
      </c>
      <c r="F74" s="118">
        <v>183471</v>
      </c>
      <c r="G74" s="118">
        <v>179919</v>
      </c>
      <c r="H74" s="147">
        <v>172834</v>
      </c>
    </row>
    <row r="75" spans="1:21" ht="13.5" customHeight="1" x14ac:dyDescent="0.15">
      <c r="A75" s="109" t="s">
        <v>149</v>
      </c>
      <c r="B75" s="109"/>
      <c r="C75" s="109"/>
      <c r="D75" s="109"/>
      <c r="E75" s="109"/>
      <c r="F75" s="109"/>
      <c r="G75" s="109"/>
      <c r="H75" s="109"/>
    </row>
    <row r="76" spans="1:21" ht="14.25" customHeight="1" x14ac:dyDescent="0.15">
      <c r="B76" s="303"/>
      <c r="C76" s="303"/>
      <c r="D76" s="303"/>
      <c r="E76" s="303"/>
      <c r="F76" s="303"/>
      <c r="G76" s="303"/>
      <c r="H76" s="303"/>
    </row>
    <row r="78" spans="1:21" ht="13.5" customHeight="1" x14ac:dyDescent="0.15"/>
    <row r="79" spans="1:21" ht="13.5" customHeight="1" x14ac:dyDescent="0.15"/>
  </sheetData>
  <mergeCells count="26">
    <mergeCell ref="B1:H1"/>
    <mergeCell ref="I1:U1"/>
    <mergeCell ref="A3:H3"/>
    <mergeCell ref="I3:U3"/>
    <mergeCell ref="A5:H5"/>
    <mergeCell ref="I5:U5"/>
    <mergeCell ref="A7:H7"/>
    <mergeCell ref="I7:U7"/>
    <mergeCell ref="A8:B10"/>
    <mergeCell ref="C8:C10"/>
    <mergeCell ref="L8:P8"/>
    <mergeCell ref="Q8:U8"/>
    <mergeCell ref="I9:K10"/>
    <mergeCell ref="A11:A42"/>
    <mergeCell ref="B11:B26"/>
    <mergeCell ref="I12:K12"/>
    <mergeCell ref="J13:K13"/>
    <mergeCell ref="B27:B42"/>
    <mergeCell ref="J30:K30"/>
    <mergeCell ref="J31:K31"/>
    <mergeCell ref="B76:H76"/>
    <mergeCell ref="A43:A74"/>
    <mergeCell ref="B43:B58"/>
    <mergeCell ref="J48:K48"/>
    <mergeCell ref="J49:K49"/>
    <mergeCell ref="B59:B73"/>
  </mergeCells>
  <phoneticPr fontId="2"/>
  <printOptions horizontalCentered="1"/>
  <pageMargins left="0.59055118110236227" right="0.59055118110236227" top="0.78740157480314965" bottom="0.59055118110236227" header="0.51181102362204722" footer="0.11811023622047245"/>
  <pageSetup paperSize="9" scale="90" firstPageNumber="200" fitToWidth="2" orientation="portrait" r:id="rId1"/>
  <headerFooter scaleWithDoc="0" alignWithMargins="0">
    <oddFooter>&amp;C&amp;"ＭＳ Ｐ明朝,標準"- &amp;P -</oddFooter>
  </headerFooter>
  <colBreaks count="1" manualBreakCount="1">
    <brk id="8" max="74"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M29"/>
  <sheetViews>
    <sheetView view="pageBreakPreview" zoomScaleNormal="100" zoomScaleSheetLayoutView="100" workbookViewId="0"/>
  </sheetViews>
  <sheetFormatPr defaultRowHeight="11.25" x14ac:dyDescent="0.15"/>
  <cols>
    <col min="1" max="1" width="4.375" style="23" customWidth="1"/>
    <col min="2" max="2" width="8.375" style="23" bestFit="1" customWidth="1"/>
    <col min="3" max="6" width="17.125" style="23" customWidth="1"/>
    <col min="7" max="16384" width="9" style="20"/>
  </cols>
  <sheetData>
    <row r="1" spans="1:13" s="19" customFormat="1" ht="21" x14ac:dyDescent="0.15">
      <c r="A1" s="341" t="s">
        <v>28</v>
      </c>
      <c r="B1" s="341"/>
      <c r="C1" s="341"/>
      <c r="D1" s="341"/>
      <c r="E1" s="341"/>
      <c r="F1" s="341"/>
    </row>
    <row r="2" spans="1:13" ht="24" x14ac:dyDescent="0.15">
      <c r="A2" s="148"/>
      <c r="B2" s="148"/>
      <c r="C2" s="148"/>
      <c r="D2" s="148"/>
      <c r="E2" s="148"/>
      <c r="F2" s="148"/>
    </row>
    <row r="3" spans="1:13" ht="17.25" x14ac:dyDescent="0.15">
      <c r="A3" s="342" t="s">
        <v>137</v>
      </c>
      <c r="B3" s="342"/>
      <c r="C3" s="342"/>
      <c r="D3" s="342"/>
      <c r="E3" s="342"/>
      <c r="F3" s="342"/>
      <c r="I3" s="10"/>
      <c r="J3" s="10"/>
      <c r="K3" s="10"/>
      <c r="L3" s="10"/>
      <c r="M3" s="10"/>
    </row>
    <row r="4" spans="1:13" ht="18.75" x14ac:dyDescent="0.15">
      <c r="A4" s="149"/>
      <c r="B4" s="149"/>
      <c r="C4" s="149"/>
      <c r="D4" s="149"/>
      <c r="E4" s="149"/>
      <c r="F4" s="149"/>
      <c r="I4" s="10"/>
      <c r="J4" s="10"/>
      <c r="K4" s="10"/>
      <c r="L4" s="10"/>
      <c r="M4" s="10"/>
    </row>
    <row r="5" spans="1:13" ht="15" customHeight="1" thickBot="1" x14ac:dyDescent="0.2">
      <c r="A5" s="150"/>
      <c r="B5" s="151"/>
      <c r="C5" s="151"/>
      <c r="D5" s="151"/>
      <c r="E5" s="151" t="s">
        <v>168</v>
      </c>
      <c r="F5" s="241" t="s">
        <v>384</v>
      </c>
      <c r="H5" s="21"/>
      <c r="I5" s="10"/>
      <c r="J5" s="10"/>
      <c r="K5" s="10"/>
      <c r="L5" s="10"/>
      <c r="M5" s="10"/>
    </row>
    <row r="6" spans="1:13" ht="24" customHeight="1" x14ac:dyDescent="0.15">
      <c r="A6" s="335" t="s">
        <v>5</v>
      </c>
      <c r="B6" s="336"/>
      <c r="C6" s="333" t="s">
        <v>383</v>
      </c>
      <c r="D6" s="343"/>
      <c r="E6" s="333" t="s">
        <v>325</v>
      </c>
      <c r="F6" s="343"/>
      <c r="G6" s="22"/>
      <c r="I6" s="10"/>
      <c r="J6" s="10"/>
      <c r="K6" s="10"/>
      <c r="L6" s="10"/>
      <c r="M6" s="10"/>
    </row>
    <row r="7" spans="1:13" ht="24" customHeight="1" x14ac:dyDescent="0.15">
      <c r="A7" s="337"/>
      <c r="B7" s="338"/>
      <c r="C7" s="152" t="s">
        <v>322</v>
      </c>
      <c r="D7" s="153" t="s">
        <v>26</v>
      </c>
      <c r="E7" s="152" t="s">
        <v>322</v>
      </c>
      <c r="F7" s="152" t="s">
        <v>26</v>
      </c>
      <c r="I7" s="10"/>
      <c r="J7" s="10"/>
      <c r="K7" s="10"/>
      <c r="L7" s="10"/>
      <c r="M7" s="10"/>
    </row>
    <row r="8" spans="1:13" ht="24" customHeight="1" x14ac:dyDescent="0.15">
      <c r="A8" s="154" t="s">
        <v>321</v>
      </c>
      <c r="B8" s="155" t="s">
        <v>250</v>
      </c>
      <c r="C8" s="156">
        <v>99.3</v>
      </c>
      <c r="D8" s="156">
        <v>100.2</v>
      </c>
      <c r="E8" s="156">
        <v>99.5</v>
      </c>
      <c r="F8" s="156">
        <v>100.4</v>
      </c>
    </row>
    <row r="9" spans="1:13" ht="24" customHeight="1" x14ac:dyDescent="0.15">
      <c r="A9" s="159"/>
      <c r="B9" s="158" t="s">
        <v>291</v>
      </c>
      <c r="C9" s="156">
        <v>100.8</v>
      </c>
      <c r="D9" s="156">
        <v>101.2</v>
      </c>
      <c r="E9" s="156">
        <v>100.1</v>
      </c>
      <c r="F9" s="156">
        <v>100.5</v>
      </c>
    </row>
    <row r="10" spans="1:13" ht="24" customHeight="1" x14ac:dyDescent="0.15">
      <c r="A10" s="159" t="s">
        <v>305</v>
      </c>
      <c r="B10" s="158" t="s">
        <v>347</v>
      </c>
      <c r="C10" s="156">
        <v>99</v>
      </c>
      <c r="D10" s="156">
        <v>99.5</v>
      </c>
      <c r="E10" s="156">
        <v>97.6</v>
      </c>
      <c r="F10" s="156">
        <v>98.1</v>
      </c>
      <c r="H10" s="10"/>
      <c r="I10" s="10"/>
      <c r="J10" s="10"/>
      <c r="K10" s="10"/>
      <c r="L10" s="10"/>
      <c r="M10" s="10"/>
    </row>
    <row r="11" spans="1:13" ht="24" customHeight="1" x14ac:dyDescent="0.15">
      <c r="A11" s="159"/>
      <c r="B11" s="158" t="s">
        <v>348</v>
      </c>
      <c r="C11" s="160">
        <v>95</v>
      </c>
      <c r="D11" s="160">
        <v>97.8</v>
      </c>
      <c r="E11" s="160">
        <v>93.9</v>
      </c>
      <c r="F11" s="160">
        <v>96.6</v>
      </c>
      <c r="H11" s="10"/>
      <c r="I11" s="10"/>
      <c r="J11" s="10"/>
      <c r="K11" s="10"/>
      <c r="L11" s="10"/>
      <c r="M11" s="10"/>
    </row>
    <row r="12" spans="1:13" ht="24" customHeight="1" thickBot="1" x14ac:dyDescent="0.2">
      <c r="A12" s="161"/>
      <c r="B12" s="162" t="s">
        <v>350</v>
      </c>
      <c r="C12" s="163">
        <v>96.5</v>
      </c>
      <c r="D12" s="163">
        <v>98.6</v>
      </c>
      <c r="E12" s="163">
        <v>95.7</v>
      </c>
      <c r="F12" s="163">
        <v>97.8</v>
      </c>
      <c r="H12" s="10"/>
      <c r="I12" s="10"/>
      <c r="J12" s="10"/>
      <c r="K12" s="10"/>
      <c r="L12" s="10"/>
      <c r="M12" s="10"/>
    </row>
    <row r="13" spans="1:13" ht="14.25" customHeight="1" x14ac:dyDescent="0.15">
      <c r="H13" s="10"/>
      <c r="I13" s="10"/>
      <c r="J13" s="10"/>
      <c r="K13" s="10"/>
      <c r="L13" s="10"/>
      <c r="M13" s="10"/>
    </row>
    <row r="14" spans="1:13" ht="27" customHeight="1" thickBot="1" x14ac:dyDescent="0.2">
      <c r="A14" s="164"/>
      <c r="B14" s="164"/>
      <c r="C14" s="164"/>
      <c r="D14" s="164"/>
      <c r="E14" s="164"/>
      <c r="F14" s="164"/>
      <c r="H14" s="10"/>
      <c r="I14" s="10"/>
      <c r="J14" s="10"/>
      <c r="K14" s="10"/>
      <c r="L14" s="10"/>
      <c r="M14" s="10"/>
    </row>
    <row r="15" spans="1:13" ht="24" customHeight="1" x14ac:dyDescent="0.15">
      <c r="A15" s="335" t="s">
        <v>5</v>
      </c>
      <c r="B15" s="336"/>
      <c r="C15" s="333" t="s">
        <v>323</v>
      </c>
      <c r="D15" s="334"/>
      <c r="E15" s="331" t="s">
        <v>324</v>
      </c>
      <c r="F15" s="332"/>
      <c r="H15" s="10"/>
      <c r="I15" s="10"/>
      <c r="J15" s="10"/>
      <c r="K15" s="10"/>
      <c r="L15" s="10"/>
      <c r="M15" s="10"/>
    </row>
    <row r="16" spans="1:13" ht="24" customHeight="1" x14ac:dyDescent="0.15">
      <c r="A16" s="337"/>
      <c r="B16" s="338"/>
      <c r="C16" s="152" t="s">
        <v>322</v>
      </c>
      <c r="D16" s="153" t="s">
        <v>26</v>
      </c>
      <c r="E16" s="152" t="s">
        <v>322</v>
      </c>
      <c r="F16" s="152" t="s">
        <v>26</v>
      </c>
      <c r="H16" s="10"/>
      <c r="I16" s="10"/>
      <c r="J16" s="10"/>
      <c r="K16" s="10"/>
      <c r="L16" s="10"/>
      <c r="M16" s="10"/>
    </row>
    <row r="17" spans="1:13" ht="24" customHeight="1" x14ac:dyDescent="0.15">
      <c r="A17" s="154" t="s">
        <v>321</v>
      </c>
      <c r="B17" s="155" t="s">
        <v>250</v>
      </c>
      <c r="C17" s="165">
        <v>99.3</v>
      </c>
      <c r="D17" s="165">
        <v>99.3</v>
      </c>
      <c r="E17" s="165">
        <v>100.8</v>
      </c>
      <c r="F17" s="165">
        <v>104.3</v>
      </c>
      <c r="H17" s="10"/>
      <c r="I17" s="10"/>
      <c r="J17" s="10"/>
      <c r="K17" s="10"/>
      <c r="L17" s="10"/>
      <c r="M17" s="10"/>
    </row>
    <row r="18" spans="1:13" ht="24" customHeight="1" x14ac:dyDescent="0.15">
      <c r="A18" s="157"/>
      <c r="B18" s="158" t="s">
        <v>291</v>
      </c>
      <c r="C18" s="165">
        <v>98.6</v>
      </c>
      <c r="D18" s="165">
        <v>98.1</v>
      </c>
      <c r="E18" s="165">
        <v>103.6</v>
      </c>
      <c r="F18" s="165">
        <v>106.2</v>
      </c>
      <c r="H18" s="10"/>
      <c r="I18" s="10"/>
      <c r="J18" s="10"/>
      <c r="K18" s="10"/>
      <c r="L18" s="10"/>
      <c r="M18" s="10"/>
    </row>
    <row r="19" spans="1:13" ht="24" customHeight="1" x14ac:dyDescent="0.15">
      <c r="A19" s="157" t="s">
        <v>305</v>
      </c>
      <c r="B19" s="158" t="s">
        <v>347</v>
      </c>
      <c r="C19" s="165">
        <v>96.4</v>
      </c>
      <c r="D19" s="165">
        <v>96</v>
      </c>
      <c r="E19" s="165">
        <v>105.1</v>
      </c>
      <c r="F19" s="165">
        <v>107.5</v>
      </c>
    </row>
    <row r="20" spans="1:13" s="22" customFormat="1" ht="24" customHeight="1" x14ac:dyDescent="0.15">
      <c r="A20" s="159"/>
      <c r="B20" s="158" t="s">
        <v>348</v>
      </c>
      <c r="C20" s="166">
        <v>92.2</v>
      </c>
      <c r="D20" s="166">
        <v>92.7</v>
      </c>
      <c r="E20" s="166">
        <v>105.1</v>
      </c>
      <c r="F20" s="166">
        <v>107.5</v>
      </c>
    </row>
    <row r="21" spans="1:13" ht="24" customHeight="1" thickBot="1" x14ac:dyDescent="0.2">
      <c r="A21" s="161"/>
      <c r="B21" s="162" t="s">
        <v>349</v>
      </c>
      <c r="C21" s="167">
        <v>94.2</v>
      </c>
      <c r="D21" s="167">
        <v>93.6</v>
      </c>
      <c r="E21" s="167">
        <v>103.3</v>
      </c>
      <c r="F21" s="167">
        <v>107.6</v>
      </c>
    </row>
    <row r="22" spans="1:13" ht="15" customHeight="1" x14ac:dyDescent="0.15">
      <c r="A22" s="340" t="s">
        <v>151</v>
      </c>
      <c r="B22" s="340"/>
      <c r="C22" s="340"/>
      <c r="D22" s="340"/>
      <c r="E22" s="340"/>
      <c r="F22" s="340"/>
    </row>
    <row r="23" spans="1:13" ht="15" customHeight="1" x14ac:dyDescent="0.15">
      <c r="A23" s="339" t="s">
        <v>148</v>
      </c>
      <c r="B23" s="339"/>
      <c r="C23" s="339"/>
      <c r="D23" s="339"/>
      <c r="E23" s="339"/>
      <c r="F23" s="339"/>
    </row>
    <row r="29" spans="1:13" x14ac:dyDescent="0.15">
      <c r="E29" s="24"/>
    </row>
  </sheetData>
  <mergeCells count="10">
    <mergeCell ref="A1:F1"/>
    <mergeCell ref="A3:F3"/>
    <mergeCell ref="C6:D6"/>
    <mergeCell ref="E6:F6"/>
    <mergeCell ref="A6:B7"/>
    <mergeCell ref="E15:F15"/>
    <mergeCell ref="C15:D15"/>
    <mergeCell ref="A15:B16"/>
    <mergeCell ref="A23:F23"/>
    <mergeCell ref="A22:F22"/>
  </mergeCells>
  <phoneticPr fontId="2"/>
  <printOptions horizontalCentered="1"/>
  <pageMargins left="0.78740157480314965" right="0.39370078740157483" top="0.78740157480314965" bottom="0.78740157480314965" header="0.51181102362204722" footer="0.11811023622047245"/>
  <pageSetup paperSize="9" firstPageNumber="202" orientation="portrait" r:id="rId1"/>
  <headerFooter scaleWithDoc="0" alignWithMargins="0">
    <oddFooter>&amp;C&amp;"ＭＳ Ｐ明朝,標準"- &amp;P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64"/>
  <sheetViews>
    <sheetView view="pageBreakPreview" zoomScaleNormal="100" zoomScaleSheetLayoutView="100" workbookViewId="0"/>
  </sheetViews>
  <sheetFormatPr defaultRowHeight="11.25" x14ac:dyDescent="0.15"/>
  <cols>
    <col min="1" max="1" width="6.375" style="11" customWidth="1"/>
    <col min="2" max="6" width="8" style="11" customWidth="1"/>
    <col min="7" max="7" width="9.125" style="11" customWidth="1"/>
    <col min="8" max="13" width="8" style="11" customWidth="1"/>
    <col min="14" max="16384" width="9" style="11"/>
  </cols>
  <sheetData>
    <row r="1" spans="1:13" ht="18.75" x14ac:dyDescent="0.15">
      <c r="A1" s="366" t="s">
        <v>144</v>
      </c>
      <c r="B1" s="366"/>
      <c r="C1" s="366"/>
      <c r="D1" s="366"/>
      <c r="E1" s="366"/>
      <c r="F1" s="366"/>
      <c r="G1" s="366"/>
      <c r="H1" s="366"/>
      <c r="I1" s="366"/>
      <c r="J1" s="366"/>
      <c r="K1" s="366"/>
      <c r="L1" s="366"/>
      <c r="M1" s="366"/>
    </row>
    <row r="2" spans="1:13" ht="9" customHeight="1" x14ac:dyDescent="0.15">
      <c r="A2" s="270"/>
      <c r="B2" s="270"/>
      <c r="C2" s="270"/>
      <c r="D2" s="270"/>
      <c r="E2" s="270"/>
      <c r="F2" s="270"/>
      <c r="G2" s="270"/>
      <c r="H2" s="270"/>
      <c r="I2" s="270"/>
      <c r="J2" s="270"/>
      <c r="K2" s="270"/>
      <c r="L2" s="270"/>
      <c r="M2" s="270"/>
    </row>
    <row r="3" spans="1:13" ht="14.25" customHeight="1" thickBot="1" x14ac:dyDescent="0.2">
      <c r="A3" s="46"/>
      <c r="B3" s="46"/>
      <c r="C3" s="46"/>
      <c r="D3" s="46"/>
      <c r="E3" s="46"/>
      <c r="F3" s="46"/>
      <c r="G3" s="46"/>
      <c r="H3" s="46"/>
      <c r="I3" s="46"/>
      <c r="J3" s="46"/>
      <c r="K3" s="388" t="s">
        <v>385</v>
      </c>
      <c r="L3" s="388"/>
      <c r="M3" s="388"/>
    </row>
    <row r="4" spans="1:13" ht="16.5" customHeight="1" x14ac:dyDescent="0.15">
      <c r="A4" s="377" t="s">
        <v>5</v>
      </c>
      <c r="B4" s="378"/>
      <c r="C4" s="355" t="s">
        <v>159</v>
      </c>
      <c r="D4" s="385" t="s">
        <v>14</v>
      </c>
      <c r="E4" s="386"/>
      <c r="F4" s="386"/>
      <c r="G4" s="386"/>
      <c r="H4" s="387"/>
      <c r="I4" s="385" t="s">
        <v>15</v>
      </c>
      <c r="J4" s="386"/>
      <c r="K4" s="386"/>
      <c r="L4" s="386"/>
      <c r="M4" s="386"/>
    </row>
    <row r="5" spans="1:13" ht="16.5" customHeight="1" x14ac:dyDescent="0.15">
      <c r="A5" s="379"/>
      <c r="B5" s="380"/>
      <c r="C5" s="383"/>
      <c r="D5" s="47" t="s">
        <v>0</v>
      </c>
      <c r="E5" s="47" t="s">
        <v>169</v>
      </c>
      <c r="F5" s="48" t="s">
        <v>170</v>
      </c>
      <c r="G5" s="47" t="s">
        <v>171</v>
      </c>
      <c r="H5" s="48" t="s">
        <v>1</v>
      </c>
      <c r="I5" s="47" t="s">
        <v>0</v>
      </c>
      <c r="J5" s="47" t="s">
        <v>169</v>
      </c>
      <c r="K5" s="48" t="s">
        <v>170</v>
      </c>
      <c r="L5" s="47" t="s">
        <v>171</v>
      </c>
      <c r="M5" s="45" t="s">
        <v>1</v>
      </c>
    </row>
    <row r="6" spans="1:13" ht="16.5" customHeight="1" x14ac:dyDescent="0.15">
      <c r="A6" s="381"/>
      <c r="B6" s="382"/>
      <c r="C6" s="384"/>
      <c r="D6" s="49" t="s">
        <v>2</v>
      </c>
      <c r="E6" s="49" t="s">
        <v>16</v>
      </c>
      <c r="F6" s="50" t="s">
        <v>17</v>
      </c>
      <c r="G6" s="49" t="s">
        <v>18</v>
      </c>
      <c r="H6" s="50" t="s">
        <v>19</v>
      </c>
      <c r="I6" s="49" t="s">
        <v>2</v>
      </c>
      <c r="J6" s="49" t="s">
        <v>16</v>
      </c>
      <c r="K6" s="50" t="s">
        <v>17</v>
      </c>
      <c r="L6" s="49" t="s">
        <v>18</v>
      </c>
      <c r="M6" s="51" t="s">
        <v>3</v>
      </c>
    </row>
    <row r="7" spans="1:13" ht="16.5" customHeight="1" x14ac:dyDescent="0.15">
      <c r="A7" s="371" t="s">
        <v>292</v>
      </c>
      <c r="B7" s="376"/>
      <c r="C7" s="52"/>
      <c r="D7" s="53"/>
      <c r="E7" s="53"/>
      <c r="F7" s="53"/>
      <c r="G7" s="53"/>
      <c r="H7" s="53"/>
      <c r="I7" s="53"/>
      <c r="J7" s="53"/>
      <c r="K7" s="53"/>
      <c r="L7" s="53"/>
      <c r="M7" s="53"/>
    </row>
    <row r="8" spans="1:13" ht="16.5" customHeight="1" x14ac:dyDescent="0.15">
      <c r="A8" s="54" t="s">
        <v>251</v>
      </c>
      <c r="B8" s="55" t="s">
        <v>252</v>
      </c>
      <c r="C8" s="52">
        <v>334940</v>
      </c>
      <c r="D8" s="53">
        <v>304837</v>
      </c>
      <c r="E8" s="53">
        <v>310905</v>
      </c>
      <c r="F8" s="53">
        <v>316401</v>
      </c>
      <c r="G8" s="53">
        <v>333975</v>
      </c>
      <c r="H8" s="56">
        <v>364234</v>
      </c>
      <c r="I8" s="56">
        <v>317639</v>
      </c>
      <c r="J8" s="56">
        <v>328186</v>
      </c>
      <c r="K8" s="56">
        <v>325739</v>
      </c>
      <c r="L8" s="56">
        <v>331811</v>
      </c>
      <c r="M8" s="56">
        <v>362033</v>
      </c>
    </row>
    <row r="9" spans="1:13" ht="16.5" customHeight="1" x14ac:dyDescent="0.15">
      <c r="A9" s="57" t="s">
        <v>253</v>
      </c>
      <c r="B9" s="58" t="s">
        <v>254</v>
      </c>
      <c r="C9" s="17">
        <v>302861</v>
      </c>
      <c r="D9" s="17">
        <v>283058</v>
      </c>
      <c r="E9" s="17">
        <v>287858</v>
      </c>
      <c r="F9" s="17">
        <v>288938</v>
      </c>
      <c r="G9" s="17">
        <v>299571</v>
      </c>
      <c r="H9" s="17">
        <v>321926</v>
      </c>
      <c r="I9" s="17">
        <v>299466</v>
      </c>
      <c r="J9" s="17">
        <v>303631</v>
      </c>
      <c r="K9" s="17">
        <v>301473</v>
      </c>
      <c r="L9" s="17">
        <v>307103</v>
      </c>
      <c r="M9" s="17">
        <v>310289</v>
      </c>
    </row>
    <row r="10" spans="1:13" ht="16.5" customHeight="1" x14ac:dyDescent="0.15">
      <c r="A10" s="59" t="s">
        <v>255</v>
      </c>
      <c r="B10" s="55" t="s">
        <v>256</v>
      </c>
      <c r="C10" s="17">
        <v>32079</v>
      </c>
      <c r="D10" s="17">
        <v>21779</v>
      </c>
      <c r="E10" s="17">
        <v>23047</v>
      </c>
      <c r="F10" s="17">
        <v>27463</v>
      </c>
      <c r="G10" s="17">
        <v>34404</v>
      </c>
      <c r="H10" s="17">
        <v>42308</v>
      </c>
      <c r="I10" s="17">
        <v>18173</v>
      </c>
      <c r="J10" s="17">
        <v>24555</v>
      </c>
      <c r="K10" s="17">
        <v>24266</v>
      </c>
      <c r="L10" s="17">
        <v>24708</v>
      </c>
      <c r="M10" s="17">
        <v>51744</v>
      </c>
    </row>
    <row r="11" spans="1:13" ht="16.5" customHeight="1" x14ac:dyDescent="0.15">
      <c r="A11" s="371" t="s">
        <v>257</v>
      </c>
      <c r="B11" s="372"/>
      <c r="C11" s="60">
        <v>43.2</v>
      </c>
      <c r="D11" s="60">
        <v>44.4</v>
      </c>
      <c r="E11" s="60">
        <v>43.6</v>
      </c>
      <c r="F11" s="60">
        <v>40.9</v>
      </c>
      <c r="G11" s="60">
        <v>40.5</v>
      </c>
      <c r="H11" s="60">
        <v>39.5</v>
      </c>
      <c r="I11" s="60">
        <v>44.1</v>
      </c>
      <c r="J11" s="60">
        <v>42.7</v>
      </c>
      <c r="K11" s="60">
        <v>42</v>
      </c>
      <c r="L11" s="60">
        <v>41.2</v>
      </c>
      <c r="M11" s="60">
        <v>40.9</v>
      </c>
    </row>
    <row r="12" spans="1:13" ht="16.5" customHeight="1" x14ac:dyDescent="0.15">
      <c r="A12" s="373" t="s">
        <v>258</v>
      </c>
      <c r="B12" s="374"/>
      <c r="C12" s="61">
        <v>12.1</v>
      </c>
      <c r="D12" s="62">
        <v>12</v>
      </c>
      <c r="E12" s="62">
        <v>11.2</v>
      </c>
      <c r="F12" s="62">
        <v>11.8</v>
      </c>
      <c r="G12" s="62">
        <v>13.8</v>
      </c>
      <c r="H12" s="62">
        <v>14.8</v>
      </c>
      <c r="I12" s="62">
        <v>13</v>
      </c>
      <c r="J12" s="62">
        <v>10.199999999999999</v>
      </c>
      <c r="K12" s="62">
        <v>10.3</v>
      </c>
      <c r="L12" s="62">
        <v>11.6</v>
      </c>
      <c r="M12" s="62">
        <v>14.9</v>
      </c>
    </row>
    <row r="13" spans="1:13" ht="16.5" customHeight="1" x14ac:dyDescent="0.15">
      <c r="A13" s="371" t="s">
        <v>312</v>
      </c>
      <c r="B13" s="372"/>
      <c r="C13" s="52"/>
      <c r="D13" s="53"/>
      <c r="E13" s="53"/>
      <c r="F13" s="53"/>
      <c r="G13" s="53"/>
      <c r="H13" s="53"/>
      <c r="I13" s="53"/>
      <c r="J13" s="53"/>
      <c r="K13" s="53"/>
      <c r="L13" s="53"/>
      <c r="M13" s="53"/>
    </row>
    <row r="14" spans="1:13" ht="16.5" customHeight="1" x14ac:dyDescent="0.15">
      <c r="A14" s="54" t="s">
        <v>251</v>
      </c>
      <c r="B14" s="55" t="s">
        <v>252</v>
      </c>
      <c r="C14" s="52">
        <v>349735</v>
      </c>
      <c r="D14" s="53">
        <v>306025</v>
      </c>
      <c r="E14" s="53">
        <v>317377</v>
      </c>
      <c r="F14" s="53">
        <v>324588</v>
      </c>
      <c r="G14" s="53">
        <v>321407</v>
      </c>
      <c r="H14" s="56">
        <v>398515</v>
      </c>
      <c r="I14" s="56">
        <v>317602</v>
      </c>
      <c r="J14" s="56">
        <v>325254</v>
      </c>
      <c r="K14" s="56">
        <v>337432</v>
      </c>
      <c r="L14" s="56">
        <v>358658</v>
      </c>
      <c r="M14" s="56">
        <v>381759</v>
      </c>
    </row>
    <row r="15" spans="1:13" ht="16.5" customHeight="1" x14ac:dyDescent="0.15">
      <c r="A15" s="57" t="s">
        <v>253</v>
      </c>
      <c r="B15" s="58" t="s">
        <v>254</v>
      </c>
      <c r="C15" s="56">
        <v>314829</v>
      </c>
      <c r="D15" s="56">
        <v>287097</v>
      </c>
      <c r="E15" s="56">
        <v>292224</v>
      </c>
      <c r="F15" s="56">
        <v>301221</v>
      </c>
      <c r="G15" s="56">
        <v>291645</v>
      </c>
      <c r="H15" s="56">
        <v>340120</v>
      </c>
      <c r="I15" s="56">
        <v>297045</v>
      </c>
      <c r="J15" s="56">
        <v>300918</v>
      </c>
      <c r="K15" s="56">
        <v>316171</v>
      </c>
      <c r="L15" s="56">
        <v>331789</v>
      </c>
      <c r="M15" s="56">
        <v>336943</v>
      </c>
    </row>
    <row r="16" spans="1:13" ht="16.5" customHeight="1" x14ac:dyDescent="0.15">
      <c r="A16" s="59" t="s">
        <v>255</v>
      </c>
      <c r="B16" s="55" t="s">
        <v>256</v>
      </c>
      <c r="C16" s="56">
        <v>34906</v>
      </c>
      <c r="D16" s="56">
        <v>18928</v>
      </c>
      <c r="E16" s="56">
        <v>25153</v>
      </c>
      <c r="F16" s="56">
        <v>23367</v>
      </c>
      <c r="G16" s="56">
        <v>29762</v>
      </c>
      <c r="H16" s="56">
        <v>58395</v>
      </c>
      <c r="I16" s="56">
        <v>20557</v>
      </c>
      <c r="J16" s="56">
        <v>24336</v>
      </c>
      <c r="K16" s="56">
        <v>21261</v>
      </c>
      <c r="L16" s="56">
        <v>26869</v>
      </c>
      <c r="M16" s="56">
        <v>44816</v>
      </c>
    </row>
    <row r="17" spans="1:13" ht="16.5" customHeight="1" x14ac:dyDescent="0.15">
      <c r="A17" s="371" t="s">
        <v>257</v>
      </c>
      <c r="B17" s="375"/>
      <c r="C17" s="62">
        <v>43.4</v>
      </c>
      <c r="D17" s="62">
        <v>44.9</v>
      </c>
      <c r="E17" s="62">
        <v>43</v>
      </c>
      <c r="F17" s="62">
        <v>41.1</v>
      </c>
      <c r="G17" s="62">
        <v>39.5</v>
      </c>
      <c r="H17" s="62">
        <v>39.5</v>
      </c>
      <c r="I17" s="62">
        <v>44.7</v>
      </c>
      <c r="J17" s="62">
        <v>43.6</v>
      </c>
      <c r="K17" s="62">
        <v>42.4</v>
      </c>
      <c r="L17" s="62">
        <v>42.4</v>
      </c>
      <c r="M17" s="62">
        <v>41.3</v>
      </c>
    </row>
    <row r="18" spans="1:13" ht="16.5" customHeight="1" x14ac:dyDescent="0.15">
      <c r="A18" s="371" t="s">
        <v>258</v>
      </c>
      <c r="B18" s="372"/>
      <c r="C18" s="61">
        <v>11.6</v>
      </c>
      <c r="D18" s="62">
        <v>11</v>
      </c>
      <c r="E18" s="62">
        <v>11.1</v>
      </c>
      <c r="F18" s="62">
        <v>11.8</v>
      </c>
      <c r="G18" s="62">
        <v>13.4</v>
      </c>
      <c r="H18" s="62">
        <v>15.6</v>
      </c>
      <c r="I18" s="62">
        <v>11.8</v>
      </c>
      <c r="J18" s="62">
        <v>10.199999999999999</v>
      </c>
      <c r="K18" s="62">
        <v>11.4</v>
      </c>
      <c r="L18" s="62">
        <v>12.3</v>
      </c>
      <c r="M18" s="62">
        <v>15.9</v>
      </c>
    </row>
    <row r="19" spans="1:13" ht="16.5" customHeight="1" x14ac:dyDescent="0.15">
      <c r="A19" s="371" t="s">
        <v>313</v>
      </c>
      <c r="B19" s="372"/>
      <c r="C19" s="63"/>
      <c r="D19" s="64"/>
      <c r="E19" s="64"/>
      <c r="F19" s="64"/>
      <c r="G19" s="64"/>
      <c r="H19" s="64"/>
      <c r="I19" s="64"/>
      <c r="J19" s="64"/>
      <c r="K19" s="64"/>
      <c r="L19" s="64"/>
      <c r="M19" s="64"/>
    </row>
    <row r="20" spans="1:13" ht="16.5" customHeight="1" x14ac:dyDescent="0.15">
      <c r="A20" s="54" t="s">
        <v>251</v>
      </c>
      <c r="B20" s="55" t="s">
        <v>252</v>
      </c>
      <c r="C20" s="52">
        <v>355829</v>
      </c>
      <c r="D20" s="53">
        <v>309263</v>
      </c>
      <c r="E20" s="53">
        <v>320193</v>
      </c>
      <c r="F20" s="53">
        <v>320180</v>
      </c>
      <c r="G20" s="53">
        <v>335643</v>
      </c>
      <c r="H20" s="56">
        <v>403276</v>
      </c>
      <c r="I20" s="56">
        <v>337426</v>
      </c>
      <c r="J20" s="56">
        <v>329062</v>
      </c>
      <c r="K20" s="56">
        <v>320534</v>
      </c>
      <c r="L20" s="56">
        <v>381270</v>
      </c>
      <c r="M20" s="56">
        <v>372364</v>
      </c>
    </row>
    <row r="21" spans="1:13" ht="16.5" customHeight="1" x14ac:dyDescent="0.15">
      <c r="A21" s="57" t="s">
        <v>253</v>
      </c>
      <c r="B21" s="58" t="s">
        <v>254</v>
      </c>
      <c r="C21" s="17">
        <v>320316</v>
      </c>
      <c r="D21" s="17">
        <v>290836</v>
      </c>
      <c r="E21" s="17">
        <v>295941</v>
      </c>
      <c r="F21" s="17">
        <v>295572</v>
      </c>
      <c r="G21" s="17">
        <v>304978</v>
      </c>
      <c r="H21" s="17">
        <v>352524</v>
      </c>
      <c r="I21" s="17">
        <v>312421</v>
      </c>
      <c r="J21" s="17">
        <v>308829</v>
      </c>
      <c r="K21" s="17">
        <v>296656</v>
      </c>
      <c r="L21" s="17">
        <v>355939</v>
      </c>
      <c r="M21" s="17">
        <v>320111</v>
      </c>
    </row>
    <row r="22" spans="1:13" ht="16.5" customHeight="1" x14ac:dyDescent="0.15">
      <c r="A22" s="59" t="s">
        <v>255</v>
      </c>
      <c r="B22" s="55" t="s">
        <v>256</v>
      </c>
      <c r="C22" s="17">
        <v>35512</v>
      </c>
      <c r="D22" s="17">
        <v>18427</v>
      </c>
      <c r="E22" s="17">
        <v>24253</v>
      </c>
      <c r="F22" s="17">
        <v>24607</v>
      </c>
      <c r="G22" s="17">
        <v>30665</v>
      </c>
      <c r="H22" s="17">
        <v>50752</v>
      </c>
      <c r="I22" s="17">
        <v>25004</v>
      </c>
      <c r="J22" s="17">
        <v>20233</v>
      </c>
      <c r="K22" s="17">
        <v>23878</v>
      </c>
      <c r="L22" s="17">
        <v>25330</v>
      </c>
      <c r="M22" s="17">
        <v>52252</v>
      </c>
    </row>
    <row r="23" spans="1:13" ht="16.5" customHeight="1" x14ac:dyDescent="0.15">
      <c r="A23" s="371" t="s">
        <v>257</v>
      </c>
      <c r="B23" s="375"/>
      <c r="C23" s="60">
        <v>43.8</v>
      </c>
      <c r="D23" s="60">
        <v>45.6</v>
      </c>
      <c r="E23" s="60">
        <v>43</v>
      </c>
      <c r="F23" s="60">
        <v>40.200000000000003</v>
      </c>
      <c r="G23" s="60">
        <v>40.9</v>
      </c>
      <c r="H23" s="60">
        <v>39.700000000000003</v>
      </c>
      <c r="I23" s="60">
        <v>45.9</v>
      </c>
      <c r="J23" s="60">
        <v>44.2</v>
      </c>
      <c r="K23" s="60">
        <v>44</v>
      </c>
      <c r="L23" s="60">
        <v>41.9</v>
      </c>
      <c r="M23" s="60">
        <v>41.1</v>
      </c>
    </row>
    <row r="24" spans="1:13" ht="16.5" customHeight="1" x14ac:dyDescent="0.15">
      <c r="A24" s="373" t="s">
        <v>258</v>
      </c>
      <c r="B24" s="374"/>
      <c r="C24" s="61">
        <v>12.4</v>
      </c>
      <c r="D24" s="62">
        <v>11.4</v>
      </c>
      <c r="E24" s="62">
        <v>11.1</v>
      </c>
      <c r="F24" s="62">
        <v>12.7</v>
      </c>
      <c r="G24" s="62">
        <v>13.5</v>
      </c>
      <c r="H24" s="62">
        <v>16.100000000000001</v>
      </c>
      <c r="I24" s="62">
        <v>13.9</v>
      </c>
      <c r="J24" s="62">
        <v>11</v>
      </c>
      <c r="K24" s="62">
        <v>13.1</v>
      </c>
      <c r="L24" s="62">
        <v>11.8</v>
      </c>
      <c r="M24" s="62">
        <v>14.9</v>
      </c>
    </row>
    <row r="25" spans="1:13" s="13" customFormat="1" ht="16.5" customHeight="1" x14ac:dyDescent="0.15">
      <c r="A25" s="371" t="s">
        <v>314</v>
      </c>
      <c r="B25" s="372"/>
      <c r="C25" s="63"/>
      <c r="D25" s="64"/>
      <c r="E25" s="64"/>
      <c r="F25" s="64"/>
      <c r="G25" s="64"/>
      <c r="H25" s="64"/>
      <c r="I25" s="64"/>
      <c r="J25" s="64"/>
      <c r="K25" s="64"/>
      <c r="L25" s="64"/>
      <c r="M25" s="64"/>
    </row>
    <row r="26" spans="1:13" s="13" customFormat="1" ht="16.5" customHeight="1" x14ac:dyDescent="0.15">
      <c r="A26" s="54" t="s">
        <v>251</v>
      </c>
      <c r="B26" s="55" t="s">
        <v>252</v>
      </c>
      <c r="C26" s="52">
        <v>336921</v>
      </c>
      <c r="D26" s="53">
        <v>309653</v>
      </c>
      <c r="E26" s="53">
        <v>310654</v>
      </c>
      <c r="F26" s="53">
        <v>309891</v>
      </c>
      <c r="G26" s="53">
        <v>325683</v>
      </c>
      <c r="H26" s="56">
        <v>362482</v>
      </c>
      <c r="I26" s="56">
        <v>319000</v>
      </c>
      <c r="J26" s="56">
        <v>335237</v>
      </c>
      <c r="K26" s="56">
        <v>331442</v>
      </c>
      <c r="L26" s="56">
        <v>353485</v>
      </c>
      <c r="M26" s="56">
        <v>367182</v>
      </c>
    </row>
    <row r="27" spans="1:13" s="13" customFormat="1" ht="16.5" customHeight="1" x14ac:dyDescent="0.15">
      <c r="A27" s="57" t="s">
        <v>253</v>
      </c>
      <c r="B27" s="58" t="s">
        <v>254</v>
      </c>
      <c r="C27" s="17">
        <v>313219</v>
      </c>
      <c r="D27" s="17">
        <v>297578</v>
      </c>
      <c r="E27" s="17">
        <v>296654</v>
      </c>
      <c r="F27" s="17">
        <v>295773</v>
      </c>
      <c r="G27" s="17">
        <v>309951</v>
      </c>
      <c r="H27" s="17">
        <v>328553</v>
      </c>
      <c r="I27" s="17">
        <v>299858</v>
      </c>
      <c r="J27" s="17">
        <v>313093</v>
      </c>
      <c r="K27" s="17">
        <v>315105</v>
      </c>
      <c r="L27" s="17">
        <v>321069</v>
      </c>
      <c r="M27" s="17">
        <v>329148</v>
      </c>
    </row>
    <row r="28" spans="1:13" s="13" customFormat="1" ht="16.5" customHeight="1" x14ac:dyDescent="0.15">
      <c r="A28" s="59" t="s">
        <v>255</v>
      </c>
      <c r="B28" s="55" t="s">
        <v>256</v>
      </c>
      <c r="C28" s="17">
        <v>23702</v>
      </c>
      <c r="D28" s="17">
        <v>12076</v>
      </c>
      <c r="E28" s="17">
        <v>14000</v>
      </c>
      <c r="F28" s="17">
        <v>14117</v>
      </c>
      <c r="G28" s="17">
        <v>15732</v>
      </c>
      <c r="H28" s="17">
        <v>33930</v>
      </c>
      <c r="I28" s="17">
        <v>19141</v>
      </c>
      <c r="J28" s="17">
        <v>22144</v>
      </c>
      <c r="K28" s="17">
        <v>16338</v>
      </c>
      <c r="L28" s="17">
        <v>32415</v>
      </c>
      <c r="M28" s="17">
        <v>38034</v>
      </c>
    </row>
    <row r="29" spans="1:13" s="13" customFormat="1" ht="16.5" customHeight="1" x14ac:dyDescent="0.15">
      <c r="A29" s="371" t="s">
        <v>257</v>
      </c>
      <c r="B29" s="372"/>
      <c r="C29" s="60">
        <v>44</v>
      </c>
      <c r="D29" s="60">
        <v>45.5</v>
      </c>
      <c r="E29" s="60">
        <v>43.1</v>
      </c>
      <c r="F29" s="60">
        <v>41.5</v>
      </c>
      <c r="G29" s="60">
        <v>40.299999999999997</v>
      </c>
      <c r="H29" s="60">
        <v>39.700000000000003</v>
      </c>
      <c r="I29" s="60">
        <v>46.1</v>
      </c>
      <c r="J29" s="60">
        <v>43.9</v>
      </c>
      <c r="K29" s="60">
        <v>42.7</v>
      </c>
      <c r="L29" s="60">
        <v>41.9</v>
      </c>
      <c r="M29" s="60">
        <v>42.1</v>
      </c>
    </row>
    <row r="30" spans="1:13" s="13" customFormat="1" ht="16.5" customHeight="1" x14ac:dyDescent="0.15">
      <c r="A30" s="371" t="s">
        <v>258</v>
      </c>
      <c r="B30" s="372"/>
      <c r="C30" s="61">
        <v>12.4</v>
      </c>
      <c r="D30" s="62">
        <v>12.1</v>
      </c>
      <c r="E30" s="62">
        <v>11.3</v>
      </c>
      <c r="F30" s="62">
        <v>11.9</v>
      </c>
      <c r="G30" s="62">
        <v>14</v>
      </c>
      <c r="H30" s="62">
        <v>16.2</v>
      </c>
      <c r="I30" s="62">
        <v>12.9</v>
      </c>
      <c r="J30" s="62">
        <v>11.3</v>
      </c>
      <c r="K30" s="62">
        <v>11.2</v>
      </c>
      <c r="L30" s="62">
        <v>13</v>
      </c>
      <c r="M30" s="62">
        <v>15.4</v>
      </c>
    </row>
    <row r="31" spans="1:13" ht="16.5" customHeight="1" x14ac:dyDescent="0.15">
      <c r="A31" s="369" t="s">
        <v>351</v>
      </c>
      <c r="B31" s="370"/>
      <c r="C31" s="65"/>
      <c r="D31" s="65"/>
      <c r="E31" s="65"/>
      <c r="F31" s="65"/>
      <c r="G31" s="65"/>
      <c r="H31" s="65"/>
      <c r="I31" s="65"/>
      <c r="J31" s="65"/>
      <c r="K31" s="65"/>
      <c r="L31" s="65"/>
      <c r="M31" s="65"/>
    </row>
    <row r="32" spans="1:13" ht="16.5" customHeight="1" x14ac:dyDescent="0.15">
      <c r="A32" s="66" t="s">
        <v>6</v>
      </c>
      <c r="B32" s="67" t="s">
        <v>7</v>
      </c>
      <c r="C32" s="68">
        <v>335805</v>
      </c>
      <c r="D32" s="68">
        <v>318252</v>
      </c>
      <c r="E32" s="68">
        <v>316185</v>
      </c>
      <c r="F32" s="68">
        <v>316463</v>
      </c>
      <c r="G32" s="68">
        <v>319556</v>
      </c>
      <c r="H32" s="68">
        <v>367338</v>
      </c>
      <c r="I32" s="68">
        <v>318700</v>
      </c>
      <c r="J32" s="68">
        <v>386982</v>
      </c>
      <c r="K32" s="68">
        <v>337335</v>
      </c>
      <c r="L32" s="68">
        <v>341748</v>
      </c>
      <c r="M32" s="68">
        <v>335219</v>
      </c>
    </row>
    <row r="33" spans="1:13" ht="16.5" customHeight="1" x14ac:dyDescent="0.15">
      <c r="A33" s="69" t="s">
        <v>8</v>
      </c>
      <c r="B33" s="70" t="s">
        <v>9</v>
      </c>
      <c r="C33" s="68">
        <v>305504</v>
      </c>
      <c r="D33" s="68">
        <v>302779</v>
      </c>
      <c r="E33" s="68">
        <v>293659</v>
      </c>
      <c r="F33" s="68">
        <v>295413</v>
      </c>
      <c r="G33" s="68">
        <v>292956</v>
      </c>
      <c r="H33" s="68">
        <v>313108</v>
      </c>
      <c r="I33" s="68">
        <v>297383</v>
      </c>
      <c r="J33" s="68">
        <v>345103</v>
      </c>
      <c r="K33" s="68">
        <v>310430</v>
      </c>
      <c r="L33" s="68">
        <v>317017</v>
      </c>
      <c r="M33" s="68">
        <v>303500</v>
      </c>
    </row>
    <row r="34" spans="1:13" ht="16.5" customHeight="1" x14ac:dyDescent="0.15">
      <c r="A34" s="71" t="s">
        <v>10</v>
      </c>
      <c r="B34" s="67" t="s">
        <v>11</v>
      </c>
      <c r="C34" s="68">
        <v>30301</v>
      </c>
      <c r="D34" s="68">
        <v>15473</v>
      </c>
      <c r="E34" s="68">
        <v>22526</v>
      </c>
      <c r="F34" s="68">
        <v>21050</v>
      </c>
      <c r="G34" s="68">
        <v>26600</v>
      </c>
      <c r="H34" s="68">
        <v>54230</v>
      </c>
      <c r="I34" s="68">
        <v>21317</v>
      </c>
      <c r="J34" s="68">
        <v>41879</v>
      </c>
      <c r="K34" s="68">
        <v>26905</v>
      </c>
      <c r="L34" s="68">
        <v>24731</v>
      </c>
      <c r="M34" s="68">
        <v>31719</v>
      </c>
    </row>
    <row r="35" spans="1:13" ht="16.5" customHeight="1" x14ac:dyDescent="0.15">
      <c r="A35" s="360" t="s">
        <v>12</v>
      </c>
      <c r="B35" s="361"/>
      <c r="C35" s="72">
        <v>44.1</v>
      </c>
      <c r="D35" s="72">
        <v>45.7</v>
      </c>
      <c r="E35" s="72">
        <v>42.8</v>
      </c>
      <c r="F35" s="72">
        <v>41.8</v>
      </c>
      <c r="G35" s="72">
        <v>41.2</v>
      </c>
      <c r="H35" s="72">
        <v>39.799999999999997</v>
      </c>
      <c r="I35" s="72">
        <v>46.6</v>
      </c>
      <c r="J35" s="72">
        <v>44.5</v>
      </c>
      <c r="K35" s="72">
        <v>41</v>
      </c>
      <c r="L35" s="72">
        <v>41.5</v>
      </c>
      <c r="M35" s="72">
        <v>40.700000000000003</v>
      </c>
    </row>
    <row r="36" spans="1:13" ht="16.5" customHeight="1" thickBot="1" x14ac:dyDescent="0.2">
      <c r="A36" s="362" t="s">
        <v>13</v>
      </c>
      <c r="B36" s="363"/>
      <c r="C36" s="73">
        <v>12.2</v>
      </c>
      <c r="D36" s="73">
        <v>11.9</v>
      </c>
      <c r="E36" s="73">
        <v>11.1</v>
      </c>
      <c r="F36" s="73">
        <v>12.4</v>
      </c>
      <c r="G36" s="73">
        <v>14.2</v>
      </c>
      <c r="H36" s="73">
        <v>16.2</v>
      </c>
      <c r="I36" s="73">
        <v>13.1</v>
      </c>
      <c r="J36" s="73">
        <v>10.6</v>
      </c>
      <c r="K36" s="73">
        <v>11.3</v>
      </c>
      <c r="L36" s="73">
        <v>12.6</v>
      </c>
      <c r="M36" s="73">
        <v>15.3</v>
      </c>
    </row>
    <row r="37" spans="1:13" ht="13.5" customHeight="1" x14ac:dyDescent="0.15">
      <c r="A37" s="364" t="s">
        <v>386</v>
      </c>
      <c r="B37" s="364"/>
      <c r="C37" s="364"/>
      <c r="D37" s="364"/>
      <c r="E37" s="364"/>
      <c r="F37" s="364"/>
      <c r="G37" s="364"/>
      <c r="H37" s="364"/>
      <c r="I37" s="364"/>
      <c r="J37" s="364"/>
      <c r="K37" s="364"/>
      <c r="L37" s="364"/>
      <c r="M37" s="364"/>
    </row>
    <row r="38" spans="1:13" ht="23.25" customHeight="1" x14ac:dyDescent="0.15">
      <c r="A38" s="365" t="s">
        <v>294</v>
      </c>
      <c r="B38" s="365"/>
      <c r="C38" s="365"/>
      <c r="D38" s="365"/>
      <c r="E38" s="365"/>
      <c r="F38" s="365"/>
      <c r="G38" s="365"/>
      <c r="H38" s="365"/>
      <c r="I38" s="365"/>
      <c r="J38" s="365"/>
      <c r="K38" s="365"/>
      <c r="L38" s="365"/>
      <c r="M38" s="365"/>
    </row>
    <row r="39" spans="1:13" ht="12" customHeight="1" x14ac:dyDescent="0.15">
      <c r="A39" s="18"/>
      <c r="B39" s="18"/>
      <c r="C39" s="18"/>
      <c r="D39" s="18"/>
      <c r="E39" s="18"/>
      <c r="F39" s="18"/>
      <c r="G39" s="18"/>
      <c r="H39" s="18"/>
      <c r="I39" s="18"/>
      <c r="J39" s="18"/>
      <c r="K39" s="18"/>
      <c r="L39" s="18"/>
      <c r="M39" s="18"/>
    </row>
    <row r="40" spans="1:13" s="12" customFormat="1" ht="21" x14ac:dyDescent="0.15">
      <c r="A40" s="366" t="s">
        <v>145</v>
      </c>
      <c r="B40" s="366"/>
      <c r="C40" s="366"/>
      <c r="D40" s="366"/>
      <c r="E40" s="366"/>
      <c r="F40" s="366"/>
      <c r="G40" s="366"/>
      <c r="H40" s="366"/>
      <c r="I40" s="366"/>
      <c r="J40" s="366"/>
      <c r="K40" s="366"/>
      <c r="L40" s="366"/>
      <c r="M40" s="366"/>
    </row>
    <row r="41" spans="1:13" ht="9" customHeight="1" x14ac:dyDescent="0.15">
      <c r="A41" s="168"/>
      <c r="B41" s="168"/>
      <c r="C41" s="168"/>
      <c r="D41" s="168"/>
      <c r="E41" s="168"/>
      <c r="F41" s="168"/>
      <c r="G41" s="168"/>
      <c r="H41" s="168"/>
      <c r="I41" s="168"/>
      <c r="J41" s="168"/>
      <c r="K41" s="168"/>
      <c r="L41" s="168"/>
      <c r="M41" s="168"/>
    </row>
    <row r="42" spans="1:13" ht="14.25" customHeight="1" thickBot="1" x14ac:dyDescent="0.2">
      <c r="A42" s="367" t="s">
        <v>155</v>
      </c>
      <c r="B42" s="367"/>
      <c r="C42" s="367"/>
      <c r="D42" s="367"/>
      <c r="E42" s="367"/>
      <c r="F42" s="367"/>
      <c r="G42" s="367"/>
      <c r="H42" s="367"/>
      <c r="I42" s="367"/>
      <c r="J42" s="367"/>
      <c r="K42" s="368"/>
      <c r="L42" s="368"/>
      <c r="M42" s="368"/>
    </row>
    <row r="43" spans="1:13" ht="16.5" customHeight="1" x14ac:dyDescent="0.15">
      <c r="A43" s="169"/>
      <c r="B43" s="170"/>
      <c r="C43" s="353" t="s">
        <v>79</v>
      </c>
      <c r="D43" s="353"/>
      <c r="E43" s="354"/>
      <c r="F43" s="355" t="s">
        <v>20</v>
      </c>
      <c r="G43" s="357" t="s">
        <v>260</v>
      </c>
      <c r="H43" s="359" t="s">
        <v>80</v>
      </c>
      <c r="I43" s="353"/>
      <c r="J43" s="353"/>
      <c r="K43" s="13"/>
    </row>
    <row r="44" spans="1:13" ht="33" customHeight="1" x14ac:dyDescent="0.15">
      <c r="A44" s="171"/>
      <c r="B44" s="172"/>
      <c r="C44" s="173" t="s">
        <v>21</v>
      </c>
      <c r="D44" s="174" t="s">
        <v>143</v>
      </c>
      <c r="E44" s="78" t="s">
        <v>22</v>
      </c>
      <c r="F44" s="356"/>
      <c r="G44" s="358"/>
      <c r="H44" s="173" t="s">
        <v>21</v>
      </c>
      <c r="I44" s="174" t="s">
        <v>143</v>
      </c>
      <c r="J44" s="175" t="s">
        <v>22</v>
      </c>
      <c r="K44" s="13"/>
    </row>
    <row r="45" spans="1:13" ht="16.5" customHeight="1" x14ac:dyDescent="0.15">
      <c r="A45" s="344" t="s">
        <v>293</v>
      </c>
      <c r="B45" s="345"/>
      <c r="C45" s="176">
        <v>197905</v>
      </c>
      <c r="D45" s="177">
        <v>206748</v>
      </c>
      <c r="E45" s="177">
        <v>203160</v>
      </c>
      <c r="F45" s="177">
        <v>184425</v>
      </c>
      <c r="G45" s="177">
        <v>186286</v>
      </c>
      <c r="H45" s="177">
        <v>171814</v>
      </c>
      <c r="I45" s="177">
        <v>175271</v>
      </c>
      <c r="J45" s="177">
        <v>173782</v>
      </c>
      <c r="K45" s="13"/>
    </row>
    <row r="46" spans="1:13" ht="16.5" customHeight="1" x14ac:dyDescent="0.15">
      <c r="A46" s="344" t="s">
        <v>259</v>
      </c>
      <c r="B46" s="345"/>
      <c r="C46" s="178">
        <v>0.2</v>
      </c>
      <c r="D46" s="166">
        <v>0</v>
      </c>
      <c r="E46" s="166">
        <v>0.2</v>
      </c>
      <c r="F46" s="166">
        <v>0.5</v>
      </c>
      <c r="G46" s="166">
        <v>1.8</v>
      </c>
      <c r="H46" s="166">
        <v>0.6</v>
      </c>
      <c r="I46" s="166">
        <v>1</v>
      </c>
      <c r="J46" s="166">
        <v>1.2</v>
      </c>
      <c r="K46" s="13"/>
    </row>
    <row r="47" spans="1:13" ht="3" customHeight="1" x14ac:dyDescent="0.15">
      <c r="A47" s="179"/>
      <c r="B47" s="180"/>
      <c r="C47" s="178"/>
      <c r="D47" s="166"/>
      <c r="E47" s="166"/>
      <c r="F47" s="166"/>
      <c r="G47" s="166"/>
      <c r="H47" s="166"/>
      <c r="I47" s="166"/>
      <c r="J47" s="166"/>
      <c r="K47" s="13"/>
    </row>
    <row r="48" spans="1:13" ht="16.5" customHeight="1" x14ac:dyDescent="0.15">
      <c r="A48" s="344" t="s">
        <v>315</v>
      </c>
      <c r="B48" s="345"/>
      <c r="C48" s="52">
        <v>197517</v>
      </c>
      <c r="D48" s="53">
        <v>208595</v>
      </c>
      <c r="E48" s="53">
        <v>202794</v>
      </c>
      <c r="F48" s="53">
        <v>184655</v>
      </c>
      <c r="G48" s="53">
        <v>188539</v>
      </c>
      <c r="H48" s="56">
        <v>170349</v>
      </c>
      <c r="I48" s="56">
        <v>175655</v>
      </c>
      <c r="J48" s="56">
        <v>176092</v>
      </c>
      <c r="K48" s="13"/>
    </row>
    <row r="49" spans="1:13" ht="16.5" customHeight="1" x14ac:dyDescent="0.15">
      <c r="A49" s="344" t="s">
        <v>259</v>
      </c>
      <c r="B49" s="345"/>
      <c r="C49" s="178">
        <v>-0.2</v>
      </c>
      <c r="D49" s="166">
        <v>0.9</v>
      </c>
      <c r="E49" s="166">
        <v>-0.2</v>
      </c>
      <c r="F49" s="166">
        <v>0.1</v>
      </c>
      <c r="G49" s="166">
        <v>1.2</v>
      </c>
      <c r="H49" s="166">
        <v>-0.9</v>
      </c>
      <c r="I49" s="166">
        <v>0.2</v>
      </c>
      <c r="J49" s="166">
        <v>1.3</v>
      </c>
      <c r="K49" s="13"/>
    </row>
    <row r="50" spans="1:13" ht="3" customHeight="1" x14ac:dyDescent="0.15">
      <c r="A50" s="179"/>
      <c r="B50" s="180"/>
      <c r="C50" s="178"/>
      <c r="D50" s="166"/>
      <c r="E50" s="166"/>
      <c r="F50" s="166"/>
      <c r="G50" s="166"/>
      <c r="H50" s="166"/>
      <c r="I50" s="166"/>
      <c r="J50" s="166"/>
      <c r="K50" s="13"/>
    </row>
    <row r="51" spans="1:13" ht="16.5" customHeight="1" x14ac:dyDescent="0.15">
      <c r="A51" s="344" t="s">
        <v>316</v>
      </c>
      <c r="B51" s="345"/>
      <c r="C51" s="52">
        <v>200058</v>
      </c>
      <c r="D51" s="53">
        <v>208164</v>
      </c>
      <c r="E51" s="53">
        <v>204844</v>
      </c>
      <c r="F51" s="53">
        <v>188657</v>
      </c>
      <c r="G51" s="53">
        <v>188391</v>
      </c>
      <c r="H51" s="56">
        <v>173444</v>
      </c>
      <c r="I51" s="56">
        <v>178144</v>
      </c>
      <c r="J51" s="56">
        <v>175857</v>
      </c>
      <c r="K51" s="13"/>
    </row>
    <row r="52" spans="1:13" ht="16.5" customHeight="1" x14ac:dyDescent="0.15">
      <c r="A52" s="344" t="s">
        <v>259</v>
      </c>
      <c r="B52" s="344"/>
      <c r="C52" s="178">
        <v>1.3</v>
      </c>
      <c r="D52" s="166">
        <v>-0.2</v>
      </c>
      <c r="E52" s="166">
        <v>1</v>
      </c>
      <c r="F52" s="166">
        <v>2.2000000000000002</v>
      </c>
      <c r="G52" s="166">
        <v>-0.1</v>
      </c>
      <c r="H52" s="166">
        <v>1.8</v>
      </c>
      <c r="I52" s="166">
        <v>1.4</v>
      </c>
      <c r="J52" s="166">
        <v>-0.1</v>
      </c>
      <c r="K52" s="13"/>
    </row>
    <row r="53" spans="1:13" ht="3" customHeight="1" x14ac:dyDescent="0.15">
      <c r="A53" s="179"/>
      <c r="B53" s="180"/>
      <c r="C53" s="178"/>
      <c r="D53" s="166"/>
      <c r="E53" s="166"/>
      <c r="F53" s="166"/>
      <c r="G53" s="166"/>
      <c r="H53" s="166"/>
      <c r="I53" s="166"/>
      <c r="J53" s="166"/>
      <c r="K53" s="13"/>
    </row>
    <row r="54" spans="1:13" s="13" customFormat="1" ht="16.5" customHeight="1" x14ac:dyDescent="0.15">
      <c r="A54" s="344" t="s">
        <v>352</v>
      </c>
      <c r="B54" s="345"/>
      <c r="C54" s="52">
        <v>201172</v>
      </c>
      <c r="D54" s="53">
        <v>209309</v>
      </c>
      <c r="E54" s="53">
        <v>205675</v>
      </c>
      <c r="F54" s="53">
        <v>187869</v>
      </c>
      <c r="G54" s="53">
        <v>191877</v>
      </c>
      <c r="H54" s="56">
        <v>173765</v>
      </c>
      <c r="I54" s="56">
        <v>176171</v>
      </c>
      <c r="J54" s="56">
        <v>177332</v>
      </c>
      <c r="K54" s="56"/>
      <c r="L54" s="56"/>
    </row>
    <row r="55" spans="1:13" s="13" customFormat="1" ht="16.5" customHeight="1" x14ac:dyDescent="0.15">
      <c r="A55" s="344" t="s">
        <v>259</v>
      </c>
      <c r="B55" s="345"/>
      <c r="C55" s="178">
        <v>0.55375499572505116</v>
      </c>
      <c r="D55" s="166">
        <v>0.6</v>
      </c>
      <c r="E55" s="166">
        <v>0.40403549288926704</v>
      </c>
      <c r="F55" s="166">
        <v>-0.41944120637252558</v>
      </c>
      <c r="G55" s="166">
        <v>1.9</v>
      </c>
      <c r="H55" s="166">
        <v>0.18473225333064772</v>
      </c>
      <c r="I55" s="166">
        <v>-1.1199346089878583</v>
      </c>
      <c r="J55" s="166">
        <v>0.83177317122685135</v>
      </c>
    </row>
    <row r="56" spans="1:13" s="13" customFormat="1" ht="3" customHeight="1" x14ac:dyDescent="0.15">
      <c r="A56" s="179"/>
      <c r="B56" s="179"/>
      <c r="C56" s="178"/>
      <c r="D56" s="166"/>
      <c r="E56" s="166"/>
      <c r="F56" s="166"/>
      <c r="G56" s="166"/>
      <c r="H56" s="166"/>
      <c r="I56" s="166"/>
      <c r="J56" s="166"/>
    </row>
    <row r="57" spans="1:13" ht="18" customHeight="1" x14ac:dyDescent="0.15">
      <c r="A57" s="346" t="s">
        <v>353</v>
      </c>
      <c r="B57" s="347"/>
      <c r="C57" s="181">
        <v>207033</v>
      </c>
      <c r="D57" s="97">
        <v>214038</v>
      </c>
      <c r="E57" s="97">
        <v>209015</v>
      </c>
      <c r="F57" s="97">
        <v>195839</v>
      </c>
      <c r="G57" s="97">
        <v>195809</v>
      </c>
      <c r="H57" s="68">
        <v>173068</v>
      </c>
      <c r="I57" s="68">
        <v>181671</v>
      </c>
      <c r="J57" s="68">
        <v>177117</v>
      </c>
      <c r="K57" s="68"/>
      <c r="L57" s="68"/>
    </row>
    <row r="58" spans="1:13" ht="18" customHeight="1" thickBot="1" x14ac:dyDescent="0.2">
      <c r="A58" s="348" t="s">
        <v>142</v>
      </c>
      <c r="B58" s="349"/>
      <c r="C58" s="225">
        <v>2.9</v>
      </c>
      <c r="D58" s="226">
        <v>2.2999999999999998</v>
      </c>
      <c r="E58" s="226">
        <v>1.6</v>
      </c>
      <c r="F58" s="226">
        <v>4.2</v>
      </c>
      <c r="G58" s="226">
        <v>2</v>
      </c>
      <c r="H58" s="226">
        <v>-0.4</v>
      </c>
      <c r="I58" s="226">
        <v>3.1</v>
      </c>
      <c r="J58" s="226">
        <v>-0.1</v>
      </c>
      <c r="K58" s="13"/>
    </row>
    <row r="59" spans="1:13" ht="13.5" customHeight="1" x14ac:dyDescent="0.15">
      <c r="A59" s="350" t="s">
        <v>152</v>
      </c>
      <c r="B59" s="350"/>
      <c r="C59" s="350"/>
      <c r="D59" s="350"/>
      <c r="E59" s="350"/>
      <c r="F59" s="351"/>
      <c r="G59" s="351"/>
      <c r="H59" s="351"/>
      <c r="I59" s="351"/>
      <c r="J59" s="351"/>
      <c r="K59" s="351"/>
      <c r="L59" s="351"/>
      <c r="M59" s="351"/>
    </row>
    <row r="60" spans="1:13" ht="13.5" customHeight="1" x14ac:dyDescent="0.15">
      <c r="A60" s="352"/>
      <c r="B60" s="352"/>
      <c r="C60" s="352"/>
      <c r="D60" s="352"/>
      <c r="E60" s="352"/>
      <c r="F60" s="352"/>
      <c r="G60" s="352"/>
      <c r="H60" s="352"/>
      <c r="I60" s="352"/>
      <c r="J60" s="352"/>
      <c r="K60" s="352"/>
      <c r="L60" s="352"/>
      <c r="M60" s="352"/>
    </row>
    <row r="61" spans="1:13" ht="13.5" customHeight="1" x14ac:dyDescent="0.15"/>
    <row r="62" spans="1:13" ht="13.5" customHeight="1" x14ac:dyDescent="0.15"/>
    <row r="63" spans="1:13" ht="13.5" customHeight="1" x14ac:dyDescent="0.15"/>
    <row r="64" spans="1:13" ht="13.5" customHeight="1" x14ac:dyDescent="0.15"/>
  </sheetData>
  <mergeCells count="41">
    <mergeCell ref="A7:B7"/>
    <mergeCell ref="A1:M1"/>
    <mergeCell ref="A4:B6"/>
    <mergeCell ref="C4:C6"/>
    <mergeCell ref="D4:H4"/>
    <mergeCell ref="I4:M4"/>
    <mergeCell ref="K3:M3"/>
    <mergeCell ref="A31:B31"/>
    <mergeCell ref="A11:B11"/>
    <mergeCell ref="A12:B12"/>
    <mergeCell ref="A13:B13"/>
    <mergeCell ref="A17:B17"/>
    <mergeCell ref="A18:B18"/>
    <mergeCell ref="A19:B19"/>
    <mergeCell ref="A23:B23"/>
    <mergeCell ref="A24:B24"/>
    <mergeCell ref="A25:B25"/>
    <mergeCell ref="A29:B29"/>
    <mergeCell ref="A30:B30"/>
    <mergeCell ref="H43:J43"/>
    <mergeCell ref="A45:B45"/>
    <mergeCell ref="A35:B35"/>
    <mergeCell ref="A36:B36"/>
    <mergeCell ref="A37:M37"/>
    <mergeCell ref="A38:M38"/>
    <mergeCell ref="A40:M40"/>
    <mergeCell ref="A42:M42"/>
    <mergeCell ref="A54:B54"/>
    <mergeCell ref="C43:E43"/>
    <mergeCell ref="F43:F44"/>
    <mergeCell ref="G43:G44"/>
    <mergeCell ref="A46:B46"/>
    <mergeCell ref="A48:B48"/>
    <mergeCell ref="A49:B49"/>
    <mergeCell ref="A51:B51"/>
    <mergeCell ref="A52:B52"/>
    <mergeCell ref="A55:B55"/>
    <mergeCell ref="A57:B57"/>
    <mergeCell ref="A58:B58"/>
    <mergeCell ref="A59:M59"/>
    <mergeCell ref="A60:M60"/>
  </mergeCells>
  <phoneticPr fontId="2"/>
  <printOptions horizontalCentered="1"/>
  <pageMargins left="0.78740157480314965" right="0.39370078740157483" top="0.78740157480314965" bottom="0.78740157480314965" header="0.51181102362204722" footer="0.11811023622047245"/>
  <pageSetup paperSize="9" scale="87" orientation="portrait" r:id="rId1"/>
  <headerFooter scaleWithDoc="0" alignWithMargins="0">
    <oddFooter>&amp;C&amp;"ＭＳ Ｐ明朝,標準"- &amp;P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A59"/>
  <sheetViews>
    <sheetView view="pageBreakPreview" zoomScaleNormal="100" zoomScaleSheetLayoutView="100" workbookViewId="0"/>
  </sheetViews>
  <sheetFormatPr defaultRowHeight="12" x14ac:dyDescent="0.15"/>
  <cols>
    <col min="1" max="25" width="1.625" style="35" customWidth="1"/>
    <col min="26" max="26" width="3" style="35" customWidth="1"/>
    <col min="27" max="39" width="1.625" style="35" customWidth="1"/>
    <col min="40" max="45" width="1.75" style="35" customWidth="1"/>
    <col min="46" max="52" width="1.625" style="35" customWidth="1"/>
    <col min="53" max="53" width="1.625" style="35" hidden="1" customWidth="1"/>
    <col min="54" max="105" width="1.625" style="35" customWidth="1"/>
    <col min="106" max="16384" width="9" style="35"/>
  </cols>
  <sheetData>
    <row r="1" spans="1:105" s="33" customFormat="1" ht="21" x14ac:dyDescent="0.15">
      <c r="A1" s="389" t="s">
        <v>175</v>
      </c>
      <c r="B1" s="389"/>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B1" s="390" t="s">
        <v>176</v>
      </c>
      <c r="BC1" s="390"/>
      <c r="BD1" s="390"/>
      <c r="BE1" s="390"/>
      <c r="BF1" s="390"/>
      <c r="BG1" s="390"/>
      <c r="BH1" s="390"/>
      <c r="BI1" s="390"/>
      <c r="BJ1" s="390"/>
      <c r="BK1" s="390"/>
      <c r="BL1" s="390"/>
      <c r="BM1" s="390"/>
      <c r="BN1" s="390"/>
      <c r="BO1" s="390"/>
      <c r="BP1" s="390"/>
      <c r="BQ1" s="390"/>
      <c r="BR1" s="390"/>
      <c r="BS1" s="390"/>
      <c r="BT1" s="390"/>
      <c r="BU1" s="390"/>
      <c r="BV1" s="390"/>
      <c r="BW1" s="390"/>
      <c r="BX1" s="390"/>
      <c r="BY1" s="390"/>
      <c r="BZ1" s="390"/>
      <c r="CA1" s="390"/>
      <c r="CB1" s="390"/>
      <c r="CC1" s="390"/>
      <c r="CD1" s="390"/>
      <c r="CE1" s="390"/>
      <c r="CF1" s="390"/>
      <c r="CG1" s="390"/>
      <c r="CH1" s="390"/>
      <c r="CI1" s="390"/>
      <c r="CJ1" s="390"/>
      <c r="CK1" s="390"/>
      <c r="CL1" s="390"/>
      <c r="CM1" s="390"/>
      <c r="CN1" s="390"/>
      <c r="CO1" s="390"/>
      <c r="CP1" s="390"/>
      <c r="CQ1" s="390"/>
      <c r="CR1" s="390"/>
      <c r="CS1" s="390"/>
      <c r="CT1" s="390"/>
      <c r="CU1" s="390"/>
      <c r="CV1" s="390"/>
      <c r="CW1" s="390"/>
      <c r="CX1" s="390"/>
      <c r="CY1" s="390"/>
      <c r="CZ1" s="390"/>
      <c r="DA1" s="390"/>
    </row>
    <row r="2" spans="1:105" s="33" customFormat="1" ht="9" customHeight="1" x14ac:dyDescent="0.15">
      <c r="A2" s="271"/>
      <c r="B2" s="271"/>
      <c r="C2" s="271"/>
      <c r="D2" s="271"/>
      <c r="E2" s="271"/>
      <c r="F2" s="271"/>
      <c r="G2" s="271"/>
      <c r="H2" s="271"/>
      <c r="I2" s="271"/>
      <c r="J2" s="271"/>
      <c r="K2" s="271"/>
      <c r="L2" s="271"/>
      <c r="M2" s="271"/>
      <c r="N2" s="271"/>
      <c r="O2" s="271"/>
      <c r="P2" s="271"/>
      <c r="Q2" s="271"/>
      <c r="R2" s="271"/>
      <c r="S2" s="271"/>
      <c r="T2" s="271"/>
      <c r="U2" s="271"/>
      <c r="V2" s="271"/>
      <c r="W2" s="271"/>
      <c r="X2" s="271"/>
      <c r="Y2" s="271"/>
      <c r="Z2" s="271"/>
      <c r="AA2" s="271"/>
      <c r="AB2" s="271"/>
      <c r="AC2" s="271"/>
      <c r="AD2" s="271"/>
      <c r="AE2" s="271"/>
      <c r="AF2" s="271"/>
      <c r="AG2" s="271"/>
      <c r="AH2" s="271"/>
      <c r="AI2" s="271"/>
      <c r="AJ2" s="271"/>
      <c r="AK2" s="271"/>
      <c r="AL2" s="271"/>
      <c r="AM2" s="271"/>
      <c r="AN2" s="271"/>
      <c r="AO2" s="271"/>
      <c r="AP2" s="271"/>
      <c r="AQ2" s="271"/>
      <c r="AR2" s="271"/>
      <c r="AS2" s="271"/>
      <c r="AT2" s="271"/>
      <c r="AU2" s="271"/>
      <c r="AV2" s="271"/>
      <c r="AW2" s="271"/>
      <c r="AX2" s="271"/>
      <c r="AY2" s="271"/>
      <c r="AZ2" s="271"/>
      <c r="BB2" s="272"/>
      <c r="BC2" s="272"/>
      <c r="BD2" s="272"/>
      <c r="BE2" s="272"/>
      <c r="BF2" s="272"/>
      <c r="BG2" s="272"/>
      <c r="BH2" s="272"/>
      <c r="BI2" s="272"/>
      <c r="BJ2" s="272"/>
      <c r="BK2" s="272"/>
      <c r="BL2" s="272"/>
      <c r="BM2" s="272"/>
      <c r="BN2" s="272"/>
      <c r="BO2" s="272"/>
      <c r="BP2" s="272"/>
      <c r="BQ2" s="272"/>
      <c r="BR2" s="272"/>
      <c r="BS2" s="272"/>
      <c r="BT2" s="272"/>
      <c r="BU2" s="272"/>
      <c r="BV2" s="272"/>
      <c r="BW2" s="272"/>
      <c r="BX2" s="272"/>
      <c r="BY2" s="272"/>
      <c r="BZ2" s="272"/>
      <c r="CA2" s="272"/>
      <c r="CB2" s="272"/>
      <c r="CC2" s="272"/>
      <c r="CD2" s="272"/>
      <c r="CE2" s="272"/>
      <c r="CF2" s="272"/>
      <c r="CG2" s="272"/>
      <c r="CH2" s="272"/>
      <c r="CI2" s="272"/>
      <c r="CJ2" s="272"/>
      <c r="CK2" s="272"/>
      <c r="CL2" s="272"/>
      <c r="CM2" s="272"/>
      <c r="CN2" s="272"/>
      <c r="CO2" s="272"/>
      <c r="CP2" s="272"/>
      <c r="CQ2" s="272"/>
      <c r="CR2" s="272"/>
      <c r="CS2" s="272"/>
      <c r="CT2" s="272"/>
      <c r="CU2" s="272"/>
      <c r="CV2" s="272"/>
      <c r="CW2" s="272"/>
      <c r="CX2" s="272"/>
      <c r="CY2" s="272"/>
      <c r="CZ2" s="272"/>
      <c r="DA2" s="272"/>
    </row>
    <row r="3" spans="1:105" s="33" customFormat="1" ht="13.5" customHeight="1" x14ac:dyDescent="0.15">
      <c r="A3" s="391" t="s">
        <v>282</v>
      </c>
      <c r="B3" s="391"/>
      <c r="C3" s="391"/>
      <c r="D3" s="391"/>
      <c r="E3" s="391"/>
      <c r="F3" s="391"/>
      <c r="G3" s="391"/>
      <c r="H3" s="391"/>
      <c r="I3" s="391"/>
      <c r="J3" s="391"/>
      <c r="K3" s="391"/>
      <c r="L3" s="391"/>
      <c r="M3" s="391"/>
      <c r="N3" s="391"/>
      <c r="O3" s="391"/>
      <c r="P3" s="391"/>
      <c r="Q3" s="391"/>
      <c r="R3" s="391"/>
      <c r="S3" s="391"/>
      <c r="T3" s="391"/>
      <c r="U3" s="391"/>
      <c r="V3" s="391"/>
      <c r="W3" s="391"/>
      <c r="X3" s="391"/>
      <c r="Y3" s="391"/>
      <c r="Z3" s="391"/>
      <c r="AA3" s="391"/>
      <c r="AB3" s="391"/>
      <c r="AC3" s="391"/>
      <c r="AD3" s="391"/>
      <c r="AE3" s="391"/>
      <c r="AF3" s="391"/>
      <c r="AG3" s="391"/>
      <c r="AH3" s="391"/>
      <c r="AI3" s="391"/>
      <c r="AJ3" s="391"/>
      <c r="AK3" s="391"/>
      <c r="AL3" s="391"/>
      <c r="AM3" s="391"/>
      <c r="AN3" s="391"/>
      <c r="AO3" s="391"/>
      <c r="AP3" s="391"/>
      <c r="AQ3" s="391"/>
      <c r="AR3" s="391"/>
      <c r="AS3" s="391"/>
      <c r="AT3" s="391"/>
      <c r="AU3" s="391"/>
      <c r="AV3" s="391"/>
      <c r="AW3" s="391"/>
      <c r="AX3" s="391"/>
      <c r="AY3" s="391"/>
      <c r="AZ3" s="391"/>
      <c r="BB3" s="392" t="s">
        <v>177</v>
      </c>
      <c r="BC3" s="392"/>
      <c r="BD3" s="392"/>
      <c r="BE3" s="392"/>
      <c r="BF3" s="392"/>
      <c r="BG3" s="392"/>
      <c r="BH3" s="392"/>
      <c r="BI3" s="392"/>
      <c r="BJ3" s="392"/>
      <c r="BK3" s="392"/>
      <c r="BL3" s="392"/>
      <c r="BM3" s="392"/>
      <c r="BN3" s="392"/>
      <c r="BO3" s="392"/>
      <c r="BP3" s="392"/>
      <c r="BQ3" s="392"/>
      <c r="BR3" s="392"/>
      <c r="BS3" s="392"/>
      <c r="BT3" s="392"/>
      <c r="BU3" s="392"/>
      <c r="BV3" s="392"/>
      <c r="BW3" s="392"/>
      <c r="BX3" s="392"/>
      <c r="BY3" s="392"/>
      <c r="BZ3" s="392"/>
      <c r="CA3" s="392"/>
      <c r="CB3" s="392"/>
      <c r="CC3" s="392"/>
      <c r="CD3" s="392"/>
      <c r="CE3" s="392"/>
      <c r="CF3" s="392"/>
      <c r="CG3" s="392"/>
      <c r="CH3" s="392"/>
      <c r="CI3" s="392"/>
      <c r="CJ3" s="392"/>
      <c r="CK3" s="392"/>
      <c r="CL3" s="392"/>
      <c r="CM3" s="392"/>
      <c r="CN3" s="392"/>
      <c r="CO3" s="392"/>
      <c r="CP3" s="392"/>
      <c r="CQ3" s="392"/>
      <c r="CR3" s="392"/>
      <c r="CS3" s="392"/>
      <c r="CT3" s="182"/>
      <c r="CU3" s="182"/>
      <c r="CV3" s="182"/>
      <c r="CW3" s="182"/>
      <c r="CX3" s="182"/>
      <c r="CY3" s="182"/>
      <c r="CZ3" s="182"/>
      <c r="DA3" s="182"/>
    </row>
    <row r="4" spans="1:105" s="33" customFormat="1" ht="9" customHeight="1" x14ac:dyDescent="0.15">
      <c r="A4" s="183"/>
      <c r="B4" s="183"/>
      <c r="C4" s="183"/>
      <c r="D4" s="183"/>
      <c r="E4" s="183"/>
      <c r="F4" s="183"/>
      <c r="G4" s="183"/>
      <c r="H4" s="183"/>
      <c r="I4" s="183"/>
      <c r="J4" s="183"/>
      <c r="K4" s="183"/>
      <c r="L4" s="183"/>
      <c r="M4" s="183"/>
      <c r="N4" s="183"/>
      <c r="O4" s="183"/>
      <c r="P4" s="183"/>
      <c r="Q4" s="183"/>
      <c r="R4" s="183"/>
      <c r="S4" s="183"/>
      <c r="T4" s="183"/>
      <c r="U4" s="183"/>
      <c r="V4" s="183"/>
      <c r="W4" s="183"/>
      <c r="X4" s="183"/>
      <c r="Y4" s="183"/>
      <c r="Z4" s="183"/>
      <c r="AA4" s="183"/>
      <c r="AB4" s="183"/>
      <c r="AC4" s="183"/>
      <c r="AD4" s="183"/>
      <c r="AE4" s="183"/>
      <c r="AF4" s="183"/>
      <c r="AG4" s="183"/>
      <c r="AH4" s="183"/>
      <c r="AI4" s="183"/>
      <c r="AJ4" s="183"/>
      <c r="AK4" s="183"/>
      <c r="AL4" s="183"/>
      <c r="AM4" s="183"/>
      <c r="AN4" s="183"/>
      <c r="AO4" s="183"/>
      <c r="AP4" s="183"/>
      <c r="AQ4" s="183"/>
      <c r="AR4" s="183"/>
      <c r="AS4" s="183"/>
      <c r="AT4" s="183"/>
      <c r="AU4" s="183"/>
      <c r="AV4" s="183"/>
      <c r="AW4" s="183"/>
      <c r="AX4" s="183"/>
      <c r="AY4" s="183"/>
      <c r="AZ4" s="183"/>
      <c r="BB4" s="184"/>
      <c r="BC4" s="184"/>
      <c r="BD4" s="184"/>
      <c r="BE4" s="184"/>
      <c r="BF4" s="184"/>
      <c r="BG4" s="184"/>
      <c r="BH4" s="184"/>
      <c r="BI4" s="184"/>
      <c r="BJ4" s="184"/>
      <c r="BK4" s="184"/>
      <c r="BL4" s="184"/>
      <c r="BM4" s="184"/>
      <c r="BN4" s="184"/>
      <c r="BO4" s="184"/>
      <c r="BP4" s="184"/>
      <c r="BQ4" s="184"/>
      <c r="BR4" s="184"/>
      <c r="BS4" s="184"/>
      <c r="BT4" s="184"/>
      <c r="BU4" s="184"/>
      <c r="BV4" s="184"/>
      <c r="BW4" s="184"/>
      <c r="BX4" s="184"/>
      <c r="BY4" s="184"/>
      <c r="BZ4" s="184"/>
      <c r="CA4" s="184"/>
      <c r="CB4" s="184"/>
      <c r="CC4" s="184"/>
      <c r="CD4" s="184"/>
      <c r="CE4" s="184"/>
      <c r="CF4" s="184"/>
      <c r="CG4" s="184"/>
      <c r="CH4" s="184"/>
      <c r="CI4" s="184"/>
      <c r="CJ4" s="184"/>
      <c r="CK4" s="184"/>
      <c r="CL4" s="184"/>
      <c r="CM4" s="184"/>
      <c r="CN4" s="184"/>
      <c r="CO4" s="184"/>
      <c r="CP4" s="184"/>
      <c r="CQ4" s="184"/>
      <c r="CR4" s="184"/>
      <c r="CS4" s="184"/>
      <c r="CT4" s="182"/>
      <c r="CU4" s="182"/>
      <c r="CV4" s="182"/>
      <c r="CW4" s="182"/>
      <c r="CX4" s="182"/>
      <c r="CY4" s="182"/>
      <c r="CZ4" s="182"/>
      <c r="DA4" s="182"/>
    </row>
    <row r="5" spans="1:105" s="33" customFormat="1" ht="18.75" customHeight="1" x14ac:dyDescent="0.15">
      <c r="A5" s="393" t="s">
        <v>178</v>
      </c>
      <c r="B5" s="393"/>
      <c r="C5" s="393"/>
      <c r="D5" s="393"/>
      <c r="E5" s="393"/>
      <c r="F5" s="393"/>
      <c r="G5" s="393"/>
      <c r="H5" s="393"/>
      <c r="I5" s="393"/>
      <c r="J5" s="393"/>
      <c r="K5" s="393"/>
      <c r="L5" s="393"/>
      <c r="M5" s="393"/>
      <c r="N5" s="393"/>
      <c r="O5" s="393"/>
      <c r="P5" s="393"/>
      <c r="Q5" s="393"/>
      <c r="R5" s="393"/>
      <c r="S5" s="393"/>
      <c r="T5" s="393"/>
      <c r="U5" s="393"/>
      <c r="V5" s="393"/>
      <c r="W5" s="393"/>
      <c r="X5" s="393"/>
      <c r="Y5" s="393"/>
      <c r="Z5" s="393"/>
      <c r="AA5" s="393"/>
      <c r="AB5" s="393"/>
      <c r="AC5" s="393"/>
      <c r="AD5" s="393"/>
      <c r="AE5" s="393"/>
      <c r="AF5" s="393"/>
      <c r="AG5" s="393"/>
      <c r="AH5" s="393"/>
      <c r="AI5" s="393"/>
      <c r="AJ5" s="393"/>
      <c r="AK5" s="393"/>
      <c r="AL5" s="393"/>
      <c r="AM5" s="393"/>
      <c r="AN5" s="393"/>
      <c r="AO5" s="393"/>
      <c r="AP5" s="393"/>
      <c r="AQ5" s="393"/>
      <c r="AR5" s="393"/>
      <c r="AS5" s="393"/>
      <c r="AT5" s="393"/>
      <c r="AU5" s="393"/>
      <c r="AV5" s="393"/>
      <c r="AW5" s="393"/>
      <c r="AX5" s="393"/>
      <c r="AY5" s="393"/>
      <c r="AZ5" s="393"/>
      <c r="BB5" s="394" t="s">
        <v>179</v>
      </c>
      <c r="BC5" s="394"/>
      <c r="BD5" s="394"/>
      <c r="BE5" s="394"/>
      <c r="BF5" s="394"/>
      <c r="BG5" s="394"/>
      <c r="BH5" s="394"/>
      <c r="BI5" s="394"/>
      <c r="BJ5" s="394"/>
      <c r="BK5" s="394"/>
      <c r="BL5" s="394"/>
      <c r="BM5" s="394"/>
      <c r="BN5" s="394"/>
      <c r="BO5" s="394"/>
      <c r="BP5" s="394"/>
      <c r="BQ5" s="394"/>
      <c r="BR5" s="394"/>
      <c r="BS5" s="394"/>
      <c r="BT5" s="394"/>
      <c r="BU5" s="394"/>
      <c r="BV5" s="394"/>
      <c r="BW5" s="394"/>
      <c r="BX5" s="394"/>
      <c r="BY5" s="394"/>
      <c r="BZ5" s="394"/>
      <c r="CA5" s="394"/>
      <c r="CB5" s="394"/>
      <c r="CC5" s="394"/>
      <c r="CD5" s="394"/>
      <c r="CE5" s="394"/>
      <c r="CF5" s="394"/>
      <c r="CG5" s="394"/>
      <c r="CH5" s="394"/>
      <c r="CI5" s="394"/>
      <c r="CJ5" s="394"/>
      <c r="CK5" s="394"/>
      <c r="CL5" s="394"/>
      <c r="CM5" s="394"/>
      <c r="CN5" s="394"/>
      <c r="CO5" s="394"/>
      <c r="CP5" s="394"/>
      <c r="CQ5" s="394"/>
      <c r="CR5" s="394"/>
      <c r="CS5" s="394"/>
      <c r="CT5" s="394"/>
      <c r="CU5" s="394"/>
      <c r="CV5" s="394"/>
      <c r="CW5" s="394"/>
      <c r="CX5" s="394"/>
      <c r="CY5" s="394"/>
      <c r="CZ5" s="394"/>
      <c r="DA5" s="394"/>
    </row>
    <row r="6" spans="1:105" s="34" customFormat="1" ht="9" customHeight="1" thickBot="1" x14ac:dyDescent="0.2"/>
    <row r="7" spans="1:105" s="34" customFormat="1" ht="13.5" customHeight="1" x14ac:dyDescent="0.15">
      <c r="A7" s="411" t="s">
        <v>327</v>
      </c>
      <c r="B7" s="411"/>
      <c r="C7" s="411"/>
      <c r="D7" s="411"/>
      <c r="E7" s="411"/>
      <c r="F7" s="411"/>
      <c r="G7" s="412"/>
      <c r="H7" s="395" t="s">
        <v>328</v>
      </c>
      <c r="I7" s="395"/>
      <c r="J7" s="395"/>
      <c r="K7" s="395"/>
      <c r="L7" s="395"/>
      <c r="M7" s="395"/>
      <c r="N7" s="395"/>
      <c r="O7" s="395"/>
      <c r="P7" s="395"/>
      <c r="Q7" s="395"/>
      <c r="R7" s="395"/>
      <c r="S7" s="395"/>
      <c r="T7" s="395"/>
      <c r="U7" s="395"/>
      <c r="V7" s="395"/>
      <c r="W7" s="395"/>
      <c r="X7" s="395"/>
      <c r="Y7" s="395"/>
      <c r="Z7" s="395"/>
      <c r="AA7" s="395"/>
      <c r="AB7" s="395"/>
      <c r="AC7" s="395"/>
      <c r="AD7" s="395"/>
      <c r="AE7" s="395"/>
      <c r="AF7" s="395"/>
      <c r="AG7" s="395"/>
      <c r="AH7" s="395"/>
      <c r="AI7" s="395"/>
      <c r="AJ7" s="395"/>
      <c r="AK7" s="395"/>
      <c r="AL7" s="395"/>
      <c r="AM7" s="397" t="s">
        <v>329</v>
      </c>
      <c r="AN7" s="401"/>
      <c r="AO7" s="401"/>
      <c r="AP7" s="401"/>
      <c r="AQ7" s="401"/>
      <c r="AR7" s="401"/>
      <c r="AS7" s="401"/>
      <c r="AT7" s="401"/>
      <c r="AU7" s="401"/>
      <c r="AV7" s="401"/>
      <c r="AW7" s="401"/>
      <c r="AX7" s="401"/>
      <c r="AY7" s="401"/>
      <c r="AZ7" s="402"/>
      <c r="BB7" s="395" t="s">
        <v>180</v>
      </c>
      <c r="BC7" s="395"/>
      <c r="BD7" s="395"/>
      <c r="BE7" s="395"/>
      <c r="BF7" s="395"/>
      <c r="BG7" s="395"/>
      <c r="BH7" s="395"/>
      <c r="BI7" s="395"/>
      <c r="BJ7" s="395"/>
      <c r="BK7" s="395"/>
      <c r="BL7" s="395"/>
      <c r="BM7" s="395"/>
      <c r="BN7" s="395"/>
      <c r="BO7" s="395"/>
      <c r="BP7" s="395"/>
      <c r="BQ7" s="395"/>
      <c r="BR7" s="395"/>
      <c r="BS7" s="395"/>
      <c r="BT7" s="395" t="s">
        <v>181</v>
      </c>
      <c r="BU7" s="395"/>
      <c r="BV7" s="395"/>
      <c r="BW7" s="395"/>
      <c r="BX7" s="395"/>
      <c r="BY7" s="395"/>
      <c r="BZ7" s="403" t="s">
        <v>182</v>
      </c>
      <c r="CA7" s="403"/>
      <c r="CB7" s="403"/>
      <c r="CC7" s="403"/>
      <c r="CD7" s="403"/>
      <c r="CE7" s="403"/>
      <c r="CF7" s="395" t="s">
        <v>183</v>
      </c>
      <c r="CG7" s="395"/>
      <c r="CH7" s="395"/>
      <c r="CI7" s="395"/>
      <c r="CJ7" s="395"/>
      <c r="CK7" s="395"/>
      <c r="CL7" s="395"/>
      <c r="CM7" s="395" t="s">
        <v>184</v>
      </c>
      <c r="CN7" s="395"/>
      <c r="CO7" s="395"/>
      <c r="CP7" s="395"/>
      <c r="CQ7" s="395"/>
      <c r="CR7" s="395"/>
      <c r="CS7" s="397"/>
      <c r="CT7" s="399"/>
      <c r="CU7" s="399"/>
      <c r="CV7" s="399"/>
      <c r="CW7" s="399"/>
      <c r="CX7" s="399"/>
      <c r="CY7" s="399"/>
      <c r="CZ7" s="399"/>
      <c r="DA7" s="399"/>
    </row>
    <row r="8" spans="1:105" s="34" customFormat="1" ht="12" customHeight="1" x14ac:dyDescent="0.15">
      <c r="A8" s="399"/>
      <c r="B8" s="399"/>
      <c r="C8" s="399"/>
      <c r="D8" s="399"/>
      <c r="E8" s="399"/>
      <c r="F8" s="399"/>
      <c r="G8" s="413"/>
      <c r="H8" s="400" t="s">
        <v>185</v>
      </c>
      <c r="I8" s="400"/>
      <c r="J8" s="400"/>
      <c r="K8" s="400"/>
      <c r="L8" s="400"/>
      <c r="M8" s="400"/>
      <c r="N8" s="400"/>
      <c r="O8" s="400"/>
      <c r="P8" s="400" t="s">
        <v>330</v>
      </c>
      <c r="Q8" s="400"/>
      <c r="R8" s="400"/>
      <c r="S8" s="400"/>
      <c r="T8" s="400"/>
      <c r="U8" s="400"/>
      <c r="V8" s="400"/>
      <c r="W8" s="400"/>
      <c r="X8" s="400"/>
      <c r="Y8" s="400"/>
      <c r="Z8" s="400"/>
      <c r="AA8" s="400"/>
      <c r="AB8" s="400"/>
      <c r="AC8" s="400"/>
      <c r="AD8" s="400"/>
      <c r="AE8" s="400"/>
      <c r="AF8" s="400"/>
      <c r="AG8" s="400"/>
      <c r="AH8" s="400"/>
      <c r="AI8" s="400"/>
      <c r="AJ8" s="400"/>
      <c r="AK8" s="400"/>
      <c r="AL8" s="400"/>
      <c r="AM8" s="400" t="s">
        <v>185</v>
      </c>
      <c r="AN8" s="400"/>
      <c r="AO8" s="400"/>
      <c r="AP8" s="400"/>
      <c r="AQ8" s="400"/>
      <c r="AR8" s="400"/>
      <c r="AS8" s="400"/>
      <c r="AT8" s="400" t="s">
        <v>186</v>
      </c>
      <c r="AU8" s="400"/>
      <c r="AV8" s="400"/>
      <c r="AW8" s="400"/>
      <c r="AX8" s="400"/>
      <c r="AY8" s="400"/>
      <c r="AZ8" s="400"/>
      <c r="BB8" s="400" t="s">
        <v>172</v>
      </c>
      <c r="BC8" s="400"/>
      <c r="BD8" s="400"/>
      <c r="BE8" s="400"/>
      <c r="BF8" s="400"/>
      <c r="BG8" s="400"/>
      <c r="BH8" s="400" t="s">
        <v>187</v>
      </c>
      <c r="BI8" s="400"/>
      <c r="BJ8" s="400"/>
      <c r="BK8" s="400"/>
      <c r="BL8" s="400"/>
      <c r="BM8" s="400"/>
      <c r="BN8" s="400" t="s">
        <v>188</v>
      </c>
      <c r="BO8" s="400"/>
      <c r="BP8" s="400"/>
      <c r="BQ8" s="400"/>
      <c r="BR8" s="400"/>
      <c r="BS8" s="400"/>
      <c r="BT8" s="400"/>
      <c r="BU8" s="400"/>
      <c r="BV8" s="400"/>
      <c r="BW8" s="400"/>
      <c r="BX8" s="400"/>
      <c r="BY8" s="400"/>
      <c r="BZ8" s="404" t="s">
        <v>189</v>
      </c>
      <c r="CA8" s="404"/>
      <c r="CB8" s="404"/>
      <c r="CC8" s="404"/>
      <c r="CD8" s="404"/>
      <c r="CE8" s="404"/>
      <c r="CF8" s="396"/>
      <c r="CG8" s="396"/>
      <c r="CH8" s="396"/>
      <c r="CI8" s="396"/>
      <c r="CJ8" s="396"/>
      <c r="CK8" s="396"/>
      <c r="CL8" s="396"/>
      <c r="CM8" s="396"/>
      <c r="CN8" s="396"/>
      <c r="CO8" s="396"/>
      <c r="CP8" s="396"/>
      <c r="CQ8" s="396"/>
      <c r="CR8" s="396"/>
      <c r="CS8" s="398"/>
      <c r="CT8" s="185"/>
      <c r="CU8" s="185"/>
      <c r="CV8" s="185"/>
      <c r="CW8" s="185"/>
      <c r="CX8" s="185"/>
      <c r="CY8" s="185"/>
      <c r="CZ8" s="185"/>
      <c r="DA8" s="185"/>
    </row>
    <row r="9" spans="1:105" s="34" customFormat="1" ht="12" customHeight="1" x14ac:dyDescent="0.15">
      <c r="A9" s="414"/>
      <c r="B9" s="414"/>
      <c r="C9" s="414"/>
      <c r="D9" s="414"/>
      <c r="E9" s="414"/>
      <c r="F9" s="414"/>
      <c r="G9" s="415"/>
      <c r="H9" s="400"/>
      <c r="I9" s="400"/>
      <c r="J9" s="400"/>
      <c r="K9" s="400"/>
      <c r="L9" s="400"/>
      <c r="M9" s="400"/>
      <c r="N9" s="400"/>
      <c r="O9" s="400"/>
      <c r="P9" s="400" t="s">
        <v>172</v>
      </c>
      <c r="Q9" s="400"/>
      <c r="R9" s="400"/>
      <c r="S9" s="400"/>
      <c r="T9" s="400"/>
      <c r="U9" s="400"/>
      <c r="V9" s="400"/>
      <c r="W9" s="400"/>
      <c r="X9" s="400" t="s">
        <v>187</v>
      </c>
      <c r="Y9" s="400"/>
      <c r="Z9" s="400"/>
      <c r="AA9" s="400"/>
      <c r="AB9" s="400"/>
      <c r="AC9" s="400"/>
      <c r="AD9" s="400"/>
      <c r="AE9" s="400" t="s">
        <v>188</v>
      </c>
      <c r="AF9" s="400"/>
      <c r="AG9" s="400"/>
      <c r="AH9" s="400"/>
      <c r="AI9" s="400"/>
      <c r="AJ9" s="400"/>
      <c r="AK9" s="400"/>
      <c r="AL9" s="400"/>
      <c r="AM9" s="400"/>
      <c r="AN9" s="400"/>
      <c r="AO9" s="400"/>
      <c r="AP9" s="400"/>
      <c r="AQ9" s="400"/>
      <c r="AR9" s="400"/>
      <c r="AS9" s="400"/>
      <c r="AT9" s="400"/>
      <c r="AU9" s="400"/>
      <c r="AV9" s="400"/>
      <c r="AW9" s="400"/>
      <c r="AX9" s="400"/>
      <c r="AY9" s="400"/>
      <c r="AZ9" s="400"/>
      <c r="BB9" s="400"/>
      <c r="BC9" s="400"/>
      <c r="BD9" s="400"/>
      <c r="BE9" s="400"/>
      <c r="BF9" s="400"/>
      <c r="BG9" s="400"/>
      <c r="BH9" s="400" t="s">
        <v>187</v>
      </c>
      <c r="BI9" s="400"/>
      <c r="BJ9" s="400"/>
      <c r="BK9" s="400"/>
      <c r="BL9" s="400"/>
      <c r="BM9" s="400"/>
      <c r="BN9" s="400" t="s">
        <v>188</v>
      </c>
      <c r="BO9" s="400"/>
      <c r="BP9" s="400"/>
      <c r="BQ9" s="400"/>
      <c r="BR9" s="400"/>
      <c r="BS9" s="400"/>
      <c r="BT9" s="400"/>
      <c r="BU9" s="400"/>
      <c r="BV9" s="400"/>
      <c r="BW9" s="400"/>
      <c r="BX9" s="400"/>
      <c r="BY9" s="400"/>
      <c r="BZ9" s="405" t="s">
        <v>190</v>
      </c>
      <c r="CA9" s="405"/>
      <c r="CB9" s="405"/>
      <c r="CC9" s="405"/>
      <c r="CD9" s="405"/>
      <c r="CE9" s="405"/>
      <c r="CF9" s="405" t="s">
        <v>191</v>
      </c>
      <c r="CG9" s="405"/>
      <c r="CH9" s="405"/>
      <c r="CI9" s="405"/>
      <c r="CJ9" s="405"/>
      <c r="CK9" s="405"/>
      <c r="CL9" s="405"/>
      <c r="CM9" s="405" t="s">
        <v>191</v>
      </c>
      <c r="CN9" s="405"/>
      <c r="CO9" s="405"/>
      <c r="CP9" s="405"/>
      <c r="CQ9" s="405"/>
      <c r="CR9" s="405"/>
      <c r="CS9" s="406"/>
      <c r="CT9" s="399"/>
      <c r="CU9" s="399"/>
      <c r="CV9" s="399"/>
      <c r="CW9" s="399"/>
      <c r="CX9" s="399"/>
      <c r="CY9" s="399"/>
      <c r="CZ9" s="399"/>
      <c r="DA9" s="399"/>
    </row>
    <row r="10" spans="1:105" s="34" customFormat="1" ht="16.5" customHeight="1" x14ac:dyDescent="0.15">
      <c r="A10" s="407" t="s">
        <v>354</v>
      </c>
      <c r="B10" s="407"/>
      <c r="C10" s="407"/>
      <c r="D10" s="407"/>
      <c r="E10" s="407"/>
      <c r="F10" s="407"/>
      <c r="G10" s="408"/>
      <c r="H10" s="409">
        <v>137455</v>
      </c>
      <c r="I10" s="410"/>
      <c r="J10" s="410"/>
      <c r="K10" s="410"/>
      <c r="L10" s="410"/>
      <c r="M10" s="410"/>
      <c r="N10" s="410"/>
      <c r="O10" s="410"/>
      <c r="P10" s="410">
        <v>26829</v>
      </c>
      <c r="Q10" s="410"/>
      <c r="R10" s="410"/>
      <c r="S10" s="410"/>
      <c r="T10" s="410"/>
      <c r="U10" s="410"/>
      <c r="V10" s="410"/>
      <c r="W10" s="410"/>
      <c r="X10" s="410">
        <v>13085</v>
      </c>
      <c r="Y10" s="410"/>
      <c r="Z10" s="410"/>
      <c r="AA10" s="410"/>
      <c r="AB10" s="410"/>
      <c r="AC10" s="410"/>
      <c r="AD10" s="410"/>
      <c r="AE10" s="410">
        <v>13722</v>
      </c>
      <c r="AF10" s="410"/>
      <c r="AG10" s="410"/>
      <c r="AH10" s="410"/>
      <c r="AI10" s="410"/>
      <c r="AJ10" s="410"/>
      <c r="AK10" s="410"/>
      <c r="AL10" s="410"/>
      <c r="AM10" s="410">
        <v>165908</v>
      </c>
      <c r="AN10" s="410"/>
      <c r="AO10" s="410"/>
      <c r="AP10" s="410"/>
      <c r="AQ10" s="410"/>
      <c r="AR10" s="410"/>
      <c r="AS10" s="410"/>
      <c r="AT10" s="410">
        <v>59359</v>
      </c>
      <c r="AU10" s="410"/>
      <c r="AV10" s="410"/>
      <c r="AW10" s="410"/>
      <c r="AX10" s="410"/>
      <c r="AY10" s="410"/>
      <c r="AZ10" s="410"/>
      <c r="BB10" s="410">
        <v>9114</v>
      </c>
      <c r="BC10" s="410"/>
      <c r="BD10" s="410"/>
      <c r="BE10" s="410"/>
      <c r="BF10" s="410"/>
      <c r="BG10" s="410"/>
      <c r="BH10" s="410">
        <v>5152</v>
      </c>
      <c r="BI10" s="410"/>
      <c r="BJ10" s="410"/>
      <c r="BK10" s="410"/>
      <c r="BL10" s="410"/>
      <c r="BM10" s="410"/>
      <c r="BN10" s="410">
        <v>3960</v>
      </c>
      <c r="BO10" s="410"/>
      <c r="BP10" s="410"/>
      <c r="BQ10" s="410"/>
      <c r="BR10" s="410"/>
      <c r="BS10" s="410"/>
      <c r="BT10" s="410">
        <v>9945</v>
      </c>
      <c r="BU10" s="410"/>
      <c r="BV10" s="410"/>
      <c r="BW10" s="410"/>
      <c r="BX10" s="410"/>
      <c r="BY10" s="410"/>
      <c r="BZ10" s="421">
        <v>2.2120000000000002</v>
      </c>
      <c r="CA10" s="421"/>
      <c r="CB10" s="421"/>
      <c r="CC10" s="421"/>
      <c r="CD10" s="421"/>
      <c r="CE10" s="421"/>
      <c r="CF10" s="419">
        <v>33.970999999999997</v>
      </c>
      <c r="CG10" s="419"/>
      <c r="CH10" s="419"/>
      <c r="CI10" s="419"/>
      <c r="CJ10" s="419"/>
      <c r="CK10" s="419"/>
      <c r="CL10" s="419"/>
      <c r="CM10" s="419">
        <v>16.754000000000001</v>
      </c>
      <c r="CN10" s="419"/>
      <c r="CO10" s="419"/>
      <c r="CP10" s="419"/>
      <c r="CQ10" s="419"/>
      <c r="CR10" s="419"/>
      <c r="CS10" s="419"/>
      <c r="CT10" s="186"/>
      <c r="CU10" s="186"/>
      <c r="CV10" s="186"/>
      <c r="CW10" s="186"/>
      <c r="CX10" s="186"/>
      <c r="CY10" s="186"/>
      <c r="CZ10" s="186"/>
      <c r="DA10" s="186"/>
    </row>
    <row r="11" spans="1:105" s="34" customFormat="1" ht="16.5" customHeight="1" x14ac:dyDescent="0.15">
      <c r="A11" s="407" t="s">
        <v>281</v>
      </c>
      <c r="B11" s="407"/>
      <c r="C11" s="407"/>
      <c r="D11" s="407"/>
      <c r="E11" s="407"/>
      <c r="F11" s="407"/>
      <c r="G11" s="408"/>
      <c r="H11" s="420">
        <v>131347</v>
      </c>
      <c r="I11" s="416"/>
      <c r="J11" s="416"/>
      <c r="K11" s="416"/>
      <c r="L11" s="416"/>
      <c r="M11" s="416"/>
      <c r="N11" s="416"/>
      <c r="O11" s="416"/>
      <c r="P11" s="416">
        <v>25369</v>
      </c>
      <c r="Q11" s="416"/>
      <c r="R11" s="416"/>
      <c r="S11" s="416"/>
      <c r="T11" s="416"/>
      <c r="U11" s="416"/>
      <c r="V11" s="416"/>
      <c r="W11" s="416"/>
      <c r="X11" s="416">
        <v>12090</v>
      </c>
      <c r="Y11" s="416"/>
      <c r="Z11" s="416"/>
      <c r="AA11" s="416"/>
      <c r="AB11" s="416"/>
      <c r="AC11" s="416"/>
      <c r="AD11" s="416"/>
      <c r="AE11" s="416">
        <v>13253</v>
      </c>
      <c r="AF11" s="416"/>
      <c r="AG11" s="416"/>
      <c r="AH11" s="416"/>
      <c r="AI11" s="416"/>
      <c r="AJ11" s="416"/>
      <c r="AK11" s="416"/>
      <c r="AL11" s="416"/>
      <c r="AM11" s="416">
        <v>173211</v>
      </c>
      <c r="AN11" s="416"/>
      <c r="AO11" s="416"/>
      <c r="AP11" s="416"/>
      <c r="AQ11" s="416"/>
      <c r="AR11" s="416"/>
      <c r="AS11" s="416"/>
      <c r="AT11" s="416">
        <v>60997</v>
      </c>
      <c r="AU11" s="416"/>
      <c r="AV11" s="416"/>
      <c r="AW11" s="416"/>
      <c r="AX11" s="416"/>
      <c r="AY11" s="416"/>
      <c r="AZ11" s="416"/>
      <c r="BB11" s="416">
        <v>8569</v>
      </c>
      <c r="BC11" s="416"/>
      <c r="BD11" s="416"/>
      <c r="BE11" s="416"/>
      <c r="BF11" s="416"/>
      <c r="BG11" s="416"/>
      <c r="BH11" s="416">
        <v>4804</v>
      </c>
      <c r="BI11" s="416"/>
      <c r="BJ11" s="416"/>
      <c r="BK11" s="416"/>
      <c r="BL11" s="416"/>
      <c r="BM11" s="416"/>
      <c r="BN11" s="416">
        <v>3764</v>
      </c>
      <c r="BO11" s="416"/>
      <c r="BP11" s="416"/>
      <c r="BQ11" s="416"/>
      <c r="BR11" s="416"/>
      <c r="BS11" s="416"/>
      <c r="BT11" s="416">
        <v>9204</v>
      </c>
      <c r="BU11" s="416"/>
      <c r="BV11" s="416"/>
      <c r="BW11" s="416"/>
      <c r="BX11" s="416"/>
      <c r="BY11" s="416"/>
      <c r="BZ11" s="417">
        <v>2.4039999999999999</v>
      </c>
      <c r="CA11" s="417"/>
      <c r="CB11" s="417"/>
      <c r="CC11" s="417"/>
      <c r="CD11" s="417"/>
      <c r="CE11" s="417"/>
      <c r="CF11" s="418">
        <v>33.777000000000001</v>
      </c>
      <c r="CG11" s="418"/>
      <c r="CH11" s="418"/>
      <c r="CI11" s="418"/>
      <c r="CJ11" s="418"/>
      <c r="CK11" s="418"/>
      <c r="CL11" s="418"/>
      <c r="CM11" s="418">
        <v>15.089</v>
      </c>
      <c r="CN11" s="418"/>
      <c r="CO11" s="418"/>
      <c r="CP11" s="418"/>
      <c r="CQ11" s="418"/>
      <c r="CR11" s="418"/>
      <c r="CS11" s="418"/>
      <c r="CT11" s="186"/>
      <c r="CU11" s="186"/>
      <c r="CV11" s="186"/>
      <c r="CW11" s="186"/>
      <c r="CX11" s="186"/>
      <c r="CY11" s="186"/>
      <c r="CZ11" s="186"/>
      <c r="DA11" s="186"/>
    </row>
    <row r="12" spans="1:105" s="34" customFormat="1" ht="16.5" customHeight="1" x14ac:dyDescent="0.15">
      <c r="A12" s="407" t="s">
        <v>331</v>
      </c>
      <c r="B12" s="407"/>
      <c r="C12" s="407"/>
      <c r="D12" s="407"/>
      <c r="E12" s="407"/>
      <c r="F12" s="407"/>
      <c r="G12" s="408"/>
      <c r="H12" s="420">
        <v>135108</v>
      </c>
      <c r="I12" s="416"/>
      <c r="J12" s="416"/>
      <c r="K12" s="416"/>
      <c r="L12" s="416"/>
      <c r="M12" s="416"/>
      <c r="N12" s="416"/>
      <c r="O12" s="416"/>
      <c r="P12" s="416">
        <v>25489</v>
      </c>
      <c r="Q12" s="416"/>
      <c r="R12" s="416"/>
      <c r="S12" s="416"/>
      <c r="T12" s="416"/>
      <c r="U12" s="416"/>
      <c r="V12" s="416"/>
      <c r="W12" s="416"/>
      <c r="X12" s="416">
        <v>12238</v>
      </c>
      <c r="Y12" s="416"/>
      <c r="Z12" s="416"/>
      <c r="AA12" s="416"/>
      <c r="AB12" s="416"/>
      <c r="AC12" s="416"/>
      <c r="AD12" s="416"/>
      <c r="AE12" s="416">
        <v>13209</v>
      </c>
      <c r="AF12" s="416"/>
      <c r="AG12" s="416"/>
      <c r="AH12" s="416"/>
      <c r="AI12" s="416"/>
      <c r="AJ12" s="416"/>
      <c r="AK12" s="416"/>
      <c r="AL12" s="416"/>
      <c r="AM12" s="416">
        <v>165491</v>
      </c>
      <c r="AN12" s="416"/>
      <c r="AO12" s="416"/>
      <c r="AP12" s="416"/>
      <c r="AQ12" s="416"/>
      <c r="AR12" s="416"/>
      <c r="AS12" s="416"/>
      <c r="AT12" s="416">
        <v>56985</v>
      </c>
      <c r="AU12" s="416"/>
      <c r="AV12" s="416"/>
      <c r="AW12" s="416"/>
      <c r="AX12" s="416"/>
      <c r="AY12" s="416"/>
      <c r="AZ12" s="416"/>
      <c r="BB12" s="416">
        <v>7644</v>
      </c>
      <c r="BC12" s="416"/>
      <c r="BD12" s="416"/>
      <c r="BE12" s="416"/>
      <c r="BF12" s="416"/>
      <c r="BG12" s="416"/>
      <c r="BH12" s="416">
        <v>4148</v>
      </c>
      <c r="BI12" s="416"/>
      <c r="BJ12" s="416"/>
      <c r="BK12" s="416"/>
      <c r="BL12" s="416"/>
      <c r="BM12" s="416"/>
      <c r="BN12" s="416">
        <v>3492</v>
      </c>
      <c r="BO12" s="416"/>
      <c r="BP12" s="416"/>
      <c r="BQ12" s="416"/>
      <c r="BR12" s="416"/>
      <c r="BS12" s="416"/>
      <c r="BT12" s="416">
        <v>7951</v>
      </c>
      <c r="BU12" s="416"/>
      <c r="BV12" s="416"/>
      <c r="BW12" s="416"/>
      <c r="BX12" s="416"/>
      <c r="BY12" s="416"/>
      <c r="BZ12" s="417">
        <v>2.2360000000000002</v>
      </c>
      <c r="CA12" s="417"/>
      <c r="CB12" s="417"/>
      <c r="CC12" s="417"/>
      <c r="CD12" s="417"/>
      <c r="CE12" s="417"/>
      <c r="CF12" s="418">
        <v>29.989000000000001</v>
      </c>
      <c r="CG12" s="418"/>
      <c r="CH12" s="418"/>
      <c r="CI12" s="418"/>
      <c r="CJ12" s="418"/>
      <c r="CK12" s="418"/>
      <c r="CL12" s="418"/>
      <c r="CM12" s="418">
        <v>13.952999999999999</v>
      </c>
      <c r="CN12" s="418"/>
      <c r="CO12" s="418"/>
      <c r="CP12" s="418"/>
      <c r="CQ12" s="418"/>
      <c r="CR12" s="418"/>
      <c r="CS12" s="418"/>
      <c r="CT12" s="424"/>
      <c r="CU12" s="424"/>
      <c r="CV12" s="424"/>
      <c r="CW12" s="424"/>
      <c r="CX12" s="424"/>
      <c r="CY12" s="424"/>
      <c r="CZ12" s="424"/>
      <c r="DA12" s="424"/>
    </row>
    <row r="13" spans="1:105" s="34" customFormat="1" ht="16.5" customHeight="1" x14ac:dyDescent="0.15">
      <c r="A13" s="407" t="s">
        <v>332</v>
      </c>
      <c r="B13" s="407"/>
      <c r="C13" s="407"/>
      <c r="D13" s="407"/>
      <c r="E13" s="407"/>
      <c r="F13" s="407"/>
      <c r="G13" s="408"/>
      <c r="H13" s="420">
        <v>154413</v>
      </c>
      <c r="I13" s="416"/>
      <c r="J13" s="416"/>
      <c r="K13" s="416"/>
      <c r="L13" s="416"/>
      <c r="M13" s="416"/>
      <c r="N13" s="416"/>
      <c r="O13" s="416"/>
      <c r="P13" s="416">
        <v>25833</v>
      </c>
      <c r="Q13" s="416"/>
      <c r="R13" s="416"/>
      <c r="S13" s="416"/>
      <c r="T13" s="416"/>
      <c r="U13" s="416"/>
      <c r="V13" s="416"/>
      <c r="W13" s="416"/>
      <c r="X13" s="416">
        <v>12507</v>
      </c>
      <c r="Y13" s="416"/>
      <c r="Z13" s="416"/>
      <c r="AA13" s="416"/>
      <c r="AB13" s="416"/>
      <c r="AC13" s="416"/>
      <c r="AD13" s="416"/>
      <c r="AE13" s="416">
        <v>13319</v>
      </c>
      <c r="AF13" s="416"/>
      <c r="AG13" s="416"/>
      <c r="AH13" s="416"/>
      <c r="AI13" s="416"/>
      <c r="AJ13" s="416"/>
      <c r="AK13" s="416"/>
      <c r="AL13" s="416"/>
      <c r="AM13" s="416">
        <v>125434</v>
      </c>
      <c r="AN13" s="416"/>
      <c r="AO13" s="416"/>
      <c r="AP13" s="416"/>
      <c r="AQ13" s="416"/>
      <c r="AR13" s="416"/>
      <c r="AS13" s="416"/>
      <c r="AT13" s="416">
        <v>43453</v>
      </c>
      <c r="AU13" s="416"/>
      <c r="AV13" s="416"/>
      <c r="AW13" s="416"/>
      <c r="AX13" s="416"/>
      <c r="AY13" s="416"/>
      <c r="AZ13" s="416"/>
      <c r="BB13" s="416">
        <v>5573</v>
      </c>
      <c r="BC13" s="416"/>
      <c r="BD13" s="416"/>
      <c r="BE13" s="416"/>
      <c r="BF13" s="416"/>
      <c r="BG13" s="416"/>
      <c r="BH13" s="416">
        <v>2959</v>
      </c>
      <c r="BI13" s="416"/>
      <c r="BJ13" s="416"/>
      <c r="BK13" s="416"/>
      <c r="BL13" s="416"/>
      <c r="BM13" s="416"/>
      <c r="BN13" s="416">
        <v>2613</v>
      </c>
      <c r="BO13" s="416"/>
      <c r="BP13" s="416"/>
      <c r="BQ13" s="416"/>
      <c r="BR13" s="416"/>
      <c r="BS13" s="416"/>
      <c r="BT13" s="416">
        <v>5848</v>
      </c>
      <c r="BU13" s="416"/>
      <c r="BV13" s="416"/>
      <c r="BW13" s="416"/>
      <c r="BX13" s="416"/>
      <c r="BY13" s="416"/>
      <c r="BZ13" s="417">
        <v>1.6819999999999999</v>
      </c>
      <c r="CA13" s="417"/>
      <c r="CB13" s="417"/>
      <c r="CC13" s="417"/>
      <c r="CD13" s="417"/>
      <c r="CE13" s="417"/>
      <c r="CF13" s="418">
        <v>21.573</v>
      </c>
      <c r="CG13" s="418"/>
      <c r="CH13" s="418"/>
      <c r="CI13" s="418"/>
      <c r="CJ13" s="418"/>
      <c r="CK13" s="418"/>
      <c r="CL13" s="418"/>
      <c r="CM13" s="418">
        <v>13.458</v>
      </c>
      <c r="CN13" s="418"/>
      <c r="CO13" s="418"/>
      <c r="CP13" s="418"/>
      <c r="CQ13" s="418"/>
      <c r="CR13" s="418"/>
      <c r="CS13" s="418"/>
      <c r="CT13" s="186"/>
      <c r="CU13" s="186"/>
      <c r="CV13" s="186"/>
      <c r="CW13" s="186"/>
      <c r="CX13" s="186"/>
      <c r="CY13" s="186"/>
      <c r="CZ13" s="186"/>
      <c r="DA13" s="186"/>
    </row>
    <row r="14" spans="1:105" s="34" customFormat="1" ht="16.5" customHeight="1" thickBot="1" x14ac:dyDescent="0.2">
      <c r="A14" s="428" t="s">
        <v>356</v>
      </c>
      <c r="B14" s="428"/>
      <c r="C14" s="428"/>
      <c r="D14" s="428"/>
      <c r="E14" s="428"/>
      <c r="F14" s="428"/>
      <c r="G14" s="429"/>
      <c r="H14" s="430">
        <v>173245</v>
      </c>
      <c r="I14" s="425"/>
      <c r="J14" s="425"/>
      <c r="K14" s="425"/>
      <c r="L14" s="425"/>
      <c r="M14" s="425"/>
      <c r="N14" s="425"/>
      <c r="O14" s="425"/>
      <c r="P14" s="425">
        <v>28065</v>
      </c>
      <c r="Q14" s="425"/>
      <c r="R14" s="425"/>
      <c r="S14" s="425"/>
      <c r="T14" s="425"/>
      <c r="U14" s="425"/>
      <c r="V14" s="425"/>
      <c r="W14" s="425"/>
      <c r="X14" s="425">
        <v>14119</v>
      </c>
      <c r="Y14" s="425"/>
      <c r="Z14" s="425"/>
      <c r="AA14" s="425"/>
      <c r="AB14" s="425"/>
      <c r="AC14" s="425"/>
      <c r="AD14" s="425"/>
      <c r="AE14" s="425">
        <v>13917</v>
      </c>
      <c r="AF14" s="425"/>
      <c r="AG14" s="425"/>
      <c r="AH14" s="425"/>
      <c r="AI14" s="425"/>
      <c r="AJ14" s="425"/>
      <c r="AK14" s="425"/>
      <c r="AL14" s="425"/>
      <c r="AM14" s="425">
        <v>133600</v>
      </c>
      <c r="AN14" s="425"/>
      <c r="AO14" s="425"/>
      <c r="AP14" s="425"/>
      <c r="AQ14" s="425"/>
      <c r="AR14" s="425"/>
      <c r="AS14" s="425"/>
      <c r="AT14" s="425">
        <v>46569</v>
      </c>
      <c r="AU14" s="425"/>
      <c r="AV14" s="425"/>
      <c r="AW14" s="425"/>
      <c r="AX14" s="425"/>
      <c r="AY14" s="425"/>
      <c r="AZ14" s="425"/>
      <c r="BA14" s="187"/>
      <c r="BB14" s="425">
        <v>5572</v>
      </c>
      <c r="BC14" s="425"/>
      <c r="BD14" s="425"/>
      <c r="BE14" s="425"/>
      <c r="BF14" s="425"/>
      <c r="BG14" s="425"/>
      <c r="BH14" s="425">
        <v>2941</v>
      </c>
      <c r="BI14" s="425"/>
      <c r="BJ14" s="425"/>
      <c r="BK14" s="425"/>
      <c r="BL14" s="425"/>
      <c r="BM14" s="425"/>
      <c r="BN14" s="425">
        <v>2628</v>
      </c>
      <c r="BO14" s="425"/>
      <c r="BP14" s="425"/>
      <c r="BQ14" s="425"/>
      <c r="BR14" s="425"/>
      <c r="BS14" s="425"/>
      <c r="BT14" s="425">
        <v>6094</v>
      </c>
      <c r="BU14" s="425"/>
      <c r="BV14" s="425"/>
      <c r="BW14" s="425"/>
      <c r="BX14" s="425"/>
      <c r="BY14" s="425"/>
      <c r="BZ14" s="426">
        <f>ROUND(AT14/P14,3)</f>
        <v>1.659</v>
      </c>
      <c r="CA14" s="426"/>
      <c r="CB14" s="426"/>
      <c r="CC14" s="426"/>
      <c r="CD14" s="426"/>
      <c r="CE14" s="426"/>
      <c r="CF14" s="427">
        <f>ROUND(BB14/P14*100,3)</f>
        <v>19.853999999999999</v>
      </c>
      <c r="CG14" s="427"/>
      <c r="CH14" s="427"/>
      <c r="CI14" s="427"/>
      <c r="CJ14" s="427"/>
      <c r="CK14" s="427"/>
      <c r="CL14" s="427"/>
      <c r="CM14" s="427">
        <f>ROUND(BT14/AT14*100,3)</f>
        <v>13.086</v>
      </c>
      <c r="CN14" s="427"/>
      <c r="CO14" s="427"/>
      <c r="CP14" s="427"/>
      <c r="CQ14" s="427"/>
      <c r="CR14" s="427"/>
      <c r="CS14" s="427"/>
      <c r="CT14" s="188"/>
      <c r="CU14" s="188"/>
      <c r="CV14" s="188"/>
      <c r="CW14" s="188"/>
      <c r="CX14" s="188"/>
      <c r="CY14" s="188"/>
      <c r="CZ14" s="188"/>
      <c r="DA14" s="188"/>
    </row>
    <row r="15" spans="1:105" ht="13.5" customHeight="1" x14ac:dyDescent="0.15">
      <c r="A15" s="422" t="s">
        <v>388</v>
      </c>
      <c r="B15" s="422"/>
      <c r="C15" s="422"/>
      <c r="D15" s="422"/>
      <c r="E15" s="422"/>
      <c r="F15" s="422"/>
      <c r="G15" s="422"/>
      <c r="H15" s="422"/>
      <c r="I15" s="422"/>
      <c r="J15" s="422"/>
      <c r="K15" s="422"/>
      <c r="L15" s="422"/>
      <c r="M15" s="422"/>
      <c r="N15" s="422"/>
      <c r="O15" s="422"/>
      <c r="P15" s="422"/>
      <c r="Q15" s="422"/>
      <c r="R15" s="422"/>
      <c r="S15" s="422"/>
      <c r="T15" s="422"/>
      <c r="U15" s="422"/>
      <c r="V15" s="422"/>
      <c r="W15" s="422"/>
      <c r="X15" s="422"/>
      <c r="Y15" s="422"/>
      <c r="Z15" s="422"/>
      <c r="AA15" s="422"/>
      <c r="AB15" s="422"/>
      <c r="AC15" s="422"/>
      <c r="AD15" s="422"/>
      <c r="AE15" s="422"/>
      <c r="AF15" s="422"/>
      <c r="AG15" s="422"/>
      <c r="AH15" s="422"/>
      <c r="AI15" s="422"/>
      <c r="AJ15" s="422"/>
      <c r="AK15" s="422"/>
      <c r="AL15" s="422"/>
      <c r="AM15" s="422"/>
      <c r="AN15" s="422"/>
      <c r="AO15" s="422"/>
      <c r="AP15" s="422"/>
      <c r="AQ15" s="422"/>
      <c r="AR15" s="422"/>
      <c r="AS15" s="422"/>
      <c r="AT15" s="422"/>
      <c r="AU15" s="422"/>
      <c r="AV15" s="422"/>
      <c r="AW15" s="422"/>
      <c r="AX15" s="422"/>
      <c r="AY15" s="422"/>
      <c r="AZ15" s="422"/>
      <c r="BA15" s="274"/>
      <c r="BB15" s="423"/>
      <c r="BC15" s="423"/>
      <c r="BD15" s="423"/>
      <c r="BE15" s="423"/>
      <c r="BF15" s="423"/>
      <c r="BG15" s="423"/>
      <c r="BH15" s="423"/>
      <c r="BI15" s="423"/>
      <c r="BJ15" s="423"/>
      <c r="BK15" s="423"/>
      <c r="BL15" s="423"/>
      <c r="BM15" s="423"/>
      <c r="BN15" s="423"/>
      <c r="BO15" s="423"/>
      <c r="BP15" s="423"/>
      <c r="BQ15" s="423"/>
      <c r="BR15" s="423"/>
      <c r="BS15" s="423"/>
      <c r="BT15" s="423"/>
      <c r="BU15" s="423"/>
      <c r="BV15" s="423"/>
      <c r="BW15" s="423"/>
      <c r="BX15" s="423"/>
      <c r="BY15" s="423"/>
      <c r="BZ15" s="423"/>
      <c r="CA15" s="423"/>
      <c r="CB15" s="423"/>
      <c r="CC15" s="423"/>
      <c r="CD15" s="423"/>
      <c r="CE15" s="423"/>
      <c r="CF15" s="423"/>
      <c r="CG15" s="423"/>
      <c r="CH15" s="423"/>
      <c r="CI15" s="423"/>
      <c r="CJ15" s="423"/>
      <c r="CK15" s="423"/>
      <c r="CL15" s="423"/>
      <c r="CM15" s="423"/>
      <c r="CN15" s="423"/>
      <c r="CO15" s="423"/>
      <c r="CP15" s="423"/>
      <c r="CQ15" s="423"/>
      <c r="CR15" s="423"/>
      <c r="CS15" s="423"/>
      <c r="CT15" s="189"/>
      <c r="CU15" s="189"/>
      <c r="CV15" s="189"/>
      <c r="CW15" s="189"/>
      <c r="CX15" s="189"/>
      <c r="CY15" s="189"/>
      <c r="CZ15" s="189"/>
      <c r="DA15" s="189"/>
    </row>
    <row r="16" spans="1:105" ht="13.5" customHeight="1" x14ac:dyDescent="0.15">
      <c r="A16" s="492" t="s">
        <v>389</v>
      </c>
      <c r="B16" s="492"/>
      <c r="C16" s="492"/>
      <c r="D16" s="492"/>
      <c r="E16" s="492"/>
      <c r="F16" s="492"/>
      <c r="G16" s="492"/>
      <c r="H16" s="492"/>
      <c r="I16" s="492"/>
      <c r="J16" s="492"/>
      <c r="K16" s="492"/>
      <c r="L16" s="492"/>
      <c r="M16" s="492"/>
      <c r="N16" s="492"/>
      <c r="O16" s="492"/>
      <c r="P16" s="492"/>
      <c r="Q16" s="492"/>
      <c r="R16" s="492"/>
      <c r="S16" s="492"/>
      <c r="T16" s="492"/>
      <c r="U16" s="492"/>
      <c r="V16" s="492"/>
      <c r="W16" s="492"/>
      <c r="X16" s="492"/>
      <c r="Y16" s="492"/>
      <c r="Z16" s="492"/>
      <c r="AA16" s="492"/>
      <c r="AB16" s="492"/>
      <c r="AC16" s="492"/>
      <c r="AD16" s="492"/>
      <c r="AE16" s="492"/>
      <c r="AF16" s="492"/>
      <c r="AG16" s="492"/>
      <c r="AH16" s="492"/>
      <c r="AI16" s="492"/>
      <c r="AJ16" s="492"/>
      <c r="AK16" s="492"/>
      <c r="AL16" s="492"/>
      <c r="AM16" s="492"/>
      <c r="AN16" s="492"/>
      <c r="AO16" s="492"/>
      <c r="AP16" s="492"/>
      <c r="AQ16" s="492"/>
      <c r="AR16" s="492"/>
      <c r="AS16" s="492"/>
      <c r="AT16" s="492"/>
      <c r="AU16" s="492"/>
      <c r="AV16" s="492"/>
      <c r="AW16" s="492"/>
      <c r="AX16" s="492"/>
      <c r="AY16" s="492"/>
      <c r="AZ16" s="492"/>
      <c r="BA16" s="275"/>
      <c r="BB16" s="492" t="s">
        <v>387</v>
      </c>
      <c r="BC16" s="492"/>
      <c r="BD16" s="492"/>
      <c r="BE16" s="492"/>
      <c r="BF16" s="492"/>
      <c r="BG16" s="492"/>
      <c r="BH16" s="492"/>
      <c r="BI16" s="492"/>
      <c r="BJ16" s="492"/>
      <c r="BK16" s="492"/>
      <c r="BL16" s="492"/>
      <c r="BM16" s="492"/>
      <c r="BN16" s="492"/>
      <c r="BO16" s="492"/>
      <c r="BP16" s="492"/>
      <c r="BQ16" s="492"/>
      <c r="BR16" s="492"/>
      <c r="BS16" s="492"/>
      <c r="BT16" s="492"/>
      <c r="BU16" s="492"/>
      <c r="BV16" s="492"/>
      <c r="BW16" s="492"/>
      <c r="BX16" s="492"/>
      <c r="BY16" s="492"/>
      <c r="BZ16" s="492"/>
      <c r="CA16" s="492"/>
      <c r="CB16" s="492"/>
      <c r="CC16" s="492"/>
      <c r="CD16" s="492"/>
      <c r="CE16" s="492"/>
      <c r="CF16" s="492"/>
      <c r="CG16" s="492"/>
      <c r="CH16" s="492"/>
      <c r="CI16" s="492"/>
      <c r="CJ16" s="492"/>
      <c r="CK16" s="492"/>
      <c r="CL16" s="492"/>
      <c r="CM16" s="492"/>
      <c r="CN16" s="492"/>
      <c r="CO16" s="492"/>
      <c r="CP16" s="492"/>
      <c r="CQ16" s="492"/>
      <c r="CR16" s="492"/>
      <c r="CS16" s="492"/>
      <c r="CT16" s="273"/>
      <c r="CU16" s="273"/>
      <c r="CV16" s="273"/>
      <c r="CW16" s="273"/>
      <c r="CX16" s="273"/>
      <c r="CY16" s="273"/>
      <c r="CZ16" s="273"/>
      <c r="DA16" s="273"/>
    </row>
    <row r="17" spans="1:105" ht="9" customHeight="1" x14ac:dyDescent="0.15">
      <c r="A17" s="264"/>
      <c r="B17" s="264"/>
      <c r="C17" s="264"/>
      <c r="D17" s="264"/>
      <c r="E17" s="264"/>
      <c r="F17" s="264"/>
      <c r="G17" s="264"/>
      <c r="H17" s="264"/>
      <c r="I17" s="264"/>
      <c r="J17" s="264"/>
      <c r="K17" s="264"/>
      <c r="L17" s="264"/>
      <c r="M17" s="264"/>
      <c r="N17" s="264"/>
      <c r="O17" s="264"/>
      <c r="P17" s="264"/>
      <c r="Q17" s="264"/>
      <c r="R17" s="264"/>
      <c r="S17" s="264"/>
      <c r="T17" s="264"/>
      <c r="U17" s="264"/>
      <c r="V17" s="264"/>
      <c r="W17" s="264"/>
      <c r="X17" s="264"/>
      <c r="Y17" s="264"/>
      <c r="Z17" s="264"/>
      <c r="AA17" s="264"/>
      <c r="AB17" s="264"/>
      <c r="AC17" s="264"/>
      <c r="AD17" s="264"/>
      <c r="AE17" s="264"/>
      <c r="AF17" s="264"/>
      <c r="AG17" s="264"/>
      <c r="AH17" s="264"/>
      <c r="AI17" s="264"/>
      <c r="AJ17" s="264"/>
      <c r="AK17" s="264"/>
      <c r="AL17" s="264"/>
      <c r="AM17" s="264"/>
      <c r="AN17" s="264"/>
      <c r="AO17" s="264"/>
      <c r="AP17" s="264"/>
      <c r="AQ17" s="264"/>
      <c r="AR17" s="264"/>
      <c r="AS17" s="264"/>
      <c r="AT17" s="264"/>
      <c r="AU17" s="264"/>
      <c r="AV17" s="264"/>
      <c r="AW17" s="264"/>
      <c r="AX17" s="264"/>
      <c r="AY17" s="264"/>
      <c r="AZ17" s="264"/>
      <c r="BA17" s="264"/>
      <c r="BB17" s="265"/>
      <c r="BC17" s="265"/>
      <c r="BD17" s="265"/>
      <c r="BE17" s="265"/>
      <c r="BF17" s="265"/>
      <c r="BG17" s="265"/>
      <c r="BH17" s="265"/>
      <c r="BI17" s="265"/>
      <c r="BJ17" s="265"/>
      <c r="BK17" s="265"/>
      <c r="BL17" s="265"/>
      <c r="BM17" s="265"/>
      <c r="BN17" s="265"/>
      <c r="BO17" s="265"/>
      <c r="BP17" s="265"/>
      <c r="BQ17" s="265"/>
      <c r="BR17" s="265"/>
      <c r="BS17" s="265"/>
      <c r="BT17" s="265"/>
      <c r="BU17" s="265"/>
      <c r="BV17" s="265"/>
      <c r="BW17" s="265"/>
      <c r="BX17" s="265"/>
      <c r="BY17" s="265"/>
      <c r="BZ17" s="265"/>
      <c r="CA17" s="265"/>
      <c r="CB17" s="265"/>
      <c r="CC17" s="265"/>
      <c r="CD17" s="265"/>
      <c r="CE17" s="265"/>
      <c r="CF17" s="265"/>
      <c r="CG17" s="265"/>
      <c r="CH17" s="265"/>
      <c r="CI17" s="265"/>
      <c r="CJ17" s="265"/>
      <c r="CK17" s="265"/>
      <c r="CL17" s="265"/>
      <c r="CM17" s="265"/>
      <c r="CN17" s="265"/>
      <c r="CO17" s="265"/>
      <c r="CP17" s="265"/>
      <c r="CQ17" s="265"/>
      <c r="CR17" s="265"/>
      <c r="CS17" s="265"/>
      <c r="CT17" s="265"/>
      <c r="CU17" s="265"/>
      <c r="CV17" s="265"/>
      <c r="CW17" s="265"/>
      <c r="CX17" s="265"/>
      <c r="CY17" s="265"/>
      <c r="CZ17" s="265"/>
      <c r="DA17" s="265"/>
    </row>
    <row r="18" spans="1:105" s="36" customFormat="1" ht="18.75" customHeight="1" x14ac:dyDescent="0.15">
      <c r="A18" s="393" t="s">
        <v>192</v>
      </c>
      <c r="B18" s="393"/>
      <c r="C18" s="393"/>
      <c r="D18" s="393"/>
      <c r="E18" s="393"/>
      <c r="F18" s="393"/>
      <c r="G18" s="393"/>
      <c r="H18" s="393"/>
      <c r="I18" s="393"/>
      <c r="J18" s="393"/>
      <c r="K18" s="393"/>
      <c r="L18" s="393"/>
      <c r="M18" s="393"/>
      <c r="N18" s="393"/>
      <c r="O18" s="393"/>
      <c r="P18" s="393"/>
      <c r="Q18" s="393"/>
      <c r="R18" s="393"/>
      <c r="S18" s="393"/>
      <c r="T18" s="393"/>
      <c r="U18" s="393"/>
      <c r="V18" s="393"/>
      <c r="W18" s="393"/>
      <c r="X18" s="393"/>
      <c r="Y18" s="393"/>
      <c r="Z18" s="393"/>
      <c r="AA18" s="393"/>
      <c r="AB18" s="393"/>
      <c r="AC18" s="393"/>
      <c r="AD18" s="393"/>
      <c r="AE18" s="393"/>
      <c r="AF18" s="393"/>
      <c r="AG18" s="393"/>
      <c r="AH18" s="393"/>
      <c r="AI18" s="393"/>
      <c r="AJ18" s="393"/>
      <c r="AK18" s="393"/>
      <c r="AL18" s="393"/>
      <c r="AM18" s="393"/>
      <c r="AN18" s="393"/>
      <c r="AO18" s="393"/>
      <c r="AP18" s="393"/>
      <c r="AQ18" s="393"/>
      <c r="AR18" s="393"/>
      <c r="AS18" s="393"/>
      <c r="AT18" s="393"/>
      <c r="AU18" s="393"/>
      <c r="AV18" s="393"/>
      <c r="AW18" s="393"/>
      <c r="AX18" s="393"/>
      <c r="AY18" s="393"/>
      <c r="AZ18" s="393"/>
      <c r="BB18" s="431" t="s">
        <v>193</v>
      </c>
      <c r="BC18" s="431"/>
      <c r="BD18" s="431"/>
      <c r="BE18" s="431"/>
      <c r="BF18" s="431"/>
      <c r="BG18" s="431"/>
      <c r="BH18" s="431"/>
      <c r="BI18" s="431"/>
      <c r="BJ18" s="431"/>
      <c r="BK18" s="431"/>
      <c r="BL18" s="431"/>
      <c r="BM18" s="431"/>
      <c r="BN18" s="431"/>
      <c r="BO18" s="431"/>
      <c r="BP18" s="431"/>
      <c r="BQ18" s="431"/>
      <c r="BR18" s="431"/>
      <c r="BS18" s="431"/>
      <c r="BT18" s="431"/>
      <c r="BU18" s="431"/>
      <c r="BV18" s="431"/>
      <c r="BW18" s="431"/>
      <c r="BX18" s="431"/>
      <c r="BY18" s="431"/>
      <c r="BZ18" s="431"/>
      <c r="CA18" s="431"/>
      <c r="CB18" s="431"/>
      <c r="CC18" s="431"/>
      <c r="CD18" s="431"/>
      <c r="CE18" s="431"/>
      <c r="CF18" s="431"/>
      <c r="CG18" s="431"/>
      <c r="CH18" s="431"/>
      <c r="CI18" s="431"/>
      <c r="CJ18" s="431"/>
      <c r="CK18" s="431"/>
      <c r="CL18" s="431"/>
      <c r="CM18" s="431"/>
      <c r="CN18" s="431"/>
      <c r="CO18" s="431"/>
      <c r="CP18" s="431"/>
      <c r="CQ18" s="431"/>
      <c r="CR18" s="431"/>
      <c r="CS18" s="431"/>
      <c r="CT18" s="431"/>
      <c r="CU18" s="431"/>
      <c r="CV18" s="431"/>
      <c r="CW18" s="431"/>
      <c r="CX18" s="431"/>
      <c r="CY18" s="431"/>
      <c r="CZ18" s="431"/>
      <c r="DA18" s="431"/>
    </row>
    <row r="19" spans="1:105" s="76" customFormat="1" ht="9" customHeight="1" thickBot="1" x14ac:dyDescent="0.2">
      <c r="A19" s="190"/>
      <c r="B19" s="190"/>
      <c r="C19" s="190"/>
      <c r="D19" s="190"/>
      <c r="E19" s="190"/>
      <c r="F19" s="190"/>
      <c r="G19" s="190"/>
      <c r="H19" s="190"/>
      <c r="I19" s="190"/>
      <c r="J19" s="190"/>
      <c r="K19" s="190"/>
      <c r="L19" s="190"/>
      <c r="M19" s="190"/>
      <c r="N19" s="190"/>
      <c r="O19" s="190"/>
      <c r="P19" s="190"/>
      <c r="Q19" s="190"/>
      <c r="R19" s="190"/>
      <c r="S19" s="190"/>
      <c r="T19" s="190"/>
      <c r="U19" s="190"/>
      <c r="V19" s="190"/>
      <c r="W19" s="190"/>
      <c r="X19" s="190"/>
      <c r="Y19" s="190"/>
      <c r="Z19" s="190"/>
      <c r="AA19" s="190"/>
      <c r="AB19" s="190"/>
      <c r="AC19" s="190"/>
      <c r="AD19" s="190"/>
      <c r="AE19" s="190"/>
      <c r="AF19" s="190"/>
      <c r="AG19" s="190"/>
      <c r="AH19" s="190"/>
      <c r="AI19" s="190"/>
      <c r="AJ19" s="190"/>
      <c r="AK19" s="190"/>
      <c r="AL19" s="190"/>
      <c r="AM19" s="190"/>
      <c r="AN19" s="190"/>
      <c r="AO19" s="190"/>
      <c r="AP19" s="190"/>
      <c r="AQ19" s="190"/>
      <c r="AR19" s="190"/>
      <c r="AS19" s="190"/>
      <c r="AT19" s="190"/>
      <c r="AU19" s="190"/>
      <c r="AV19" s="190"/>
      <c r="AW19" s="190"/>
      <c r="AX19" s="190"/>
      <c r="AY19" s="190"/>
      <c r="AZ19" s="190"/>
      <c r="BB19" s="191"/>
      <c r="BC19" s="191"/>
      <c r="BD19" s="191"/>
      <c r="BE19" s="191"/>
      <c r="BF19" s="191"/>
      <c r="BG19" s="191"/>
      <c r="BH19" s="191"/>
      <c r="BI19" s="191"/>
      <c r="BJ19" s="191"/>
      <c r="BK19" s="191"/>
      <c r="BL19" s="191"/>
      <c r="BM19" s="191"/>
      <c r="BN19" s="191"/>
      <c r="BO19" s="191"/>
      <c r="BP19" s="191"/>
      <c r="BQ19" s="191"/>
      <c r="BR19" s="191"/>
      <c r="BS19" s="191"/>
      <c r="BT19" s="191"/>
      <c r="BU19" s="191"/>
      <c r="BV19" s="191"/>
      <c r="BW19" s="191"/>
      <c r="BX19" s="191"/>
      <c r="BY19" s="191"/>
      <c r="BZ19" s="191"/>
      <c r="CA19" s="191"/>
      <c r="CB19" s="191"/>
      <c r="CC19" s="191"/>
      <c r="CD19" s="191"/>
      <c r="CE19" s="191"/>
      <c r="CF19" s="191"/>
      <c r="CG19" s="191"/>
      <c r="CH19" s="191"/>
      <c r="CI19" s="191"/>
      <c r="CJ19" s="191"/>
      <c r="CK19" s="191"/>
      <c r="CL19" s="191"/>
      <c r="CM19" s="191"/>
      <c r="CN19" s="191"/>
      <c r="CO19" s="191"/>
      <c r="CP19" s="191"/>
      <c r="CQ19" s="191"/>
      <c r="CR19" s="191"/>
      <c r="CS19" s="191"/>
      <c r="CT19" s="191"/>
      <c r="CU19" s="191"/>
      <c r="CV19" s="191"/>
      <c r="CW19" s="191"/>
      <c r="CX19" s="191"/>
      <c r="CY19" s="191"/>
      <c r="CZ19" s="191"/>
      <c r="DA19" s="191"/>
    </row>
    <row r="20" spans="1:105" ht="16.5" customHeight="1" x14ac:dyDescent="0.15">
      <c r="A20" s="411" t="s">
        <v>327</v>
      </c>
      <c r="B20" s="411"/>
      <c r="C20" s="411"/>
      <c r="D20" s="411"/>
      <c r="E20" s="411"/>
      <c r="F20" s="411"/>
      <c r="G20" s="412"/>
      <c r="H20" s="397" t="s">
        <v>194</v>
      </c>
      <c r="I20" s="401"/>
      <c r="J20" s="401"/>
      <c r="K20" s="401"/>
      <c r="L20" s="401"/>
      <c r="M20" s="401"/>
      <c r="N20" s="401"/>
      <c r="O20" s="401"/>
      <c r="P20" s="401"/>
      <c r="Q20" s="401"/>
      <c r="R20" s="401"/>
      <c r="S20" s="401"/>
      <c r="T20" s="401"/>
      <c r="U20" s="401"/>
      <c r="V20" s="401"/>
      <c r="W20" s="401"/>
      <c r="X20" s="401"/>
      <c r="Y20" s="401"/>
      <c r="Z20" s="401"/>
      <c r="AA20" s="401"/>
      <c r="AB20" s="401"/>
      <c r="AC20" s="401"/>
      <c r="AD20" s="402"/>
      <c r="AE20" s="397" t="s">
        <v>195</v>
      </c>
      <c r="AF20" s="401"/>
      <c r="AG20" s="401"/>
      <c r="AH20" s="401"/>
      <c r="AI20" s="401"/>
      <c r="AJ20" s="401"/>
      <c r="AK20" s="401"/>
      <c r="AL20" s="401"/>
      <c r="AM20" s="401"/>
      <c r="AN20" s="401"/>
      <c r="AO20" s="401"/>
      <c r="AP20" s="401"/>
      <c r="AQ20" s="401"/>
      <c r="AR20" s="401"/>
      <c r="AS20" s="401"/>
      <c r="AT20" s="401"/>
      <c r="AU20" s="401"/>
      <c r="AV20" s="401"/>
      <c r="AW20" s="401"/>
      <c r="AX20" s="401"/>
      <c r="AY20" s="401"/>
      <c r="AZ20" s="402"/>
      <c r="BB20" s="397" t="s">
        <v>196</v>
      </c>
      <c r="BC20" s="401"/>
      <c r="BD20" s="401"/>
      <c r="BE20" s="401"/>
      <c r="BF20" s="401"/>
      <c r="BG20" s="401"/>
      <c r="BH20" s="401"/>
      <c r="BI20" s="401"/>
      <c r="BJ20" s="401"/>
      <c r="BK20" s="401"/>
      <c r="BL20" s="401"/>
      <c r="BM20" s="401"/>
      <c r="BN20" s="401"/>
      <c r="BO20" s="401"/>
      <c r="BP20" s="401"/>
      <c r="BQ20" s="401"/>
      <c r="BR20" s="401"/>
      <c r="BS20" s="402"/>
      <c r="BT20" s="397" t="s">
        <v>180</v>
      </c>
      <c r="BU20" s="401"/>
      <c r="BV20" s="401"/>
      <c r="BW20" s="401"/>
      <c r="BX20" s="401"/>
      <c r="BY20" s="401"/>
      <c r="BZ20" s="401"/>
      <c r="CA20" s="401"/>
      <c r="CB20" s="401"/>
      <c r="CC20" s="401"/>
      <c r="CD20" s="401"/>
      <c r="CE20" s="401"/>
      <c r="CF20" s="401"/>
      <c r="CG20" s="401"/>
      <c r="CH20" s="401"/>
      <c r="CI20" s="401"/>
      <c r="CJ20" s="401"/>
      <c r="CK20" s="402"/>
      <c r="CL20" s="403" t="s">
        <v>197</v>
      </c>
      <c r="CM20" s="403"/>
      <c r="CN20" s="403"/>
      <c r="CO20" s="403"/>
      <c r="CP20" s="403"/>
      <c r="CQ20" s="403"/>
      <c r="CR20" s="403"/>
      <c r="CS20" s="403"/>
      <c r="CT20" s="403" t="s">
        <v>198</v>
      </c>
      <c r="CU20" s="403"/>
      <c r="CV20" s="403"/>
      <c r="CW20" s="403"/>
      <c r="CX20" s="403"/>
      <c r="CY20" s="403"/>
      <c r="CZ20" s="403"/>
      <c r="DA20" s="432"/>
    </row>
    <row r="21" spans="1:105" ht="16.5" customHeight="1" x14ac:dyDescent="0.15">
      <c r="A21" s="414" t="s">
        <v>333</v>
      </c>
      <c r="B21" s="414"/>
      <c r="C21" s="414"/>
      <c r="D21" s="414"/>
      <c r="E21" s="414"/>
      <c r="F21" s="414"/>
      <c r="G21" s="415"/>
      <c r="H21" s="437" t="s">
        <v>199</v>
      </c>
      <c r="I21" s="435"/>
      <c r="J21" s="435"/>
      <c r="K21" s="435"/>
      <c r="L21" s="435"/>
      <c r="M21" s="435"/>
      <c r="N21" s="435"/>
      <c r="O21" s="435"/>
      <c r="P21" s="437" t="s">
        <v>187</v>
      </c>
      <c r="Q21" s="435"/>
      <c r="R21" s="435"/>
      <c r="S21" s="435"/>
      <c r="T21" s="435"/>
      <c r="U21" s="435"/>
      <c r="V21" s="435"/>
      <c r="W21" s="436"/>
      <c r="X21" s="435" t="s">
        <v>188</v>
      </c>
      <c r="Y21" s="435"/>
      <c r="Z21" s="435"/>
      <c r="AA21" s="435"/>
      <c r="AB21" s="435"/>
      <c r="AC21" s="435"/>
      <c r="AD21" s="435"/>
      <c r="AE21" s="437" t="s">
        <v>199</v>
      </c>
      <c r="AF21" s="435"/>
      <c r="AG21" s="435"/>
      <c r="AH21" s="435"/>
      <c r="AI21" s="435"/>
      <c r="AJ21" s="435"/>
      <c r="AK21" s="435"/>
      <c r="AL21" s="435"/>
      <c r="AM21" s="437" t="s">
        <v>187</v>
      </c>
      <c r="AN21" s="435"/>
      <c r="AO21" s="435"/>
      <c r="AP21" s="435"/>
      <c r="AQ21" s="435"/>
      <c r="AR21" s="435"/>
      <c r="AS21" s="436"/>
      <c r="AT21" s="435" t="s">
        <v>188</v>
      </c>
      <c r="AU21" s="435"/>
      <c r="AV21" s="435"/>
      <c r="AW21" s="435"/>
      <c r="AX21" s="435"/>
      <c r="AY21" s="435"/>
      <c r="AZ21" s="436"/>
      <c r="BB21" s="437" t="s">
        <v>200</v>
      </c>
      <c r="BC21" s="435"/>
      <c r="BD21" s="435"/>
      <c r="BE21" s="435"/>
      <c r="BF21" s="435"/>
      <c r="BG21" s="436"/>
      <c r="BH21" s="437" t="s">
        <v>187</v>
      </c>
      <c r="BI21" s="435"/>
      <c r="BJ21" s="435"/>
      <c r="BK21" s="435"/>
      <c r="BL21" s="435"/>
      <c r="BM21" s="436"/>
      <c r="BN21" s="414" t="s">
        <v>188</v>
      </c>
      <c r="BO21" s="414"/>
      <c r="BP21" s="414"/>
      <c r="BQ21" s="414"/>
      <c r="BR21" s="414"/>
      <c r="BS21" s="415"/>
      <c r="BT21" s="435" t="s">
        <v>199</v>
      </c>
      <c r="BU21" s="435"/>
      <c r="BV21" s="435"/>
      <c r="BW21" s="435"/>
      <c r="BX21" s="435"/>
      <c r="BY21" s="436"/>
      <c r="BZ21" s="437" t="s">
        <v>187</v>
      </c>
      <c r="CA21" s="435"/>
      <c r="CB21" s="435"/>
      <c r="CC21" s="435"/>
      <c r="CD21" s="435"/>
      <c r="CE21" s="436"/>
      <c r="CF21" s="414" t="s">
        <v>188</v>
      </c>
      <c r="CG21" s="414"/>
      <c r="CH21" s="414"/>
      <c r="CI21" s="414"/>
      <c r="CJ21" s="414"/>
      <c r="CK21" s="415"/>
      <c r="CL21" s="405" t="s">
        <v>201</v>
      </c>
      <c r="CM21" s="405"/>
      <c r="CN21" s="405"/>
      <c r="CO21" s="405"/>
      <c r="CP21" s="405"/>
      <c r="CQ21" s="405"/>
      <c r="CR21" s="405"/>
      <c r="CS21" s="405"/>
      <c r="CT21" s="405" t="s">
        <v>201</v>
      </c>
      <c r="CU21" s="405"/>
      <c r="CV21" s="405"/>
      <c r="CW21" s="405"/>
      <c r="CX21" s="405"/>
      <c r="CY21" s="405"/>
      <c r="CZ21" s="405"/>
      <c r="DA21" s="406"/>
    </row>
    <row r="22" spans="1:105" s="38" customFormat="1" ht="16.5" customHeight="1" x14ac:dyDescent="0.15">
      <c r="A22" s="433" t="s">
        <v>354</v>
      </c>
      <c r="B22" s="433"/>
      <c r="C22" s="433"/>
      <c r="D22" s="433"/>
      <c r="E22" s="433"/>
      <c r="F22" s="433"/>
      <c r="G22" s="434"/>
      <c r="H22" s="409">
        <v>69144</v>
      </c>
      <c r="I22" s="410"/>
      <c r="J22" s="410"/>
      <c r="K22" s="410"/>
      <c r="L22" s="410"/>
      <c r="M22" s="410"/>
      <c r="N22" s="410"/>
      <c r="O22" s="410"/>
      <c r="P22" s="410">
        <v>39126</v>
      </c>
      <c r="Q22" s="410"/>
      <c r="R22" s="410"/>
      <c r="S22" s="410"/>
      <c r="T22" s="410"/>
      <c r="U22" s="410"/>
      <c r="V22" s="410"/>
      <c r="W22" s="410"/>
      <c r="X22" s="410">
        <v>29838</v>
      </c>
      <c r="Y22" s="410"/>
      <c r="Z22" s="410"/>
      <c r="AA22" s="410"/>
      <c r="AB22" s="410"/>
      <c r="AC22" s="410"/>
      <c r="AD22" s="410"/>
      <c r="AE22" s="410">
        <v>13076</v>
      </c>
      <c r="AF22" s="410"/>
      <c r="AG22" s="410"/>
      <c r="AH22" s="410"/>
      <c r="AI22" s="410"/>
      <c r="AJ22" s="410"/>
      <c r="AK22" s="410"/>
      <c r="AL22" s="410"/>
      <c r="AM22" s="410">
        <v>7035</v>
      </c>
      <c r="AN22" s="410"/>
      <c r="AO22" s="410"/>
      <c r="AP22" s="410"/>
      <c r="AQ22" s="410"/>
      <c r="AR22" s="410"/>
      <c r="AS22" s="410"/>
      <c r="AT22" s="410">
        <v>6028</v>
      </c>
      <c r="AU22" s="410"/>
      <c r="AV22" s="410"/>
      <c r="AW22" s="410"/>
      <c r="AX22" s="410"/>
      <c r="AY22" s="410"/>
      <c r="AZ22" s="410"/>
      <c r="BA22" s="37"/>
      <c r="BB22" s="410">
        <v>25717</v>
      </c>
      <c r="BC22" s="410"/>
      <c r="BD22" s="410"/>
      <c r="BE22" s="410"/>
      <c r="BF22" s="410"/>
      <c r="BG22" s="410"/>
      <c r="BH22" s="410">
        <v>16930</v>
      </c>
      <c r="BI22" s="410"/>
      <c r="BJ22" s="410"/>
      <c r="BK22" s="410"/>
      <c r="BL22" s="410"/>
      <c r="BM22" s="410"/>
      <c r="BN22" s="410">
        <v>8774</v>
      </c>
      <c r="BO22" s="410"/>
      <c r="BP22" s="410"/>
      <c r="BQ22" s="410"/>
      <c r="BR22" s="410"/>
      <c r="BS22" s="410"/>
      <c r="BT22" s="410">
        <v>4659</v>
      </c>
      <c r="BU22" s="410"/>
      <c r="BV22" s="410"/>
      <c r="BW22" s="410"/>
      <c r="BX22" s="410"/>
      <c r="BY22" s="410"/>
      <c r="BZ22" s="410">
        <v>2741</v>
      </c>
      <c r="CA22" s="410"/>
      <c r="CB22" s="410"/>
      <c r="CC22" s="410"/>
      <c r="CD22" s="410"/>
      <c r="CE22" s="410"/>
      <c r="CF22" s="410">
        <v>1917</v>
      </c>
      <c r="CG22" s="410"/>
      <c r="CH22" s="410"/>
      <c r="CI22" s="410"/>
      <c r="CJ22" s="410"/>
      <c r="CK22" s="410"/>
      <c r="CL22" s="419">
        <v>196.673</v>
      </c>
      <c r="CM22" s="419"/>
      <c r="CN22" s="419"/>
      <c r="CO22" s="419"/>
      <c r="CP22" s="419"/>
      <c r="CQ22" s="419"/>
      <c r="CR22" s="419"/>
      <c r="CS22" s="419"/>
      <c r="CT22" s="419">
        <v>35.630000000000003</v>
      </c>
      <c r="CU22" s="419"/>
      <c r="CV22" s="419"/>
      <c r="CW22" s="419"/>
      <c r="CX22" s="419"/>
      <c r="CY22" s="419"/>
      <c r="CZ22" s="419"/>
      <c r="DA22" s="419"/>
    </row>
    <row r="23" spans="1:105" ht="16.5" customHeight="1" x14ac:dyDescent="0.15">
      <c r="A23" s="407" t="s">
        <v>281</v>
      </c>
      <c r="B23" s="407"/>
      <c r="C23" s="407"/>
      <c r="D23" s="407"/>
      <c r="E23" s="407"/>
      <c r="F23" s="407"/>
      <c r="G23" s="408"/>
      <c r="H23" s="420">
        <v>66695</v>
      </c>
      <c r="I23" s="416"/>
      <c r="J23" s="416"/>
      <c r="K23" s="416"/>
      <c r="L23" s="416"/>
      <c r="M23" s="416"/>
      <c r="N23" s="416"/>
      <c r="O23" s="416"/>
      <c r="P23" s="416">
        <v>37188</v>
      </c>
      <c r="Q23" s="416"/>
      <c r="R23" s="416"/>
      <c r="S23" s="416"/>
      <c r="T23" s="416"/>
      <c r="U23" s="416"/>
      <c r="V23" s="416"/>
      <c r="W23" s="416"/>
      <c r="X23" s="416">
        <v>29362</v>
      </c>
      <c r="Y23" s="416"/>
      <c r="Z23" s="416"/>
      <c r="AA23" s="416"/>
      <c r="AB23" s="416"/>
      <c r="AC23" s="416"/>
      <c r="AD23" s="416"/>
      <c r="AE23" s="416">
        <v>12778</v>
      </c>
      <c r="AF23" s="416"/>
      <c r="AG23" s="416"/>
      <c r="AH23" s="416"/>
      <c r="AI23" s="416"/>
      <c r="AJ23" s="416"/>
      <c r="AK23" s="416"/>
      <c r="AL23" s="416"/>
      <c r="AM23" s="416">
        <v>6749</v>
      </c>
      <c r="AN23" s="416"/>
      <c r="AO23" s="416"/>
      <c r="AP23" s="416"/>
      <c r="AQ23" s="416"/>
      <c r="AR23" s="416"/>
      <c r="AS23" s="416"/>
      <c r="AT23" s="416">
        <v>6015</v>
      </c>
      <c r="AU23" s="416"/>
      <c r="AV23" s="416"/>
      <c r="AW23" s="416"/>
      <c r="AX23" s="416"/>
      <c r="AY23" s="416"/>
      <c r="AZ23" s="416"/>
      <c r="BA23" s="37"/>
      <c r="BB23" s="416">
        <v>22591</v>
      </c>
      <c r="BC23" s="416"/>
      <c r="BD23" s="416"/>
      <c r="BE23" s="416"/>
      <c r="BF23" s="416"/>
      <c r="BG23" s="416"/>
      <c r="BH23" s="416">
        <v>14534</v>
      </c>
      <c r="BI23" s="416"/>
      <c r="BJ23" s="416"/>
      <c r="BK23" s="416"/>
      <c r="BL23" s="416"/>
      <c r="BM23" s="416"/>
      <c r="BN23" s="416">
        <v>8051</v>
      </c>
      <c r="BO23" s="416"/>
      <c r="BP23" s="416"/>
      <c r="BQ23" s="416"/>
      <c r="BR23" s="416"/>
      <c r="BS23" s="416"/>
      <c r="BT23" s="416">
        <v>4693</v>
      </c>
      <c r="BU23" s="416"/>
      <c r="BV23" s="416"/>
      <c r="BW23" s="416"/>
      <c r="BX23" s="416"/>
      <c r="BY23" s="416"/>
      <c r="BZ23" s="416">
        <v>2745</v>
      </c>
      <c r="CA23" s="416"/>
      <c r="CB23" s="416"/>
      <c r="CC23" s="416"/>
      <c r="CD23" s="416"/>
      <c r="CE23" s="416"/>
      <c r="CF23" s="416">
        <v>1947</v>
      </c>
      <c r="CG23" s="416"/>
      <c r="CH23" s="416"/>
      <c r="CI23" s="416"/>
      <c r="CJ23" s="416"/>
      <c r="CK23" s="416"/>
      <c r="CL23" s="418">
        <v>176.79599999999999</v>
      </c>
      <c r="CM23" s="418"/>
      <c r="CN23" s="418"/>
      <c r="CO23" s="418"/>
      <c r="CP23" s="418"/>
      <c r="CQ23" s="418"/>
      <c r="CR23" s="418"/>
      <c r="CS23" s="418"/>
      <c r="CT23" s="418">
        <v>36.726999999999997</v>
      </c>
      <c r="CU23" s="418"/>
      <c r="CV23" s="418"/>
      <c r="CW23" s="418"/>
      <c r="CX23" s="418"/>
      <c r="CY23" s="418"/>
      <c r="CZ23" s="418"/>
      <c r="DA23" s="418"/>
    </row>
    <row r="24" spans="1:105" ht="16.5" customHeight="1" x14ac:dyDescent="0.15">
      <c r="A24" s="407" t="s">
        <v>331</v>
      </c>
      <c r="B24" s="407"/>
      <c r="C24" s="407"/>
      <c r="D24" s="407"/>
      <c r="E24" s="407"/>
      <c r="F24" s="407"/>
      <c r="G24" s="408"/>
      <c r="H24" s="420">
        <v>70293</v>
      </c>
      <c r="I24" s="416"/>
      <c r="J24" s="416"/>
      <c r="K24" s="416"/>
      <c r="L24" s="416"/>
      <c r="M24" s="416"/>
      <c r="N24" s="416"/>
      <c r="O24" s="416"/>
      <c r="P24" s="416">
        <v>38128</v>
      </c>
      <c r="Q24" s="416"/>
      <c r="R24" s="416"/>
      <c r="S24" s="416"/>
      <c r="T24" s="416"/>
      <c r="U24" s="416"/>
      <c r="V24" s="416"/>
      <c r="W24" s="416"/>
      <c r="X24" s="416">
        <v>32014</v>
      </c>
      <c r="Y24" s="416"/>
      <c r="Z24" s="416"/>
      <c r="AA24" s="416"/>
      <c r="AB24" s="416"/>
      <c r="AC24" s="416"/>
      <c r="AD24" s="416"/>
      <c r="AE24" s="416">
        <v>13178</v>
      </c>
      <c r="AF24" s="416"/>
      <c r="AG24" s="416"/>
      <c r="AH24" s="416"/>
      <c r="AI24" s="416"/>
      <c r="AJ24" s="416"/>
      <c r="AK24" s="416"/>
      <c r="AL24" s="416"/>
      <c r="AM24" s="416">
        <v>6884</v>
      </c>
      <c r="AN24" s="416"/>
      <c r="AO24" s="416"/>
      <c r="AP24" s="416"/>
      <c r="AQ24" s="416"/>
      <c r="AR24" s="416"/>
      <c r="AS24" s="416"/>
      <c r="AT24" s="416">
        <v>6277</v>
      </c>
      <c r="AU24" s="416"/>
      <c r="AV24" s="416"/>
      <c r="AW24" s="416"/>
      <c r="AX24" s="416"/>
      <c r="AY24" s="416"/>
      <c r="AZ24" s="416"/>
      <c r="BA24" s="37"/>
      <c r="BB24" s="416">
        <v>21012</v>
      </c>
      <c r="BC24" s="416"/>
      <c r="BD24" s="416"/>
      <c r="BE24" s="416"/>
      <c r="BF24" s="416"/>
      <c r="BG24" s="416"/>
      <c r="BH24" s="416">
        <v>13236</v>
      </c>
      <c r="BI24" s="416"/>
      <c r="BJ24" s="416"/>
      <c r="BK24" s="416"/>
      <c r="BL24" s="416"/>
      <c r="BM24" s="416"/>
      <c r="BN24" s="416">
        <v>7770</v>
      </c>
      <c r="BO24" s="416"/>
      <c r="BP24" s="416"/>
      <c r="BQ24" s="416"/>
      <c r="BR24" s="416"/>
      <c r="BS24" s="416"/>
      <c r="BT24" s="416">
        <v>4297</v>
      </c>
      <c r="BU24" s="416"/>
      <c r="BV24" s="416"/>
      <c r="BW24" s="416"/>
      <c r="BX24" s="416"/>
      <c r="BY24" s="416"/>
      <c r="BZ24" s="416">
        <v>2362</v>
      </c>
      <c r="CA24" s="416"/>
      <c r="CB24" s="416"/>
      <c r="CC24" s="416"/>
      <c r="CD24" s="416"/>
      <c r="CE24" s="416"/>
      <c r="CF24" s="416">
        <v>1934</v>
      </c>
      <c r="CG24" s="416"/>
      <c r="CH24" s="416"/>
      <c r="CI24" s="416"/>
      <c r="CJ24" s="416"/>
      <c r="CK24" s="416"/>
      <c r="CL24" s="418">
        <v>159.44800000000001</v>
      </c>
      <c r="CM24" s="418"/>
      <c r="CN24" s="418"/>
      <c r="CO24" s="418"/>
      <c r="CP24" s="418"/>
      <c r="CQ24" s="418"/>
      <c r="CR24" s="418"/>
      <c r="CS24" s="418"/>
      <c r="CT24" s="418">
        <v>32.606999999999999</v>
      </c>
      <c r="CU24" s="418"/>
      <c r="CV24" s="418"/>
      <c r="CW24" s="418"/>
      <c r="CX24" s="418"/>
      <c r="CY24" s="418"/>
      <c r="CZ24" s="418"/>
      <c r="DA24" s="418"/>
    </row>
    <row r="25" spans="1:105" ht="16.5" customHeight="1" x14ac:dyDescent="0.15">
      <c r="A25" s="407" t="s">
        <v>332</v>
      </c>
      <c r="B25" s="407"/>
      <c r="C25" s="407"/>
      <c r="D25" s="407"/>
      <c r="E25" s="407"/>
      <c r="F25" s="407"/>
      <c r="G25" s="408"/>
      <c r="H25" s="420">
        <v>81909</v>
      </c>
      <c r="I25" s="416"/>
      <c r="J25" s="416"/>
      <c r="K25" s="416"/>
      <c r="L25" s="416"/>
      <c r="M25" s="416"/>
      <c r="N25" s="416"/>
      <c r="O25" s="416"/>
      <c r="P25" s="416">
        <v>44709</v>
      </c>
      <c r="Q25" s="416"/>
      <c r="R25" s="416"/>
      <c r="S25" s="416"/>
      <c r="T25" s="416"/>
      <c r="U25" s="416"/>
      <c r="V25" s="416"/>
      <c r="W25" s="416"/>
      <c r="X25" s="416">
        <v>37110</v>
      </c>
      <c r="Y25" s="416"/>
      <c r="Z25" s="416"/>
      <c r="AA25" s="416"/>
      <c r="AB25" s="416"/>
      <c r="AC25" s="416"/>
      <c r="AD25" s="416"/>
      <c r="AE25" s="416">
        <v>13701</v>
      </c>
      <c r="AF25" s="416"/>
      <c r="AG25" s="416"/>
      <c r="AH25" s="416"/>
      <c r="AI25" s="416"/>
      <c r="AJ25" s="416"/>
      <c r="AK25" s="416"/>
      <c r="AL25" s="416"/>
      <c r="AM25" s="416">
        <v>7248</v>
      </c>
      <c r="AN25" s="416"/>
      <c r="AO25" s="416"/>
      <c r="AP25" s="416"/>
      <c r="AQ25" s="416"/>
      <c r="AR25" s="416"/>
      <c r="AS25" s="416"/>
      <c r="AT25" s="416">
        <v>6453</v>
      </c>
      <c r="AU25" s="416"/>
      <c r="AV25" s="416"/>
      <c r="AW25" s="416"/>
      <c r="AX25" s="416"/>
      <c r="AY25" s="416"/>
      <c r="AZ25" s="416"/>
      <c r="BA25" s="37"/>
      <c r="BB25" s="416">
        <v>19774</v>
      </c>
      <c r="BC25" s="416"/>
      <c r="BD25" s="416"/>
      <c r="BE25" s="416"/>
      <c r="BF25" s="416"/>
      <c r="BG25" s="416"/>
      <c r="BH25" s="416">
        <v>12662</v>
      </c>
      <c r="BI25" s="416"/>
      <c r="BJ25" s="416"/>
      <c r="BK25" s="416"/>
      <c r="BL25" s="416"/>
      <c r="BM25" s="416"/>
      <c r="BN25" s="416">
        <v>7111</v>
      </c>
      <c r="BO25" s="416"/>
      <c r="BP25" s="416"/>
      <c r="BQ25" s="416"/>
      <c r="BR25" s="416"/>
      <c r="BS25" s="416"/>
      <c r="BT25" s="416">
        <v>3194</v>
      </c>
      <c r="BU25" s="416"/>
      <c r="BV25" s="416"/>
      <c r="BW25" s="416"/>
      <c r="BX25" s="416"/>
      <c r="BY25" s="416"/>
      <c r="BZ25" s="416">
        <v>1765</v>
      </c>
      <c r="CA25" s="416"/>
      <c r="CB25" s="416"/>
      <c r="CC25" s="416"/>
      <c r="CD25" s="416"/>
      <c r="CE25" s="416"/>
      <c r="CF25" s="416">
        <v>1429</v>
      </c>
      <c r="CG25" s="416"/>
      <c r="CH25" s="416"/>
      <c r="CI25" s="416"/>
      <c r="CJ25" s="416"/>
      <c r="CK25" s="416"/>
      <c r="CL25" s="418">
        <v>144.32499999999999</v>
      </c>
      <c r="CM25" s="418"/>
      <c r="CN25" s="418"/>
      <c r="CO25" s="418"/>
      <c r="CP25" s="418"/>
      <c r="CQ25" s="418"/>
      <c r="CR25" s="418"/>
      <c r="CS25" s="418"/>
      <c r="CT25" s="418">
        <v>23.312000000000001</v>
      </c>
      <c r="CU25" s="418"/>
      <c r="CV25" s="418"/>
      <c r="CW25" s="418"/>
      <c r="CX25" s="418"/>
      <c r="CY25" s="418"/>
      <c r="CZ25" s="418"/>
      <c r="DA25" s="418"/>
    </row>
    <row r="26" spans="1:105" ht="16.5" customHeight="1" x14ac:dyDescent="0.15">
      <c r="A26" s="440" t="s">
        <v>356</v>
      </c>
      <c r="B26" s="440"/>
      <c r="C26" s="440"/>
      <c r="D26" s="440"/>
      <c r="E26" s="440"/>
      <c r="F26" s="440"/>
      <c r="G26" s="441"/>
      <c r="H26" s="442">
        <v>93773</v>
      </c>
      <c r="I26" s="439"/>
      <c r="J26" s="439"/>
      <c r="K26" s="439"/>
      <c r="L26" s="439"/>
      <c r="M26" s="439"/>
      <c r="N26" s="439"/>
      <c r="O26" s="439"/>
      <c r="P26" s="439">
        <v>52175</v>
      </c>
      <c r="Q26" s="439"/>
      <c r="R26" s="439"/>
      <c r="S26" s="439"/>
      <c r="T26" s="439"/>
      <c r="U26" s="439"/>
      <c r="V26" s="439"/>
      <c r="W26" s="439"/>
      <c r="X26" s="439">
        <v>41523</v>
      </c>
      <c r="Y26" s="439"/>
      <c r="Z26" s="439"/>
      <c r="AA26" s="439"/>
      <c r="AB26" s="439"/>
      <c r="AC26" s="439"/>
      <c r="AD26" s="439"/>
      <c r="AE26" s="439">
        <v>15515</v>
      </c>
      <c r="AF26" s="439"/>
      <c r="AG26" s="439"/>
      <c r="AH26" s="439"/>
      <c r="AI26" s="439"/>
      <c r="AJ26" s="439"/>
      <c r="AK26" s="439"/>
      <c r="AL26" s="439"/>
      <c r="AM26" s="439">
        <v>8562</v>
      </c>
      <c r="AN26" s="439"/>
      <c r="AO26" s="439"/>
      <c r="AP26" s="439"/>
      <c r="AQ26" s="439"/>
      <c r="AR26" s="439"/>
      <c r="AS26" s="439"/>
      <c r="AT26" s="439">
        <v>6944</v>
      </c>
      <c r="AU26" s="439"/>
      <c r="AV26" s="439"/>
      <c r="AW26" s="439"/>
      <c r="AX26" s="439"/>
      <c r="AY26" s="439"/>
      <c r="AZ26" s="439"/>
      <c r="BA26" s="39"/>
      <c r="BB26" s="439">
        <v>18744</v>
      </c>
      <c r="BC26" s="439"/>
      <c r="BD26" s="439"/>
      <c r="BE26" s="439"/>
      <c r="BF26" s="439"/>
      <c r="BG26" s="439"/>
      <c r="BH26" s="439">
        <v>12013</v>
      </c>
      <c r="BI26" s="439"/>
      <c r="BJ26" s="439"/>
      <c r="BK26" s="439"/>
      <c r="BL26" s="439"/>
      <c r="BM26" s="439"/>
      <c r="BN26" s="439">
        <v>6726</v>
      </c>
      <c r="BO26" s="439"/>
      <c r="BP26" s="439"/>
      <c r="BQ26" s="439"/>
      <c r="BR26" s="439"/>
      <c r="BS26" s="439"/>
      <c r="BT26" s="439">
        <v>3307</v>
      </c>
      <c r="BU26" s="439"/>
      <c r="BV26" s="439"/>
      <c r="BW26" s="439"/>
      <c r="BX26" s="439"/>
      <c r="BY26" s="439"/>
      <c r="BZ26" s="439">
        <v>1834</v>
      </c>
      <c r="CA26" s="439"/>
      <c r="CB26" s="439"/>
      <c r="CC26" s="439"/>
      <c r="CD26" s="439"/>
      <c r="CE26" s="439"/>
      <c r="CF26" s="439">
        <v>1472</v>
      </c>
      <c r="CG26" s="439"/>
      <c r="CH26" s="439"/>
      <c r="CI26" s="439"/>
      <c r="CJ26" s="439"/>
      <c r="CK26" s="439"/>
      <c r="CL26" s="438">
        <f>ROUND(BB26/AE26*100,3)</f>
        <v>120.812</v>
      </c>
      <c r="CM26" s="438"/>
      <c r="CN26" s="438"/>
      <c r="CO26" s="438"/>
      <c r="CP26" s="438"/>
      <c r="CQ26" s="438"/>
      <c r="CR26" s="438"/>
      <c r="CS26" s="438"/>
      <c r="CT26" s="438">
        <f>ROUND(BT26/AE26*100,3)</f>
        <v>21.315000000000001</v>
      </c>
      <c r="CU26" s="438"/>
      <c r="CV26" s="438"/>
      <c r="CW26" s="438"/>
      <c r="CX26" s="438"/>
      <c r="CY26" s="438"/>
      <c r="CZ26" s="438"/>
      <c r="DA26" s="438"/>
    </row>
    <row r="27" spans="1:105" ht="8.25" customHeight="1" x14ac:dyDescent="0.15">
      <c r="A27" s="237"/>
      <c r="B27" s="237"/>
      <c r="D27" s="237"/>
      <c r="E27" s="237"/>
      <c r="F27" s="237"/>
      <c r="G27" s="237"/>
      <c r="H27" s="238"/>
      <c r="I27" s="236"/>
      <c r="J27" s="236"/>
      <c r="K27" s="236"/>
      <c r="L27" s="236"/>
      <c r="M27" s="236"/>
      <c r="N27" s="236"/>
      <c r="O27" s="236"/>
      <c r="P27" s="236"/>
      <c r="Q27" s="236"/>
      <c r="R27" s="236"/>
      <c r="S27" s="236"/>
      <c r="T27" s="236"/>
      <c r="U27" s="236"/>
      <c r="V27" s="236"/>
      <c r="W27" s="236"/>
      <c r="X27" s="236"/>
      <c r="Y27" s="236"/>
      <c r="Z27" s="236"/>
      <c r="AA27" s="236"/>
      <c r="AB27" s="236"/>
      <c r="AC27" s="236"/>
      <c r="AD27" s="236"/>
      <c r="AE27" s="236"/>
      <c r="AF27" s="236"/>
      <c r="AG27" s="236"/>
      <c r="AH27" s="236"/>
      <c r="AI27" s="236"/>
      <c r="AJ27" s="236"/>
      <c r="AK27" s="236"/>
      <c r="AL27" s="236"/>
      <c r="AM27" s="236"/>
      <c r="AN27" s="236"/>
      <c r="AO27" s="236"/>
      <c r="AP27" s="236"/>
      <c r="AQ27" s="236"/>
      <c r="AR27" s="236"/>
      <c r="AS27" s="236"/>
      <c r="AT27" s="236"/>
      <c r="AU27" s="236"/>
      <c r="AV27" s="236"/>
      <c r="AW27" s="236"/>
      <c r="AX27" s="236"/>
      <c r="AY27" s="236"/>
      <c r="AZ27" s="236"/>
      <c r="BA27" s="39"/>
      <c r="BB27" s="236"/>
      <c r="BC27" s="236"/>
      <c r="BD27" s="236"/>
      <c r="BE27" s="236"/>
      <c r="BF27" s="236"/>
      <c r="BG27" s="236"/>
      <c r="BH27" s="236"/>
      <c r="BI27" s="236"/>
      <c r="BJ27" s="236"/>
      <c r="BK27" s="236"/>
      <c r="BL27" s="236"/>
      <c r="BM27" s="236"/>
      <c r="BN27" s="236"/>
      <c r="BO27" s="236"/>
      <c r="BP27" s="236"/>
      <c r="BQ27" s="236"/>
      <c r="BR27" s="236"/>
      <c r="BS27" s="236"/>
      <c r="BT27" s="236"/>
      <c r="BU27" s="236"/>
      <c r="BV27" s="236"/>
      <c r="BW27" s="236"/>
      <c r="BX27" s="236"/>
      <c r="BY27" s="236"/>
      <c r="BZ27" s="236"/>
      <c r="CA27" s="236"/>
      <c r="CB27" s="236"/>
      <c r="CC27" s="236"/>
      <c r="CD27" s="236"/>
      <c r="CE27" s="236"/>
      <c r="CF27" s="236"/>
      <c r="CG27" s="236"/>
      <c r="CH27" s="236"/>
      <c r="CI27" s="236"/>
      <c r="CJ27" s="236"/>
      <c r="CK27" s="236"/>
      <c r="CL27" s="235"/>
      <c r="CM27" s="235"/>
      <c r="CN27" s="235"/>
      <c r="CO27" s="235"/>
      <c r="CP27" s="235"/>
      <c r="CQ27" s="235"/>
      <c r="CR27" s="235"/>
      <c r="CS27" s="235"/>
      <c r="CT27" s="235"/>
      <c r="CU27" s="235"/>
      <c r="CV27" s="235"/>
      <c r="CW27" s="235"/>
      <c r="CX27" s="235"/>
      <c r="CY27" s="235"/>
      <c r="CZ27" s="235"/>
      <c r="DA27" s="235"/>
    </row>
    <row r="28" spans="1:105" ht="16.5" customHeight="1" x14ac:dyDescent="0.15">
      <c r="A28" s="399" t="s">
        <v>202</v>
      </c>
      <c r="B28" s="399"/>
      <c r="C28" s="399"/>
      <c r="D28" s="399"/>
      <c r="E28" s="399"/>
      <c r="F28" s="399"/>
      <c r="G28" s="413"/>
      <c r="H28" s="420">
        <v>40495</v>
      </c>
      <c r="I28" s="416"/>
      <c r="J28" s="416"/>
      <c r="K28" s="416"/>
      <c r="L28" s="416"/>
      <c r="M28" s="416"/>
      <c r="N28" s="416"/>
      <c r="O28" s="416"/>
      <c r="P28" s="416">
        <v>20480</v>
      </c>
      <c r="Q28" s="416"/>
      <c r="R28" s="416"/>
      <c r="S28" s="416"/>
      <c r="T28" s="416"/>
      <c r="U28" s="416"/>
      <c r="V28" s="416"/>
      <c r="W28" s="416"/>
      <c r="X28" s="416">
        <v>19986</v>
      </c>
      <c r="Y28" s="416"/>
      <c r="Z28" s="416"/>
      <c r="AA28" s="416"/>
      <c r="AB28" s="416"/>
      <c r="AC28" s="416"/>
      <c r="AD28" s="416"/>
      <c r="AE28" s="416">
        <v>6197</v>
      </c>
      <c r="AF28" s="416"/>
      <c r="AG28" s="416"/>
      <c r="AH28" s="416"/>
      <c r="AI28" s="416"/>
      <c r="AJ28" s="416"/>
      <c r="AK28" s="416"/>
      <c r="AL28" s="416"/>
      <c r="AM28" s="416">
        <v>2953</v>
      </c>
      <c r="AN28" s="416"/>
      <c r="AO28" s="416"/>
      <c r="AP28" s="416"/>
      <c r="AQ28" s="416"/>
      <c r="AR28" s="416"/>
      <c r="AS28" s="416"/>
      <c r="AT28" s="416">
        <v>3242</v>
      </c>
      <c r="AU28" s="416"/>
      <c r="AV28" s="416"/>
      <c r="AW28" s="416"/>
      <c r="AX28" s="416"/>
      <c r="AY28" s="416"/>
      <c r="AZ28" s="416"/>
      <c r="BA28" s="192"/>
      <c r="BB28" s="416">
        <v>9322</v>
      </c>
      <c r="BC28" s="416"/>
      <c r="BD28" s="416"/>
      <c r="BE28" s="416"/>
      <c r="BF28" s="416"/>
      <c r="BG28" s="416"/>
      <c r="BH28" s="416">
        <v>5625</v>
      </c>
      <c r="BI28" s="416"/>
      <c r="BJ28" s="416"/>
      <c r="BK28" s="416"/>
      <c r="BL28" s="416"/>
      <c r="BM28" s="416"/>
      <c r="BN28" s="416">
        <v>3695</v>
      </c>
      <c r="BO28" s="416"/>
      <c r="BP28" s="416"/>
      <c r="BQ28" s="416"/>
      <c r="BR28" s="416"/>
      <c r="BS28" s="416"/>
      <c r="BT28" s="416">
        <v>1518</v>
      </c>
      <c r="BU28" s="416"/>
      <c r="BV28" s="416"/>
      <c r="BW28" s="416"/>
      <c r="BX28" s="416"/>
      <c r="BY28" s="416"/>
      <c r="BZ28" s="416">
        <v>753</v>
      </c>
      <c r="CA28" s="416"/>
      <c r="CB28" s="416"/>
      <c r="CC28" s="416"/>
      <c r="CD28" s="416"/>
      <c r="CE28" s="416"/>
      <c r="CF28" s="416">
        <v>765</v>
      </c>
      <c r="CG28" s="416"/>
      <c r="CH28" s="416"/>
      <c r="CI28" s="416"/>
      <c r="CJ28" s="416"/>
      <c r="CK28" s="416"/>
      <c r="CL28" s="418">
        <f>ROUND(BB28/AE28*100,3)</f>
        <v>150.428</v>
      </c>
      <c r="CM28" s="418"/>
      <c r="CN28" s="418"/>
      <c r="CO28" s="418"/>
      <c r="CP28" s="418"/>
      <c r="CQ28" s="418"/>
      <c r="CR28" s="418"/>
      <c r="CS28" s="418"/>
      <c r="CT28" s="418">
        <f>ROUND(BT28/AE28*100,3)</f>
        <v>24.495999999999999</v>
      </c>
      <c r="CU28" s="418"/>
      <c r="CV28" s="418"/>
      <c r="CW28" s="418"/>
      <c r="CX28" s="418"/>
      <c r="CY28" s="418"/>
      <c r="CZ28" s="418"/>
      <c r="DA28" s="418"/>
    </row>
    <row r="29" spans="1:105" ht="16.5" customHeight="1" thickBot="1" x14ac:dyDescent="0.2">
      <c r="A29" s="443" t="s">
        <v>203</v>
      </c>
      <c r="B29" s="443"/>
      <c r="C29" s="443"/>
      <c r="D29" s="443"/>
      <c r="E29" s="443"/>
      <c r="F29" s="443"/>
      <c r="G29" s="444"/>
      <c r="H29" s="445">
        <v>53278</v>
      </c>
      <c r="I29" s="446"/>
      <c r="J29" s="446"/>
      <c r="K29" s="446"/>
      <c r="L29" s="446"/>
      <c r="M29" s="446"/>
      <c r="N29" s="446"/>
      <c r="O29" s="446"/>
      <c r="P29" s="446">
        <v>31695</v>
      </c>
      <c r="Q29" s="446"/>
      <c r="R29" s="446"/>
      <c r="S29" s="446"/>
      <c r="T29" s="446"/>
      <c r="U29" s="446"/>
      <c r="V29" s="446"/>
      <c r="W29" s="446"/>
      <c r="X29" s="446">
        <v>21537</v>
      </c>
      <c r="Y29" s="446"/>
      <c r="Z29" s="446"/>
      <c r="AA29" s="446"/>
      <c r="AB29" s="446"/>
      <c r="AC29" s="446"/>
      <c r="AD29" s="446"/>
      <c r="AE29" s="446">
        <v>9318</v>
      </c>
      <c r="AF29" s="446"/>
      <c r="AG29" s="446"/>
      <c r="AH29" s="446"/>
      <c r="AI29" s="446"/>
      <c r="AJ29" s="446"/>
      <c r="AK29" s="446"/>
      <c r="AL29" s="446"/>
      <c r="AM29" s="446">
        <v>5609</v>
      </c>
      <c r="AN29" s="446"/>
      <c r="AO29" s="446"/>
      <c r="AP29" s="446"/>
      <c r="AQ29" s="446"/>
      <c r="AR29" s="446"/>
      <c r="AS29" s="446"/>
      <c r="AT29" s="446">
        <v>3702</v>
      </c>
      <c r="AU29" s="446"/>
      <c r="AV29" s="446"/>
      <c r="AW29" s="446"/>
      <c r="AX29" s="446"/>
      <c r="AY29" s="446"/>
      <c r="AZ29" s="446"/>
      <c r="BA29" s="193"/>
      <c r="BB29" s="446">
        <v>9422</v>
      </c>
      <c r="BC29" s="446"/>
      <c r="BD29" s="446"/>
      <c r="BE29" s="446"/>
      <c r="BF29" s="446"/>
      <c r="BG29" s="446"/>
      <c r="BH29" s="446">
        <v>6388</v>
      </c>
      <c r="BI29" s="446"/>
      <c r="BJ29" s="446"/>
      <c r="BK29" s="446"/>
      <c r="BL29" s="446"/>
      <c r="BM29" s="446"/>
      <c r="BN29" s="446">
        <v>3031</v>
      </c>
      <c r="BO29" s="446"/>
      <c r="BP29" s="446"/>
      <c r="BQ29" s="446"/>
      <c r="BR29" s="446"/>
      <c r="BS29" s="446"/>
      <c r="BT29" s="446">
        <v>1789</v>
      </c>
      <c r="BU29" s="446"/>
      <c r="BV29" s="446"/>
      <c r="BW29" s="446"/>
      <c r="BX29" s="446"/>
      <c r="BY29" s="446"/>
      <c r="BZ29" s="446">
        <v>1081</v>
      </c>
      <c r="CA29" s="446"/>
      <c r="CB29" s="446"/>
      <c r="CC29" s="446"/>
      <c r="CD29" s="446"/>
      <c r="CE29" s="446"/>
      <c r="CF29" s="446">
        <v>707</v>
      </c>
      <c r="CG29" s="446"/>
      <c r="CH29" s="446"/>
      <c r="CI29" s="446"/>
      <c r="CJ29" s="446"/>
      <c r="CK29" s="446"/>
      <c r="CL29" s="469">
        <f>ROUND(BB29/AE29*100,3)</f>
        <v>101.116</v>
      </c>
      <c r="CM29" s="469"/>
      <c r="CN29" s="469"/>
      <c r="CO29" s="469"/>
      <c r="CP29" s="469"/>
      <c r="CQ29" s="469"/>
      <c r="CR29" s="469"/>
      <c r="CS29" s="469"/>
      <c r="CT29" s="469">
        <f>ROUND(BT29/AE29*100,3)</f>
        <v>19.199000000000002</v>
      </c>
      <c r="CU29" s="469"/>
      <c r="CV29" s="469"/>
      <c r="CW29" s="469"/>
      <c r="CX29" s="469"/>
      <c r="CY29" s="469"/>
      <c r="CZ29" s="469"/>
      <c r="DA29" s="469"/>
    </row>
    <row r="30" spans="1:105" ht="13.5" customHeight="1" x14ac:dyDescent="0.15">
      <c r="A30" s="447" t="s">
        <v>388</v>
      </c>
      <c r="B30" s="447"/>
      <c r="C30" s="447"/>
      <c r="D30" s="447"/>
      <c r="E30" s="447"/>
      <c r="F30" s="447"/>
      <c r="G30" s="447"/>
      <c r="H30" s="448"/>
      <c r="I30" s="448"/>
      <c r="J30" s="448"/>
      <c r="K30" s="448"/>
      <c r="L30" s="448"/>
      <c r="M30" s="448"/>
      <c r="N30" s="448"/>
      <c r="O30" s="448"/>
      <c r="P30" s="448"/>
      <c r="Q30" s="448"/>
      <c r="R30" s="448"/>
      <c r="S30" s="448"/>
      <c r="T30" s="448"/>
      <c r="U30" s="448"/>
      <c r="V30" s="448"/>
      <c r="W30" s="448"/>
      <c r="X30" s="448"/>
      <c r="Y30" s="448"/>
      <c r="Z30" s="448"/>
      <c r="AA30" s="448"/>
      <c r="AB30" s="448"/>
      <c r="AC30" s="448"/>
      <c r="AD30" s="448"/>
      <c r="AE30" s="448"/>
      <c r="AF30" s="448"/>
      <c r="AG30" s="448"/>
      <c r="AH30" s="448"/>
      <c r="AI30" s="448"/>
      <c r="AJ30" s="448"/>
      <c r="AK30" s="448"/>
      <c r="AL30" s="448"/>
      <c r="AM30" s="448"/>
      <c r="AN30" s="448"/>
      <c r="AO30" s="448"/>
      <c r="AP30" s="448"/>
      <c r="AQ30" s="448"/>
      <c r="AR30" s="448"/>
      <c r="AS30" s="448"/>
      <c r="AT30" s="448"/>
      <c r="AU30" s="448"/>
      <c r="AV30" s="448"/>
      <c r="AW30" s="448"/>
      <c r="AX30" s="448"/>
      <c r="AY30" s="448"/>
      <c r="AZ30" s="448"/>
      <c r="BB30" s="37"/>
      <c r="BC30" s="37"/>
      <c r="BD30" s="37"/>
      <c r="BE30" s="37"/>
      <c r="BF30" s="37"/>
      <c r="BG30" s="37"/>
      <c r="BH30" s="37"/>
      <c r="BI30" s="37"/>
      <c r="BJ30" s="37"/>
      <c r="BK30" s="37"/>
      <c r="BL30" s="37"/>
      <c r="BM30" s="37"/>
      <c r="BN30" s="37"/>
      <c r="BO30" s="37"/>
      <c r="BP30" s="37"/>
      <c r="BQ30" s="37"/>
      <c r="BR30" s="37"/>
      <c r="BS30" s="37"/>
      <c r="BT30" s="37"/>
      <c r="BU30" s="37"/>
      <c r="BV30" s="37"/>
      <c r="BW30" s="37"/>
      <c r="BX30" s="37"/>
      <c r="BY30" s="37"/>
      <c r="BZ30" s="37"/>
      <c r="CA30" s="37"/>
      <c r="CB30" s="37"/>
      <c r="CC30" s="37"/>
      <c r="CD30" s="37"/>
      <c r="CE30" s="37"/>
      <c r="CF30" s="37"/>
      <c r="CG30" s="37"/>
      <c r="CH30" s="37"/>
      <c r="CI30" s="37"/>
      <c r="CJ30" s="37"/>
      <c r="CK30" s="37"/>
      <c r="CL30" s="37"/>
      <c r="CM30" s="37"/>
      <c r="CN30" s="37"/>
      <c r="CO30" s="37"/>
      <c r="CP30" s="37"/>
      <c r="CQ30" s="37"/>
      <c r="CR30" s="37"/>
      <c r="CS30" s="37"/>
      <c r="CT30" s="37"/>
      <c r="CU30" s="37"/>
      <c r="CV30" s="37"/>
      <c r="CW30" s="37"/>
      <c r="CX30" s="37"/>
      <c r="CY30" s="37"/>
      <c r="CZ30" s="37"/>
      <c r="DA30" s="37"/>
    </row>
    <row r="31" spans="1:105" ht="13.5" customHeight="1" x14ac:dyDescent="0.15">
      <c r="A31" s="492" t="s">
        <v>389</v>
      </c>
      <c r="B31" s="492"/>
      <c r="C31" s="492"/>
      <c r="D31" s="492"/>
      <c r="E31" s="492"/>
      <c r="F31" s="492"/>
      <c r="G31" s="492"/>
      <c r="H31" s="492"/>
      <c r="I31" s="492"/>
      <c r="J31" s="492"/>
      <c r="K31" s="492"/>
      <c r="L31" s="492"/>
      <c r="M31" s="492"/>
      <c r="N31" s="492"/>
      <c r="O31" s="492"/>
      <c r="P31" s="492"/>
      <c r="Q31" s="492"/>
      <c r="R31" s="492"/>
      <c r="S31" s="492"/>
      <c r="T31" s="492"/>
      <c r="U31" s="492"/>
      <c r="V31" s="492"/>
      <c r="W31" s="492"/>
      <c r="X31" s="492"/>
      <c r="Y31" s="492"/>
      <c r="Z31" s="492"/>
      <c r="AA31" s="492"/>
      <c r="AB31" s="492"/>
      <c r="AC31" s="492"/>
      <c r="AD31" s="492"/>
      <c r="AE31" s="492"/>
      <c r="AF31" s="492"/>
      <c r="AG31" s="492"/>
      <c r="AH31" s="492"/>
      <c r="AI31" s="492"/>
      <c r="AJ31" s="492"/>
      <c r="AK31" s="492"/>
      <c r="AL31" s="492"/>
      <c r="AM31" s="492"/>
      <c r="AN31" s="492"/>
      <c r="AO31" s="492"/>
      <c r="AP31" s="492"/>
      <c r="AQ31" s="492"/>
      <c r="AR31" s="492"/>
      <c r="AS31" s="492"/>
      <c r="AT31" s="492"/>
      <c r="AU31" s="492"/>
      <c r="AV31" s="492"/>
      <c r="AW31" s="492"/>
      <c r="AX31" s="492"/>
      <c r="AY31" s="492"/>
      <c r="AZ31" s="492"/>
      <c r="BA31" s="275"/>
      <c r="BB31" s="492" t="s">
        <v>387</v>
      </c>
      <c r="BC31" s="492"/>
      <c r="BD31" s="492"/>
      <c r="BE31" s="492"/>
      <c r="BF31" s="492"/>
      <c r="BG31" s="492"/>
      <c r="BH31" s="492"/>
      <c r="BI31" s="492"/>
      <c r="BJ31" s="492"/>
      <c r="BK31" s="492"/>
      <c r="BL31" s="492"/>
      <c r="BM31" s="492"/>
      <c r="BN31" s="492"/>
      <c r="BO31" s="492"/>
      <c r="BP31" s="492"/>
      <c r="BQ31" s="492"/>
      <c r="BR31" s="492"/>
      <c r="BS31" s="492"/>
      <c r="BT31" s="492"/>
      <c r="BU31" s="492"/>
      <c r="BV31" s="492"/>
      <c r="BW31" s="492"/>
      <c r="BX31" s="492"/>
      <c r="BY31" s="492"/>
      <c r="BZ31" s="492"/>
      <c r="CA31" s="492"/>
      <c r="CB31" s="492"/>
      <c r="CC31" s="492"/>
      <c r="CD31" s="492"/>
      <c r="CE31" s="492"/>
      <c r="CF31" s="492"/>
      <c r="CG31" s="492"/>
      <c r="CH31" s="492"/>
      <c r="CI31" s="492"/>
      <c r="CJ31" s="492"/>
      <c r="CK31" s="492"/>
      <c r="CL31" s="492"/>
      <c r="CM31" s="492"/>
      <c r="CN31" s="492"/>
      <c r="CO31" s="492"/>
      <c r="CP31" s="492"/>
      <c r="CQ31" s="492"/>
      <c r="CR31" s="492"/>
      <c r="CS31" s="492"/>
      <c r="CT31" s="492"/>
      <c r="CU31" s="492"/>
      <c r="CV31" s="492"/>
      <c r="CW31" s="492"/>
      <c r="CX31" s="492"/>
      <c r="CY31" s="492"/>
      <c r="CZ31" s="492"/>
      <c r="DA31" s="492"/>
    </row>
    <row r="32" spans="1:105" ht="9" customHeight="1" x14ac:dyDescent="0.15">
      <c r="A32" s="37"/>
      <c r="B32" s="37"/>
      <c r="C32" s="37"/>
      <c r="D32" s="37"/>
      <c r="E32" s="37"/>
      <c r="F32" s="37"/>
      <c r="G32" s="37"/>
      <c r="H32" s="37"/>
      <c r="I32" s="37"/>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37"/>
      <c r="AI32" s="37"/>
      <c r="AJ32" s="37"/>
      <c r="AK32" s="37"/>
      <c r="AL32" s="37"/>
      <c r="AM32" s="37"/>
      <c r="AN32" s="37"/>
      <c r="AO32" s="37"/>
      <c r="AP32" s="37"/>
      <c r="AQ32" s="37"/>
      <c r="AR32" s="37"/>
      <c r="AS32" s="37"/>
      <c r="AT32" s="37"/>
      <c r="AU32" s="37"/>
      <c r="AV32" s="37"/>
      <c r="AW32" s="37"/>
      <c r="AX32" s="37"/>
      <c r="AY32" s="37"/>
      <c r="AZ32" s="37"/>
      <c r="BB32" s="37"/>
      <c r="BC32" s="37"/>
      <c r="BD32" s="37"/>
      <c r="BE32" s="37"/>
      <c r="BF32" s="37"/>
      <c r="BG32" s="37"/>
      <c r="BH32" s="37"/>
      <c r="BI32" s="37"/>
      <c r="BJ32" s="37"/>
      <c r="BK32" s="37"/>
      <c r="BL32" s="37"/>
      <c r="BM32" s="37"/>
      <c r="BN32" s="37"/>
      <c r="BO32" s="37"/>
      <c r="BP32" s="37"/>
      <c r="BQ32" s="37"/>
      <c r="BR32" s="37"/>
      <c r="BS32" s="37"/>
      <c r="BT32" s="37"/>
      <c r="BU32" s="37"/>
      <c r="BV32" s="37"/>
      <c r="BW32" s="37"/>
      <c r="BX32" s="37"/>
      <c r="BY32" s="37"/>
      <c r="BZ32" s="37"/>
      <c r="CA32" s="37"/>
      <c r="CB32" s="37"/>
      <c r="CC32" s="37"/>
      <c r="CD32" s="37"/>
      <c r="CE32" s="37"/>
      <c r="CF32" s="37"/>
      <c r="CG32" s="37"/>
      <c r="CH32" s="37"/>
      <c r="CI32" s="37"/>
      <c r="CJ32" s="37"/>
      <c r="CK32" s="37"/>
      <c r="CL32" s="37"/>
      <c r="CM32" s="37"/>
      <c r="CN32" s="37"/>
      <c r="CO32" s="37"/>
      <c r="CP32" s="37"/>
      <c r="CQ32" s="37"/>
      <c r="CR32" s="37"/>
      <c r="CS32" s="37"/>
      <c r="CT32" s="37"/>
      <c r="CU32" s="37"/>
      <c r="CV32" s="37"/>
      <c r="CW32" s="37"/>
      <c r="CX32" s="37"/>
      <c r="CY32" s="37"/>
      <c r="CZ32" s="37"/>
      <c r="DA32" s="37"/>
    </row>
    <row r="33" spans="1:105" s="36" customFormat="1" ht="19.5" customHeight="1" x14ac:dyDescent="0.15">
      <c r="A33" s="393" t="s">
        <v>204</v>
      </c>
      <c r="B33" s="393"/>
      <c r="C33" s="393"/>
      <c r="D33" s="393"/>
      <c r="E33" s="393"/>
      <c r="F33" s="393"/>
      <c r="G33" s="393"/>
      <c r="H33" s="393"/>
      <c r="I33" s="393"/>
      <c r="J33" s="393"/>
      <c r="K33" s="393"/>
      <c r="L33" s="393"/>
      <c r="M33" s="393"/>
      <c r="N33" s="393"/>
      <c r="O33" s="393"/>
      <c r="P33" s="393"/>
      <c r="Q33" s="393"/>
      <c r="R33" s="393"/>
      <c r="S33" s="393"/>
      <c r="T33" s="393"/>
      <c r="U33" s="393"/>
      <c r="V33" s="393"/>
      <c r="W33" s="449"/>
      <c r="X33" s="449"/>
      <c r="Y33" s="449"/>
      <c r="Z33" s="449"/>
      <c r="AA33" s="449"/>
      <c r="AB33" s="449"/>
      <c r="AC33" s="449"/>
      <c r="AD33" s="449"/>
      <c r="AE33" s="449"/>
      <c r="AF33" s="449"/>
      <c r="AG33" s="449"/>
      <c r="AH33" s="449"/>
      <c r="AI33" s="449"/>
      <c r="AJ33" s="449"/>
      <c r="AK33" s="449"/>
      <c r="AL33" s="449"/>
      <c r="AM33" s="449"/>
      <c r="AN33" s="449"/>
      <c r="AO33" s="449"/>
      <c r="AP33" s="449"/>
      <c r="AQ33" s="449"/>
      <c r="AR33" s="449"/>
      <c r="AS33" s="449"/>
      <c r="AT33" s="449"/>
      <c r="AU33" s="449"/>
      <c r="AV33" s="449"/>
      <c r="AW33" s="449"/>
      <c r="AX33" s="449"/>
      <c r="AY33" s="449"/>
      <c r="AZ33" s="449"/>
      <c r="BB33" s="431" t="s">
        <v>205</v>
      </c>
      <c r="BC33" s="431"/>
      <c r="BD33" s="431"/>
      <c r="BE33" s="431"/>
      <c r="BF33" s="431"/>
      <c r="BG33" s="431"/>
      <c r="BH33" s="431"/>
      <c r="BI33" s="431"/>
      <c r="BJ33" s="431"/>
      <c r="BK33" s="431"/>
      <c r="BL33" s="431"/>
      <c r="BM33" s="431"/>
      <c r="BN33" s="431"/>
      <c r="BO33" s="431"/>
      <c r="BP33" s="431"/>
      <c r="BQ33" s="431"/>
      <c r="BR33" s="431"/>
      <c r="BS33" s="431"/>
      <c r="BT33" s="450"/>
      <c r="BU33" s="450"/>
      <c r="BV33" s="450"/>
      <c r="BW33" s="450"/>
      <c r="BX33" s="450"/>
      <c r="BY33" s="450"/>
      <c r="BZ33" s="450"/>
      <c r="CA33" s="450"/>
      <c r="CB33" s="450"/>
      <c r="CC33" s="450"/>
      <c r="CD33" s="450"/>
      <c r="CE33" s="450"/>
      <c r="CF33" s="450"/>
      <c r="CG33" s="450"/>
      <c r="CH33" s="450"/>
      <c r="CI33" s="450"/>
      <c r="CJ33" s="450"/>
      <c r="CK33" s="450"/>
      <c r="CL33" s="450"/>
      <c r="CM33" s="450"/>
      <c r="CN33" s="450"/>
      <c r="CO33" s="450"/>
      <c r="CP33" s="450"/>
      <c r="CQ33" s="450"/>
      <c r="CR33" s="450"/>
      <c r="CS33" s="450"/>
      <c r="CT33" s="450"/>
      <c r="CU33" s="450"/>
      <c r="CV33" s="450"/>
      <c r="CW33" s="450"/>
      <c r="CX33" s="450"/>
      <c r="CY33" s="450"/>
      <c r="CZ33" s="450"/>
      <c r="DA33" s="450"/>
    </row>
    <row r="34" spans="1:105" ht="9" customHeight="1" thickBot="1" x14ac:dyDescent="0.2">
      <c r="A34" s="190"/>
      <c r="B34" s="190"/>
      <c r="C34" s="190"/>
      <c r="D34" s="190"/>
      <c r="E34" s="190"/>
      <c r="F34" s="190"/>
      <c r="G34" s="190"/>
      <c r="H34" s="190"/>
      <c r="I34" s="190"/>
      <c r="J34" s="190"/>
      <c r="K34" s="190"/>
      <c r="L34" s="190"/>
      <c r="M34" s="190"/>
      <c r="N34" s="190"/>
      <c r="O34" s="190"/>
      <c r="P34" s="190"/>
      <c r="Q34" s="190"/>
      <c r="R34" s="190"/>
      <c r="S34" s="190"/>
      <c r="T34" s="190"/>
      <c r="U34" s="190"/>
      <c r="V34" s="190"/>
      <c r="BB34" s="37"/>
      <c r="BC34" s="37"/>
      <c r="BD34" s="37"/>
      <c r="BE34" s="37"/>
      <c r="BF34" s="37"/>
      <c r="BG34" s="37"/>
      <c r="BH34" s="37"/>
      <c r="BI34" s="37"/>
      <c r="BJ34" s="37"/>
      <c r="BK34" s="37"/>
      <c r="BL34" s="37"/>
      <c r="BM34" s="37"/>
      <c r="BN34" s="37"/>
      <c r="BO34" s="37"/>
      <c r="BP34" s="37"/>
      <c r="BQ34" s="37"/>
      <c r="BR34" s="37"/>
      <c r="BS34" s="37"/>
      <c r="BT34" s="37"/>
      <c r="BU34" s="37"/>
      <c r="BV34" s="37"/>
      <c r="BW34" s="37"/>
      <c r="BX34" s="37"/>
      <c r="BY34" s="37"/>
      <c r="BZ34" s="37"/>
      <c r="CA34" s="37"/>
      <c r="CB34" s="37"/>
      <c r="CC34" s="37"/>
      <c r="CD34" s="37"/>
      <c r="CE34" s="37"/>
      <c r="CF34" s="37"/>
      <c r="CG34" s="37"/>
      <c r="CH34" s="37"/>
      <c r="CI34" s="37"/>
      <c r="CJ34" s="37"/>
      <c r="CK34" s="37"/>
      <c r="CL34" s="37"/>
      <c r="CM34" s="37"/>
      <c r="CN34" s="37"/>
      <c r="CO34" s="37"/>
      <c r="CP34" s="37"/>
      <c r="CQ34" s="37"/>
      <c r="CR34" s="37"/>
      <c r="CS34" s="37"/>
      <c r="CT34" s="37"/>
      <c r="CU34" s="37"/>
      <c r="CV34" s="37"/>
      <c r="CW34" s="37"/>
      <c r="CX34" s="37"/>
      <c r="CY34" s="37"/>
      <c r="CZ34" s="37"/>
      <c r="DA34" s="37"/>
    </row>
    <row r="35" spans="1:105" ht="16.5" customHeight="1" x14ac:dyDescent="0.15">
      <c r="A35" s="411" t="s">
        <v>4</v>
      </c>
      <c r="B35" s="451"/>
      <c r="C35" s="451"/>
      <c r="D35" s="452"/>
      <c r="E35" s="452"/>
      <c r="F35" s="452"/>
      <c r="G35" s="453"/>
      <c r="H35" s="456" t="s">
        <v>334</v>
      </c>
      <c r="I35" s="451"/>
      <c r="J35" s="451"/>
      <c r="K35" s="451"/>
      <c r="L35" s="451"/>
      <c r="M35" s="451"/>
      <c r="N35" s="451"/>
      <c r="O35" s="451"/>
      <c r="P35" s="451"/>
      <c r="Q35" s="452"/>
      <c r="R35" s="452"/>
      <c r="S35" s="452"/>
      <c r="T35" s="452"/>
      <c r="U35" s="452"/>
      <c r="V35" s="452"/>
      <c r="W35" s="452"/>
      <c r="X35" s="452"/>
      <c r="Y35" s="452"/>
      <c r="Z35" s="453"/>
      <c r="AA35" s="456" t="s">
        <v>206</v>
      </c>
      <c r="AB35" s="457"/>
      <c r="AC35" s="457"/>
      <c r="AD35" s="457"/>
      <c r="AE35" s="457"/>
      <c r="AF35" s="457"/>
      <c r="AG35" s="457"/>
      <c r="AH35" s="457"/>
      <c r="AI35" s="457"/>
      <c r="AJ35" s="452"/>
      <c r="AK35" s="452"/>
      <c r="AL35" s="452"/>
      <c r="AM35" s="452"/>
      <c r="AN35" s="452"/>
      <c r="AO35" s="452"/>
      <c r="AP35" s="452"/>
      <c r="AQ35" s="452"/>
      <c r="AR35" s="452"/>
      <c r="AS35" s="453"/>
      <c r="AT35" s="458" t="s">
        <v>207</v>
      </c>
      <c r="AU35" s="458"/>
      <c r="AV35" s="458"/>
      <c r="AW35" s="458"/>
      <c r="AX35" s="458"/>
      <c r="AY35" s="458"/>
      <c r="AZ35" s="458"/>
      <c r="BA35" s="194"/>
      <c r="BB35" s="459" t="s">
        <v>208</v>
      </c>
      <c r="BC35" s="460"/>
      <c r="BD35" s="460"/>
      <c r="BE35" s="460"/>
      <c r="BF35" s="460"/>
      <c r="BG35" s="460"/>
      <c r="BH35" s="460"/>
      <c r="BI35" s="460"/>
      <c r="BJ35" s="460"/>
      <c r="BK35" s="460"/>
      <c r="BL35" s="460"/>
      <c r="BM35" s="460"/>
      <c r="BN35" s="461" t="s">
        <v>209</v>
      </c>
      <c r="BO35" s="461"/>
      <c r="BP35" s="461"/>
      <c r="BQ35" s="461"/>
      <c r="BR35" s="461"/>
      <c r="BS35" s="461"/>
      <c r="BT35" s="461"/>
      <c r="BU35" s="461"/>
      <c r="BV35" s="461"/>
      <c r="BW35" s="461"/>
      <c r="BX35" s="461"/>
      <c r="BY35" s="461"/>
      <c r="BZ35" s="461"/>
      <c r="CA35" s="461"/>
      <c r="CB35" s="461"/>
      <c r="CC35" s="461"/>
      <c r="CD35" s="461"/>
      <c r="CE35" s="461"/>
      <c r="CF35" s="461"/>
      <c r="CG35" s="461" t="s">
        <v>335</v>
      </c>
      <c r="CH35" s="461"/>
      <c r="CI35" s="461"/>
      <c r="CJ35" s="461"/>
      <c r="CK35" s="461"/>
      <c r="CL35" s="461"/>
      <c r="CM35" s="461"/>
      <c r="CN35" s="461"/>
      <c r="CO35" s="461"/>
      <c r="CP35" s="461"/>
      <c r="CQ35" s="461"/>
      <c r="CR35" s="461"/>
      <c r="CS35" s="461"/>
      <c r="CT35" s="461"/>
      <c r="CU35" s="461"/>
      <c r="CV35" s="461"/>
      <c r="CW35" s="461"/>
      <c r="CX35" s="461"/>
      <c r="CY35" s="461"/>
      <c r="CZ35" s="462"/>
      <c r="DA35" s="463"/>
    </row>
    <row r="36" spans="1:105" ht="29.25" customHeight="1" x14ac:dyDescent="0.15">
      <c r="A36" s="454"/>
      <c r="B36" s="454"/>
      <c r="C36" s="454"/>
      <c r="D36" s="454"/>
      <c r="E36" s="454"/>
      <c r="F36" s="454"/>
      <c r="G36" s="455"/>
      <c r="H36" s="471" t="s">
        <v>210</v>
      </c>
      <c r="I36" s="472"/>
      <c r="J36" s="472"/>
      <c r="K36" s="473"/>
      <c r="L36" s="473"/>
      <c r="M36" s="473"/>
      <c r="N36" s="473"/>
      <c r="O36" s="471" t="s">
        <v>336</v>
      </c>
      <c r="P36" s="472"/>
      <c r="Q36" s="472"/>
      <c r="R36" s="473"/>
      <c r="S36" s="473"/>
      <c r="T36" s="473"/>
      <c r="U36" s="475" t="s">
        <v>284</v>
      </c>
      <c r="V36" s="476"/>
      <c r="W36" s="476"/>
      <c r="X36" s="477"/>
      <c r="Y36" s="477"/>
      <c r="Z36" s="478"/>
      <c r="AA36" s="471" t="s">
        <v>210</v>
      </c>
      <c r="AB36" s="472"/>
      <c r="AC36" s="472"/>
      <c r="AD36" s="473"/>
      <c r="AE36" s="473"/>
      <c r="AF36" s="473"/>
      <c r="AG36" s="473"/>
      <c r="AH36" s="471" t="s">
        <v>336</v>
      </c>
      <c r="AI36" s="472"/>
      <c r="AJ36" s="472"/>
      <c r="AK36" s="473"/>
      <c r="AL36" s="473"/>
      <c r="AM36" s="473"/>
      <c r="AN36" s="475" t="s">
        <v>284</v>
      </c>
      <c r="AO36" s="479"/>
      <c r="AP36" s="479"/>
      <c r="AQ36" s="480"/>
      <c r="AR36" s="480"/>
      <c r="AS36" s="481"/>
      <c r="AT36" s="471" t="s">
        <v>210</v>
      </c>
      <c r="AU36" s="472"/>
      <c r="AV36" s="472"/>
      <c r="AW36" s="473"/>
      <c r="AX36" s="473"/>
      <c r="AY36" s="473"/>
      <c r="AZ36" s="474"/>
      <c r="BA36" s="195"/>
      <c r="BB36" s="464" t="s">
        <v>336</v>
      </c>
      <c r="BC36" s="464"/>
      <c r="BD36" s="464"/>
      <c r="BE36" s="464"/>
      <c r="BF36" s="464"/>
      <c r="BG36" s="464"/>
      <c r="BH36" s="466" t="s">
        <v>337</v>
      </c>
      <c r="BI36" s="467"/>
      <c r="BJ36" s="467"/>
      <c r="BK36" s="467"/>
      <c r="BL36" s="467"/>
      <c r="BM36" s="467"/>
      <c r="BN36" s="464" t="s">
        <v>210</v>
      </c>
      <c r="BO36" s="464"/>
      <c r="BP36" s="464"/>
      <c r="BQ36" s="464"/>
      <c r="BR36" s="464"/>
      <c r="BS36" s="464"/>
      <c r="BT36" s="464"/>
      <c r="BU36" s="464" t="s">
        <v>336</v>
      </c>
      <c r="BV36" s="464"/>
      <c r="BW36" s="464"/>
      <c r="BX36" s="464"/>
      <c r="BY36" s="464"/>
      <c r="BZ36" s="464"/>
      <c r="CA36" s="466" t="s">
        <v>337</v>
      </c>
      <c r="CB36" s="467"/>
      <c r="CC36" s="467"/>
      <c r="CD36" s="467"/>
      <c r="CE36" s="467"/>
      <c r="CF36" s="467"/>
      <c r="CG36" s="464" t="s">
        <v>210</v>
      </c>
      <c r="CH36" s="464"/>
      <c r="CI36" s="464"/>
      <c r="CJ36" s="464"/>
      <c r="CK36" s="464"/>
      <c r="CL36" s="464"/>
      <c r="CM36" s="464"/>
      <c r="CN36" s="464" t="s">
        <v>336</v>
      </c>
      <c r="CO36" s="464"/>
      <c r="CP36" s="464"/>
      <c r="CQ36" s="464"/>
      <c r="CR36" s="464"/>
      <c r="CS36" s="464"/>
      <c r="CT36" s="465"/>
      <c r="CU36" s="466" t="s">
        <v>338</v>
      </c>
      <c r="CV36" s="467"/>
      <c r="CW36" s="467"/>
      <c r="CX36" s="467"/>
      <c r="CY36" s="467"/>
      <c r="CZ36" s="467"/>
      <c r="DA36" s="468"/>
    </row>
    <row r="37" spans="1:105" ht="16.5" customHeight="1" x14ac:dyDescent="0.15">
      <c r="A37" s="407" t="s">
        <v>354</v>
      </c>
      <c r="B37" s="407"/>
      <c r="C37" s="407"/>
      <c r="D37" s="407"/>
      <c r="E37" s="407"/>
      <c r="F37" s="407"/>
      <c r="G37" s="408"/>
      <c r="H37" s="470">
        <v>993</v>
      </c>
      <c r="I37" s="407"/>
      <c r="J37" s="407"/>
      <c r="K37" s="407"/>
      <c r="L37" s="407"/>
      <c r="M37" s="407"/>
      <c r="N37" s="407"/>
      <c r="O37" s="416">
        <v>599</v>
      </c>
      <c r="P37" s="416"/>
      <c r="Q37" s="416"/>
      <c r="R37" s="416"/>
      <c r="S37" s="416"/>
      <c r="T37" s="416"/>
      <c r="U37" s="416">
        <v>5784</v>
      </c>
      <c r="V37" s="416"/>
      <c r="W37" s="416"/>
      <c r="X37" s="416"/>
      <c r="Y37" s="416"/>
      <c r="Z37" s="416"/>
      <c r="AA37" s="407">
        <v>311</v>
      </c>
      <c r="AB37" s="407"/>
      <c r="AC37" s="407"/>
      <c r="AD37" s="407"/>
      <c r="AE37" s="407"/>
      <c r="AF37" s="407"/>
      <c r="AG37" s="407"/>
      <c r="AH37" s="416">
        <v>157</v>
      </c>
      <c r="AI37" s="416"/>
      <c r="AJ37" s="416"/>
      <c r="AK37" s="416"/>
      <c r="AL37" s="416"/>
      <c r="AM37" s="416"/>
      <c r="AN37" s="416">
        <v>2543</v>
      </c>
      <c r="AO37" s="416"/>
      <c r="AP37" s="416"/>
      <c r="AQ37" s="416"/>
      <c r="AR37" s="416"/>
      <c r="AS37" s="416"/>
      <c r="AT37" s="407">
        <v>205</v>
      </c>
      <c r="AU37" s="407"/>
      <c r="AV37" s="407"/>
      <c r="AW37" s="407"/>
      <c r="AX37" s="407"/>
      <c r="AY37" s="407"/>
      <c r="AZ37" s="407"/>
      <c r="BA37" s="37"/>
      <c r="BB37" s="416">
        <v>148</v>
      </c>
      <c r="BC37" s="416"/>
      <c r="BD37" s="416"/>
      <c r="BE37" s="416"/>
      <c r="BF37" s="416"/>
      <c r="BG37" s="416"/>
      <c r="BH37" s="416">
        <v>1647</v>
      </c>
      <c r="BI37" s="416"/>
      <c r="BJ37" s="416"/>
      <c r="BK37" s="416"/>
      <c r="BL37" s="416"/>
      <c r="BM37" s="416"/>
      <c r="BN37" s="407">
        <v>450</v>
      </c>
      <c r="BO37" s="407"/>
      <c r="BP37" s="407"/>
      <c r="BQ37" s="407"/>
      <c r="BR37" s="407"/>
      <c r="BS37" s="407"/>
      <c r="BT37" s="407"/>
      <c r="BU37" s="416">
        <v>274</v>
      </c>
      <c r="BV37" s="416"/>
      <c r="BW37" s="416"/>
      <c r="BX37" s="416"/>
      <c r="BY37" s="416"/>
      <c r="BZ37" s="416"/>
      <c r="CA37" s="416">
        <v>1575</v>
      </c>
      <c r="CB37" s="416"/>
      <c r="CC37" s="416"/>
      <c r="CD37" s="416"/>
      <c r="CE37" s="416"/>
      <c r="CF37" s="416"/>
      <c r="CG37" s="407">
        <v>27</v>
      </c>
      <c r="CH37" s="407"/>
      <c r="CI37" s="407"/>
      <c r="CJ37" s="407"/>
      <c r="CK37" s="407"/>
      <c r="CL37" s="407"/>
      <c r="CM37" s="407"/>
      <c r="CN37" s="407">
        <v>20</v>
      </c>
      <c r="CO37" s="407"/>
      <c r="CP37" s="407"/>
      <c r="CQ37" s="407"/>
      <c r="CR37" s="407"/>
      <c r="CS37" s="407"/>
      <c r="CT37" s="407"/>
      <c r="CU37" s="407">
        <v>19</v>
      </c>
      <c r="CV37" s="407"/>
      <c r="CW37" s="407"/>
      <c r="CX37" s="407"/>
      <c r="CY37" s="407"/>
      <c r="CZ37" s="407"/>
      <c r="DA37" s="407"/>
    </row>
    <row r="38" spans="1:105" s="39" customFormat="1" ht="16.5" customHeight="1" x14ac:dyDescent="0.15">
      <c r="A38" s="407" t="s">
        <v>281</v>
      </c>
      <c r="B38" s="407"/>
      <c r="C38" s="407"/>
      <c r="D38" s="407"/>
      <c r="E38" s="407"/>
      <c r="F38" s="407"/>
      <c r="G38" s="408"/>
      <c r="H38" s="482">
        <v>1065</v>
      </c>
      <c r="I38" s="483"/>
      <c r="J38" s="483"/>
      <c r="K38" s="483"/>
      <c r="L38" s="483"/>
      <c r="M38" s="483"/>
      <c r="N38" s="483"/>
      <c r="O38" s="416">
        <v>873</v>
      </c>
      <c r="P38" s="416"/>
      <c r="Q38" s="416"/>
      <c r="R38" s="416"/>
      <c r="S38" s="416"/>
      <c r="T38" s="416"/>
      <c r="U38" s="416">
        <v>5954</v>
      </c>
      <c r="V38" s="416"/>
      <c r="W38" s="416"/>
      <c r="X38" s="416"/>
      <c r="Y38" s="416"/>
      <c r="Z38" s="416"/>
      <c r="AA38" s="407">
        <v>345</v>
      </c>
      <c r="AB38" s="407"/>
      <c r="AC38" s="407"/>
      <c r="AD38" s="407"/>
      <c r="AE38" s="407"/>
      <c r="AF38" s="407"/>
      <c r="AG38" s="407"/>
      <c r="AH38" s="416">
        <v>229</v>
      </c>
      <c r="AI38" s="416"/>
      <c r="AJ38" s="416"/>
      <c r="AK38" s="416"/>
      <c r="AL38" s="416"/>
      <c r="AM38" s="416"/>
      <c r="AN38" s="416">
        <v>2564</v>
      </c>
      <c r="AO38" s="416"/>
      <c r="AP38" s="416"/>
      <c r="AQ38" s="416"/>
      <c r="AR38" s="416"/>
      <c r="AS38" s="416"/>
      <c r="AT38" s="407">
        <v>181</v>
      </c>
      <c r="AU38" s="407"/>
      <c r="AV38" s="407"/>
      <c r="AW38" s="407"/>
      <c r="AX38" s="407"/>
      <c r="AY38" s="407"/>
      <c r="AZ38" s="407"/>
      <c r="BA38" s="37"/>
      <c r="BB38" s="416">
        <v>196</v>
      </c>
      <c r="BC38" s="416"/>
      <c r="BD38" s="416"/>
      <c r="BE38" s="416"/>
      <c r="BF38" s="416"/>
      <c r="BG38" s="416"/>
      <c r="BH38" s="416">
        <v>1662</v>
      </c>
      <c r="BI38" s="416"/>
      <c r="BJ38" s="416"/>
      <c r="BK38" s="416"/>
      <c r="BL38" s="416"/>
      <c r="BM38" s="416"/>
      <c r="BN38" s="407">
        <v>516</v>
      </c>
      <c r="BO38" s="407"/>
      <c r="BP38" s="407"/>
      <c r="BQ38" s="407"/>
      <c r="BR38" s="407"/>
      <c r="BS38" s="407"/>
      <c r="BT38" s="407"/>
      <c r="BU38" s="416">
        <v>431</v>
      </c>
      <c r="BV38" s="416"/>
      <c r="BW38" s="416"/>
      <c r="BX38" s="416"/>
      <c r="BY38" s="416"/>
      <c r="BZ38" s="416"/>
      <c r="CA38" s="416">
        <v>1713</v>
      </c>
      <c r="CB38" s="416"/>
      <c r="CC38" s="416"/>
      <c r="CD38" s="416"/>
      <c r="CE38" s="416"/>
      <c r="CF38" s="416"/>
      <c r="CG38" s="407">
        <v>23</v>
      </c>
      <c r="CH38" s="407"/>
      <c r="CI38" s="407"/>
      <c r="CJ38" s="407"/>
      <c r="CK38" s="407"/>
      <c r="CL38" s="407"/>
      <c r="CM38" s="407"/>
      <c r="CN38" s="407">
        <v>17</v>
      </c>
      <c r="CO38" s="407"/>
      <c r="CP38" s="407"/>
      <c r="CQ38" s="407"/>
      <c r="CR38" s="407"/>
      <c r="CS38" s="407"/>
      <c r="CT38" s="407"/>
      <c r="CU38" s="407">
        <v>15</v>
      </c>
      <c r="CV38" s="407"/>
      <c r="CW38" s="407"/>
      <c r="CX38" s="407"/>
      <c r="CY38" s="407"/>
      <c r="CZ38" s="407"/>
      <c r="DA38" s="407"/>
    </row>
    <row r="39" spans="1:105" s="39" customFormat="1" ht="16.5" customHeight="1" x14ac:dyDescent="0.15">
      <c r="A39" s="407" t="s">
        <v>331</v>
      </c>
      <c r="B39" s="407"/>
      <c r="C39" s="407"/>
      <c r="D39" s="407"/>
      <c r="E39" s="407"/>
      <c r="F39" s="407"/>
      <c r="G39" s="408"/>
      <c r="H39" s="420">
        <v>1135</v>
      </c>
      <c r="I39" s="416"/>
      <c r="J39" s="416"/>
      <c r="K39" s="416"/>
      <c r="L39" s="416"/>
      <c r="M39" s="416"/>
      <c r="N39" s="416"/>
      <c r="O39" s="416">
        <v>707</v>
      </c>
      <c r="P39" s="416"/>
      <c r="Q39" s="416"/>
      <c r="R39" s="416"/>
      <c r="S39" s="416"/>
      <c r="T39" s="416"/>
      <c r="U39" s="416">
        <v>5535</v>
      </c>
      <c r="V39" s="416"/>
      <c r="W39" s="416"/>
      <c r="X39" s="416"/>
      <c r="Y39" s="416"/>
      <c r="Z39" s="416"/>
      <c r="AA39" s="407">
        <v>334</v>
      </c>
      <c r="AB39" s="407"/>
      <c r="AC39" s="407"/>
      <c r="AD39" s="407"/>
      <c r="AE39" s="407"/>
      <c r="AF39" s="407"/>
      <c r="AG39" s="407"/>
      <c r="AH39" s="416">
        <v>171</v>
      </c>
      <c r="AI39" s="416"/>
      <c r="AJ39" s="416"/>
      <c r="AK39" s="416"/>
      <c r="AL39" s="416"/>
      <c r="AM39" s="416"/>
      <c r="AN39" s="416">
        <v>2099</v>
      </c>
      <c r="AO39" s="416"/>
      <c r="AP39" s="416"/>
      <c r="AQ39" s="416"/>
      <c r="AR39" s="416"/>
      <c r="AS39" s="416"/>
      <c r="AT39" s="407">
        <v>209</v>
      </c>
      <c r="AU39" s="407"/>
      <c r="AV39" s="407"/>
      <c r="AW39" s="407"/>
      <c r="AX39" s="407"/>
      <c r="AY39" s="407"/>
      <c r="AZ39" s="407"/>
      <c r="BA39" s="37"/>
      <c r="BB39" s="416">
        <v>158</v>
      </c>
      <c r="BC39" s="416"/>
      <c r="BD39" s="416"/>
      <c r="BE39" s="416"/>
      <c r="BF39" s="416"/>
      <c r="BG39" s="416"/>
      <c r="BH39" s="416">
        <v>1575</v>
      </c>
      <c r="BI39" s="416"/>
      <c r="BJ39" s="416"/>
      <c r="BK39" s="416"/>
      <c r="BL39" s="416"/>
      <c r="BM39" s="416"/>
      <c r="BN39" s="407">
        <v>519</v>
      </c>
      <c r="BO39" s="407"/>
      <c r="BP39" s="407"/>
      <c r="BQ39" s="407"/>
      <c r="BR39" s="407"/>
      <c r="BS39" s="407"/>
      <c r="BT39" s="407"/>
      <c r="BU39" s="416">
        <v>355</v>
      </c>
      <c r="BV39" s="416"/>
      <c r="BW39" s="416"/>
      <c r="BX39" s="416"/>
      <c r="BY39" s="416"/>
      <c r="BZ39" s="416"/>
      <c r="CA39" s="416">
        <v>1774</v>
      </c>
      <c r="CB39" s="416"/>
      <c r="CC39" s="416"/>
      <c r="CD39" s="416"/>
      <c r="CE39" s="416"/>
      <c r="CF39" s="416"/>
      <c r="CG39" s="407">
        <v>73</v>
      </c>
      <c r="CH39" s="407"/>
      <c r="CI39" s="407"/>
      <c r="CJ39" s="407"/>
      <c r="CK39" s="407"/>
      <c r="CL39" s="407"/>
      <c r="CM39" s="407"/>
      <c r="CN39" s="407">
        <v>23</v>
      </c>
      <c r="CO39" s="407"/>
      <c r="CP39" s="407"/>
      <c r="CQ39" s="407"/>
      <c r="CR39" s="407"/>
      <c r="CS39" s="407"/>
      <c r="CT39" s="407"/>
      <c r="CU39" s="407">
        <v>87</v>
      </c>
      <c r="CV39" s="407"/>
      <c r="CW39" s="407"/>
      <c r="CX39" s="407"/>
      <c r="CY39" s="407"/>
      <c r="CZ39" s="407"/>
      <c r="DA39" s="407"/>
    </row>
    <row r="40" spans="1:105" s="37" customFormat="1" ht="16.5" customHeight="1" x14ac:dyDescent="0.15">
      <c r="A40" s="407" t="s">
        <v>332</v>
      </c>
      <c r="B40" s="407"/>
      <c r="C40" s="407"/>
      <c r="D40" s="407"/>
      <c r="E40" s="407"/>
      <c r="F40" s="407"/>
      <c r="G40" s="408"/>
      <c r="H40" s="420">
        <v>1040</v>
      </c>
      <c r="I40" s="416"/>
      <c r="J40" s="416"/>
      <c r="K40" s="416"/>
      <c r="L40" s="416"/>
      <c r="M40" s="416"/>
      <c r="N40" s="416"/>
      <c r="O40" s="416">
        <v>581</v>
      </c>
      <c r="P40" s="416"/>
      <c r="Q40" s="416"/>
      <c r="R40" s="416"/>
      <c r="S40" s="416"/>
      <c r="T40" s="416"/>
      <c r="U40" s="416">
        <v>5598</v>
      </c>
      <c r="V40" s="416"/>
      <c r="W40" s="416"/>
      <c r="X40" s="416"/>
      <c r="Y40" s="416"/>
      <c r="Z40" s="416"/>
      <c r="AA40" s="407">
        <v>322</v>
      </c>
      <c r="AB40" s="407"/>
      <c r="AC40" s="407"/>
      <c r="AD40" s="407"/>
      <c r="AE40" s="407"/>
      <c r="AF40" s="407"/>
      <c r="AG40" s="407"/>
      <c r="AH40" s="416">
        <v>116</v>
      </c>
      <c r="AI40" s="416"/>
      <c r="AJ40" s="416"/>
      <c r="AK40" s="416"/>
      <c r="AL40" s="416"/>
      <c r="AM40" s="416"/>
      <c r="AN40" s="416">
        <v>1919</v>
      </c>
      <c r="AO40" s="416"/>
      <c r="AP40" s="416"/>
      <c r="AQ40" s="416"/>
      <c r="AR40" s="416"/>
      <c r="AS40" s="416"/>
      <c r="AT40" s="407">
        <v>205</v>
      </c>
      <c r="AU40" s="407"/>
      <c r="AV40" s="407"/>
      <c r="AW40" s="407"/>
      <c r="AX40" s="407"/>
      <c r="AY40" s="407"/>
      <c r="AZ40" s="407"/>
      <c r="BB40" s="416">
        <v>147</v>
      </c>
      <c r="BC40" s="416"/>
      <c r="BD40" s="416"/>
      <c r="BE40" s="416"/>
      <c r="BF40" s="416"/>
      <c r="BG40" s="416"/>
      <c r="BH40" s="416">
        <v>1546</v>
      </c>
      <c r="BI40" s="416"/>
      <c r="BJ40" s="416"/>
      <c r="BK40" s="416"/>
      <c r="BL40" s="416"/>
      <c r="BM40" s="416"/>
      <c r="BN40" s="407">
        <v>374</v>
      </c>
      <c r="BO40" s="407"/>
      <c r="BP40" s="407"/>
      <c r="BQ40" s="407"/>
      <c r="BR40" s="407"/>
      <c r="BS40" s="407"/>
      <c r="BT40" s="407"/>
      <c r="BU40" s="416">
        <v>248</v>
      </c>
      <c r="BV40" s="416"/>
      <c r="BW40" s="416"/>
      <c r="BX40" s="416"/>
      <c r="BY40" s="416"/>
      <c r="BZ40" s="416"/>
      <c r="CA40" s="416">
        <v>1886</v>
      </c>
      <c r="CB40" s="416"/>
      <c r="CC40" s="416"/>
      <c r="CD40" s="416"/>
      <c r="CE40" s="416"/>
      <c r="CF40" s="416"/>
      <c r="CG40" s="407">
        <v>139</v>
      </c>
      <c r="CH40" s="407"/>
      <c r="CI40" s="407"/>
      <c r="CJ40" s="407"/>
      <c r="CK40" s="407"/>
      <c r="CL40" s="407"/>
      <c r="CM40" s="407"/>
      <c r="CN40" s="407">
        <v>70</v>
      </c>
      <c r="CO40" s="407"/>
      <c r="CP40" s="407"/>
      <c r="CQ40" s="407"/>
      <c r="CR40" s="407"/>
      <c r="CS40" s="407"/>
      <c r="CT40" s="407"/>
      <c r="CU40" s="407">
        <v>247</v>
      </c>
      <c r="CV40" s="407"/>
      <c r="CW40" s="407"/>
      <c r="CX40" s="407"/>
      <c r="CY40" s="407"/>
      <c r="CZ40" s="407"/>
      <c r="DA40" s="407"/>
    </row>
    <row r="41" spans="1:105" s="39" customFormat="1" ht="16.5" customHeight="1" thickBot="1" x14ac:dyDescent="0.2">
      <c r="A41" s="428" t="s">
        <v>356</v>
      </c>
      <c r="B41" s="428"/>
      <c r="C41" s="428"/>
      <c r="D41" s="428"/>
      <c r="E41" s="428"/>
      <c r="F41" s="428"/>
      <c r="G41" s="429"/>
      <c r="H41" s="430">
        <v>1061</v>
      </c>
      <c r="I41" s="425"/>
      <c r="J41" s="425"/>
      <c r="K41" s="425"/>
      <c r="L41" s="425"/>
      <c r="M41" s="425"/>
      <c r="N41" s="425"/>
      <c r="O41" s="425">
        <v>609</v>
      </c>
      <c r="P41" s="425"/>
      <c r="Q41" s="425"/>
      <c r="R41" s="425"/>
      <c r="S41" s="425"/>
      <c r="T41" s="425"/>
      <c r="U41" s="425">
        <v>6245</v>
      </c>
      <c r="V41" s="425"/>
      <c r="W41" s="425"/>
      <c r="X41" s="425"/>
      <c r="Y41" s="425"/>
      <c r="Z41" s="425"/>
      <c r="AA41" s="428">
        <v>322</v>
      </c>
      <c r="AB41" s="428"/>
      <c r="AC41" s="428"/>
      <c r="AD41" s="428"/>
      <c r="AE41" s="428"/>
      <c r="AF41" s="428"/>
      <c r="AG41" s="428"/>
      <c r="AH41" s="425">
        <v>121</v>
      </c>
      <c r="AI41" s="425"/>
      <c r="AJ41" s="425"/>
      <c r="AK41" s="425"/>
      <c r="AL41" s="425"/>
      <c r="AM41" s="425"/>
      <c r="AN41" s="425">
        <v>2130</v>
      </c>
      <c r="AO41" s="425"/>
      <c r="AP41" s="425"/>
      <c r="AQ41" s="425"/>
      <c r="AR41" s="425"/>
      <c r="AS41" s="425"/>
      <c r="AT41" s="428">
        <v>175</v>
      </c>
      <c r="AU41" s="428"/>
      <c r="AV41" s="428"/>
      <c r="AW41" s="428"/>
      <c r="AX41" s="428"/>
      <c r="AY41" s="428"/>
      <c r="AZ41" s="428"/>
      <c r="BB41" s="425">
        <v>142</v>
      </c>
      <c r="BC41" s="425"/>
      <c r="BD41" s="425"/>
      <c r="BE41" s="425"/>
      <c r="BF41" s="425"/>
      <c r="BG41" s="425"/>
      <c r="BH41" s="425">
        <v>1646</v>
      </c>
      <c r="BI41" s="425"/>
      <c r="BJ41" s="425"/>
      <c r="BK41" s="425"/>
      <c r="BL41" s="425"/>
      <c r="BM41" s="425"/>
      <c r="BN41" s="428">
        <v>504</v>
      </c>
      <c r="BO41" s="428"/>
      <c r="BP41" s="428"/>
      <c r="BQ41" s="428"/>
      <c r="BR41" s="428"/>
      <c r="BS41" s="428"/>
      <c r="BT41" s="428"/>
      <c r="BU41" s="425">
        <v>291</v>
      </c>
      <c r="BV41" s="425"/>
      <c r="BW41" s="425"/>
      <c r="BX41" s="425"/>
      <c r="BY41" s="425"/>
      <c r="BZ41" s="425"/>
      <c r="CA41" s="425">
        <v>2216</v>
      </c>
      <c r="CB41" s="425"/>
      <c r="CC41" s="425"/>
      <c r="CD41" s="425"/>
      <c r="CE41" s="425"/>
      <c r="CF41" s="425"/>
      <c r="CG41" s="428">
        <v>60</v>
      </c>
      <c r="CH41" s="428"/>
      <c r="CI41" s="428"/>
      <c r="CJ41" s="428"/>
      <c r="CK41" s="428"/>
      <c r="CL41" s="428"/>
      <c r="CM41" s="428"/>
      <c r="CN41" s="428">
        <v>55</v>
      </c>
      <c r="CO41" s="428"/>
      <c r="CP41" s="428"/>
      <c r="CQ41" s="428"/>
      <c r="CR41" s="428"/>
      <c r="CS41" s="428"/>
      <c r="CT41" s="428"/>
      <c r="CU41" s="428">
        <v>253</v>
      </c>
      <c r="CV41" s="428"/>
      <c r="CW41" s="428"/>
      <c r="CX41" s="428"/>
      <c r="CY41" s="428"/>
      <c r="CZ41" s="428"/>
      <c r="DA41" s="428"/>
    </row>
    <row r="42" spans="1:105" ht="13.5" customHeight="1" x14ac:dyDescent="0.15">
      <c r="A42" s="447" t="s">
        <v>283</v>
      </c>
      <c r="B42" s="447"/>
      <c r="C42" s="447"/>
      <c r="D42" s="447"/>
      <c r="E42" s="447"/>
      <c r="F42" s="447"/>
      <c r="G42" s="447"/>
      <c r="H42" s="447"/>
      <c r="I42" s="447"/>
      <c r="J42" s="447"/>
      <c r="K42" s="447"/>
      <c r="L42" s="447"/>
      <c r="M42" s="447"/>
      <c r="N42" s="447"/>
      <c r="O42" s="447"/>
      <c r="P42" s="447"/>
      <c r="Q42" s="447"/>
      <c r="R42" s="447"/>
      <c r="S42" s="447"/>
      <c r="T42" s="447"/>
      <c r="U42" s="447"/>
      <c r="V42" s="447"/>
      <c r="W42" s="484"/>
      <c r="X42" s="484"/>
      <c r="Y42" s="484"/>
      <c r="Z42" s="484"/>
      <c r="AA42" s="484"/>
      <c r="AB42" s="484"/>
      <c r="AC42" s="484"/>
      <c r="AD42" s="484"/>
      <c r="AE42" s="484"/>
      <c r="AF42" s="484"/>
      <c r="AG42" s="484"/>
      <c r="AH42" s="484"/>
      <c r="AI42" s="484"/>
      <c r="AJ42" s="484"/>
      <c r="AK42" s="484"/>
      <c r="AL42" s="484"/>
      <c r="AM42" s="484"/>
      <c r="AN42" s="484"/>
      <c r="AO42" s="484"/>
      <c r="AP42" s="484"/>
      <c r="AQ42" s="484"/>
      <c r="AR42" s="484"/>
      <c r="AS42" s="484"/>
      <c r="AT42" s="484"/>
      <c r="AU42" s="484"/>
      <c r="AV42" s="484"/>
      <c r="AW42" s="484"/>
      <c r="AX42" s="484"/>
      <c r="AY42" s="484"/>
      <c r="AZ42" s="484"/>
      <c r="BB42" s="194"/>
      <c r="BC42" s="37"/>
      <c r="BD42" s="37"/>
      <c r="BE42" s="37"/>
      <c r="BF42" s="37"/>
      <c r="BG42" s="37"/>
      <c r="BH42" s="37"/>
      <c r="BI42" s="37"/>
      <c r="BJ42" s="37"/>
      <c r="BK42" s="37"/>
      <c r="BL42" s="37"/>
      <c r="BM42" s="37"/>
      <c r="BN42" s="37"/>
      <c r="BO42" s="37"/>
      <c r="BP42" s="37"/>
      <c r="BQ42" s="37"/>
      <c r="BR42" s="37"/>
      <c r="BS42" s="37"/>
      <c r="BT42" s="37"/>
      <c r="BU42" s="37"/>
      <c r="BV42" s="37"/>
      <c r="BW42" s="37"/>
      <c r="BX42" s="37"/>
      <c r="BY42" s="37"/>
      <c r="BZ42" s="37"/>
      <c r="CA42" s="194"/>
      <c r="CB42" s="194"/>
      <c r="CC42" s="194"/>
      <c r="CD42" s="194"/>
      <c r="CE42" s="194"/>
      <c r="CF42" s="194"/>
      <c r="CG42" s="194"/>
      <c r="CH42" s="194"/>
      <c r="CI42" s="194"/>
      <c r="CJ42" s="194"/>
      <c r="CK42" s="194"/>
      <c r="CL42" s="194"/>
      <c r="CM42" s="194"/>
      <c r="CN42" s="194"/>
      <c r="CO42" s="194"/>
      <c r="CP42" s="194"/>
      <c r="CQ42" s="194"/>
      <c r="CR42" s="194"/>
      <c r="CS42" s="194"/>
      <c r="CT42" s="194"/>
      <c r="CU42" s="194"/>
      <c r="CV42" s="194"/>
      <c r="CW42" s="194"/>
      <c r="CX42" s="194"/>
      <c r="CY42" s="194"/>
      <c r="CZ42" s="194"/>
      <c r="DA42" s="194"/>
    </row>
    <row r="43" spans="1:105" ht="13.5" customHeight="1" x14ac:dyDescent="0.15">
      <c r="A43" s="492" t="s">
        <v>389</v>
      </c>
      <c r="B43" s="492"/>
      <c r="C43" s="492"/>
      <c r="D43" s="492"/>
      <c r="E43" s="492"/>
      <c r="F43" s="492"/>
      <c r="G43" s="492"/>
      <c r="H43" s="492"/>
      <c r="I43" s="492"/>
      <c r="J43" s="492"/>
      <c r="K43" s="492"/>
      <c r="L43" s="492"/>
      <c r="M43" s="492"/>
      <c r="N43" s="492"/>
      <c r="O43" s="492"/>
      <c r="P43" s="492"/>
      <c r="Q43" s="492"/>
      <c r="R43" s="492"/>
      <c r="S43" s="492"/>
      <c r="T43" s="492"/>
      <c r="U43" s="492"/>
      <c r="V43" s="492"/>
      <c r="W43" s="492"/>
      <c r="X43" s="492"/>
      <c r="Y43" s="492"/>
      <c r="Z43" s="492"/>
      <c r="AA43" s="492"/>
      <c r="AB43" s="492"/>
      <c r="AC43" s="492"/>
      <c r="AD43" s="492"/>
      <c r="AE43" s="492"/>
      <c r="AF43" s="492"/>
      <c r="AG43" s="492"/>
      <c r="AH43" s="492"/>
      <c r="AI43" s="492"/>
      <c r="AJ43" s="492"/>
      <c r="AK43" s="492"/>
      <c r="AL43" s="492"/>
      <c r="AM43" s="492"/>
      <c r="AN43" s="492"/>
      <c r="AO43" s="492"/>
      <c r="AP43" s="492"/>
      <c r="AQ43" s="492"/>
      <c r="AR43" s="492"/>
      <c r="AS43" s="492"/>
      <c r="AT43" s="492"/>
      <c r="AU43" s="492"/>
      <c r="AV43" s="492"/>
      <c r="AW43" s="492"/>
      <c r="AX43" s="492"/>
      <c r="AY43" s="492"/>
      <c r="AZ43" s="492"/>
      <c r="BA43" s="275"/>
      <c r="BB43" s="492" t="s">
        <v>387</v>
      </c>
      <c r="BC43" s="492"/>
      <c r="BD43" s="492"/>
      <c r="BE43" s="492"/>
      <c r="BF43" s="492"/>
      <c r="BG43" s="492"/>
      <c r="BH43" s="492"/>
      <c r="BI43" s="492"/>
      <c r="BJ43" s="492"/>
      <c r="BK43" s="492"/>
      <c r="BL43" s="492"/>
      <c r="BM43" s="492"/>
      <c r="BN43" s="492"/>
      <c r="BO43" s="492"/>
      <c r="BP43" s="492"/>
      <c r="BQ43" s="492"/>
      <c r="BR43" s="492"/>
      <c r="BS43" s="492"/>
      <c r="BT43" s="492"/>
      <c r="BU43" s="492"/>
      <c r="BV43" s="492"/>
      <c r="BW43" s="492"/>
      <c r="BX43" s="492"/>
      <c r="BY43" s="492"/>
      <c r="BZ43" s="492"/>
      <c r="CA43" s="492"/>
      <c r="CB43" s="492"/>
      <c r="CC43" s="492"/>
      <c r="CD43" s="492"/>
      <c r="CE43" s="492"/>
      <c r="CF43" s="492"/>
      <c r="CG43" s="492"/>
      <c r="CH43" s="492"/>
      <c r="CI43" s="492"/>
      <c r="CJ43" s="492"/>
      <c r="CK43" s="492"/>
      <c r="CL43" s="492"/>
      <c r="CM43" s="492"/>
      <c r="CN43" s="492"/>
      <c r="CO43" s="492"/>
      <c r="CP43" s="492"/>
      <c r="CQ43" s="492"/>
      <c r="CR43" s="492"/>
      <c r="CS43" s="492"/>
      <c r="CT43" s="492"/>
      <c r="CU43" s="492"/>
      <c r="CV43" s="492"/>
      <c r="CW43" s="492"/>
      <c r="CX43" s="492"/>
      <c r="CY43" s="492"/>
      <c r="CZ43" s="492"/>
      <c r="DA43" s="492"/>
    </row>
    <row r="44" spans="1:105" ht="9" customHeight="1" x14ac:dyDescent="0.15">
      <c r="A44" s="37"/>
      <c r="B44" s="37"/>
      <c r="C44" s="37"/>
      <c r="D44" s="37"/>
      <c r="E44" s="37"/>
      <c r="F44" s="37"/>
      <c r="G44" s="37"/>
      <c r="H44" s="37"/>
      <c r="I44" s="37"/>
      <c r="J44" s="37"/>
      <c r="K44" s="37"/>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37"/>
      <c r="BR44" s="37"/>
      <c r="BS44" s="37"/>
      <c r="BT44" s="37"/>
      <c r="BU44" s="37"/>
      <c r="BV44" s="37"/>
      <c r="BW44" s="37"/>
      <c r="BX44" s="37"/>
      <c r="BY44" s="37"/>
      <c r="BZ44" s="37"/>
      <c r="CA44" s="37"/>
      <c r="CB44" s="37"/>
      <c r="CC44" s="37"/>
      <c r="CD44" s="37"/>
      <c r="CE44" s="37"/>
      <c r="CF44" s="37"/>
      <c r="CG44" s="37"/>
      <c r="CH44" s="37"/>
      <c r="CI44" s="37"/>
      <c r="CJ44" s="37"/>
      <c r="CK44" s="37"/>
      <c r="CL44" s="37"/>
      <c r="CM44" s="37"/>
      <c r="CN44" s="37"/>
      <c r="CO44" s="37"/>
      <c r="CP44" s="37"/>
      <c r="CQ44" s="37"/>
      <c r="CR44" s="37"/>
      <c r="CS44" s="37"/>
      <c r="CT44" s="37"/>
      <c r="CU44" s="37"/>
      <c r="CV44" s="37"/>
      <c r="CW44" s="37"/>
      <c r="CX44" s="37"/>
      <c r="CY44" s="37"/>
      <c r="CZ44" s="37"/>
      <c r="DA44" s="37"/>
    </row>
    <row r="45" spans="1:105" ht="18.75" customHeight="1" x14ac:dyDescent="0.15">
      <c r="A45" s="393" t="s">
        <v>211</v>
      </c>
      <c r="B45" s="393"/>
      <c r="C45" s="393"/>
      <c r="D45" s="393"/>
      <c r="E45" s="393"/>
      <c r="F45" s="393"/>
      <c r="G45" s="393"/>
      <c r="H45" s="393"/>
      <c r="I45" s="393"/>
      <c r="J45" s="393"/>
      <c r="K45" s="393"/>
      <c r="L45" s="393"/>
      <c r="M45" s="393"/>
      <c r="N45" s="393"/>
      <c r="O45" s="393"/>
      <c r="P45" s="393"/>
      <c r="Q45" s="393"/>
      <c r="R45" s="393"/>
      <c r="S45" s="393"/>
      <c r="T45" s="393"/>
      <c r="U45" s="393"/>
      <c r="V45" s="393"/>
      <c r="W45" s="393"/>
      <c r="X45" s="393"/>
      <c r="Y45" s="393"/>
      <c r="Z45" s="393"/>
      <c r="AA45" s="393"/>
      <c r="AB45" s="393"/>
      <c r="AC45" s="393"/>
      <c r="AD45" s="393"/>
      <c r="AE45" s="393"/>
      <c r="AF45" s="393"/>
      <c r="AG45" s="393"/>
      <c r="AH45" s="393"/>
      <c r="AI45" s="393"/>
      <c r="AJ45" s="393"/>
      <c r="AK45" s="393"/>
      <c r="AL45" s="393"/>
      <c r="AM45" s="393"/>
      <c r="AN45" s="393"/>
      <c r="AO45" s="393"/>
      <c r="AP45" s="393"/>
      <c r="AQ45" s="393"/>
      <c r="AR45" s="393"/>
      <c r="AS45" s="393"/>
      <c r="AT45" s="393"/>
      <c r="AU45" s="393"/>
      <c r="AV45" s="393"/>
      <c r="AW45" s="393"/>
      <c r="AX45" s="393"/>
      <c r="AY45" s="393"/>
      <c r="AZ45" s="393"/>
      <c r="BB45" s="431" t="s">
        <v>339</v>
      </c>
      <c r="BC45" s="431"/>
      <c r="BD45" s="431"/>
      <c r="BE45" s="431"/>
      <c r="BF45" s="431"/>
      <c r="BG45" s="431"/>
      <c r="BH45" s="431"/>
      <c r="BI45" s="431"/>
      <c r="BJ45" s="431"/>
      <c r="BK45" s="431"/>
      <c r="BL45" s="431"/>
      <c r="BM45" s="431"/>
      <c r="BN45" s="431"/>
      <c r="BO45" s="431"/>
      <c r="BP45" s="431"/>
      <c r="BQ45" s="431"/>
      <c r="BR45" s="431"/>
      <c r="BS45" s="431"/>
      <c r="BT45" s="431"/>
      <c r="BU45" s="431"/>
      <c r="BV45" s="431"/>
      <c r="BW45" s="431"/>
      <c r="BX45" s="431"/>
      <c r="BY45" s="431"/>
      <c r="BZ45" s="431"/>
      <c r="CA45" s="431"/>
      <c r="CB45" s="431"/>
      <c r="CC45" s="431"/>
      <c r="CD45" s="431"/>
      <c r="CE45" s="431"/>
      <c r="CF45" s="431"/>
      <c r="CG45" s="431"/>
      <c r="CH45" s="431"/>
      <c r="CI45" s="431"/>
      <c r="CJ45" s="431"/>
      <c r="CK45" s="431"/>
      <c r="CL45" s="431"/>
      <c r="CM45" s="431"/>
      <c r="CN45" s="431"/>
      <c r="CO45" s="431"/>
      <c r="CP45" s="431"/>
      <c r="CQ45" s="431"/>
      <c r="CR45" s="431"/>
      <c r="CS45" s="431"/>
      <c r="CT45" s="431"/>
      <c r="CU45" s="431"/>
      <c r="CV45" s="431"/>
      <c r="CW45" s="431"/>
      <c r="CX45" s="431"/>
      <c r="CY45" s="431"/>
      <c r="CZ45" s="431"/>
      <c r="DA45" s="431"/>
    </row>
    <row r="46" spans="1:105" ht="9.75" customHeight="1" thickBot="1" x14ac:dyDescent="0.2">
      <c r="A46" s="196"/>
      <c r="B46" s="196"/>
      <c r="C46" s="196"/>
      <c r="D46" s="196"/>
      <c r="E46" s="196"/>
      <c r="F46" s="196"/>
      <c r="G46" s="196"/>
      <c r="H46" s="196"/>
      <c r="I46" s="196"/>
      <c r="J46" s="196"/>
      <c r="K46" s="196"/>
      <c r="L46" s="196"/>
      <c r="M46" s="196"/>
      <c r="N46" s="196"/>
      <c r="O46" s="196"/>
      <c r="P46" s="196"/>
      <c r="Q46" s="196"/>
      <c r="R46" s="196"/>
      <c r="S46" s="196"/>
      <c r="T46" s="196"/>
      <c r="U46" s="196"/>
      <c r="V46" s="196"/>
      <c r="W46" s="196"/>
      <c r="X46" s="196"/>
      <c r="Y46" s="196"/>
      <c r="Z46" s="196"/>
      <c r="AA46" s="196"/>
      <c r="AB46" s="196"/>
      <c r="AC46" s="196"/>
      <c r="AD46" s="196"/>
      <c r="AE46" s="196"/>
      <c r="AF46" s="196"/>
      <c r="AG46" s="196"/>
      <c r="AH46" s="196"/>
      <c r="AI46" s="196"/>
      <c r="AJ46" s="196"/>
      <c r="AK46" s="196"/>
      <c r="AL46" s="196"/>
      <c r="AM46" s="196"/>
      <c r="AN46" s="196"/>
      <c r="AO46" s="196"/>
      <c r="AP46" s="196"/>
      <c r="AQ46" s="196"/>
      <c r="AR46" s="196"/>
      <c r="AS46" s="196"/>
      <c r="AT46" s="196"/>
      <c r="AU46" s="196"/>
      <c r="AV46" s="196"/>
      <c r="AW46" s="196"/>
      <c r="AX46" s="196"/>
      <c r="AY46" s="196"/>
      <c r="AZ46" s="196"/>
      <c r="BB46" s="37"/>
      <c r="BC46" s="37"/>
      <c r="BD46" s="37"/>
      <c r="BE46" s="37"/>
      <c r="BF46" s="37"/>
      <c r="BG46" s="37"/>
      <c r="BH46" s="37"/>
      <c r="BI46" s="37"/>
      <c r="BJ46" s="37"/>
      <c r="BK46" s="37"/>
      <c r="BL46" s="37"/>
      <c r="BM46" s="37"/>
      <c r="BN46" s="37"/>
      <c r="BO46" s="37"/>
      <c r="BP46" s="37"/>
      <c r="BQ46" s="37"/>
      <c r="BR46" s="37"/>
      <c r="BS46" s="37"/>
      <c r="BT46" s="37"/>
      <c r="BU46" s="37"/>
      <c r="BV46" s="37"/>
      <c r="BW46" s="37"/>
      <c r="BX46" s="37"/>
      <c r="BY46" s="37"/>
      <c r="BZ46" s="37"/>
      <c r="CA46" s="37"/>
      <c r="CB46" s="37"/>
      <c r="CC46" s="37"/>
      <c r="CD46" s="37"/>
      <c r="CE46" s="37"/>
      <c r="CF46" s="37"/>
      <c r="CG46" s="37"/>
      <c r="CH46" s="37"/>
      <c r="CI46" s="37"/>
      <c r="CJ46" s="37"/>
      <c r="CK46" s="37"/>
      <c r="CL46" s="37"/>
      <c r="CM46" s="37"/>
      <c r="CN46" s="37"/>
      <c r="CO46" s="37"/>
      <c r="CP46" s="37"/>
      <c r="CQ46" s="37"/>
      <c r="CR46" s="37"/>
      <c r="CS46" s="37"/>
      <c r="CT46" s="37"/>
      <c r="CU46" s="37"/>
      <c r="CV46" s="37"/>
      <c r="CW46" s="37"/>
      <c r="CX46" s="37"/>
      <c r="CY46" s="37"/>
      <c r="CZ46" s="37"/>
      <c r="DA46" s="37"/>
    </row>
    <row r="47" spans="1:105" ht="16.5" customHeight="1" x14ac:dyDescent="0.15">
      <c r="A47" s="194"/>
      <c r="B47" s="194"/>
      <c r="C47" s="194"/>
      <c r="D47" s="194"/>
      <c r="E47" s="194"/>
      <c r="F47" s="194"/>
      <c r="G47" s="197"/>
      <c r="H47" s="397" t="s">
        <v>212</v>
      </c>
      <c r="I47" s="401"/>
      <c r="J47" s="401"/>
      <c r="K47" s="401"/>
      <c r="L47" s="401"/>
      <c r="M47" s="401"/>
      <c r="N47" s="401"/>
      <c r="O47" s="401"/>
      <c r="P47" s="401"/>
      <c r="Q47" s="401"/>
      <c r="R47" s="401"/>
      <c r="S47" s="401"/>
      <c r="T47" s="401"/>
      <c r="U47" s="401"/>
      <c r="V47" s="401"/>
      <c r="W47" s="401"/>
      <c r="X47" s="401"/>
      <c r="Y47" s="401"/>
      <c r="Z47" s="401"/>
      <c r="AA47" s="401"/>
      <c r="AB47" s="401"/>
      <c r="AC47" s="401"/>
      <c r="AD47" s="401"/>
      <c r="AE47" s="401"/>
      <c r="AF47" s="401"/>
      <c r="AG47" s="401"/>
      <c r="AH47" s="401"/>
      <c r="AI47" s="401"/>
      <c r="AJ47" s="401"/>
      <c r="AK47" s="401"/>
      <c r="AL47" s="401"/>
      <c r="AM47" s="401"/>
      <c r="AN47" s="401"/>
      <c r="AO47" s="401"/>
      <c r="AP47" s="401"/>
      <c r="AQ47" s="401"/>
      <c r="AR47" s="401"/>
      <c r="AS47" s="401"/>
      <c r="AT47" s="401"/>
      <c r="AU47" s="401"/>
      <c r="AV47" s="401"/>
      <c r="AW47" s="401"/>
      <c r="AX47" s="401"/>
      <c r="AY47" s="401"/>
      <c r="AZ47" s="402"/>
      <c r="BB47" s="397" t="s">
        <v>213</v>
      </c>
      <c r="BC47" s="401"/>
      <c r="BD47" s="401"/>
      <c r="BE47" s="401"/>
      <c r="BF47" s="401"/>
      <c r="BG47" s="401"/>
      <c r="BH47" s="401"/>
      <c r="BI47" s="401"/>
      <c r="BJ47" s="401"/>
      <c r="BK47" s="401"/>
      <c r="BL47" s="401"/>
      <c r="BM47" s="401"/>
      <c r="BN47" s="401"/>
      <c r="BO47" s="401"/>
      <c r="BP47" s="401"/>
      <c r="BQ47" s="401"/>
      <c r="BR47" s="401"/>
      <c r="BS47" s="401"/>
      <c r="BT47" s="401"/>
      <c r="BU47" s="401"/>
      <c r="BV47" s="401"/>
      <c r="BW47" s="401"/>
      <c r="BX47" s="401"/>
      <c r="BY47" s="401"/>
      <c r="BZ47" s="401"/>
      <c r="CA47" s="401"/>
      <c r="CB47" s="401"/>
      <c r="CC47" s="401"/>
      <c r="CD47" s="401"/>
      <c r="CE47" s="401"/>
      <c r="CF47" s="401"/>
      <c r="CG47" s="401"/>
      <c r="CH47" s="401"/>
      <c r="CI47" s="401"/>
      <c r="CJ47" s="401"/>
      <c r="CK47" s="401"/>
      <c r="CL47" s="401"/>
      <c r="CM47" s="401"/>
      <c r="CN47" s="401"/>
      <c r="CO47" s="401"/>
      <c r="CP47" s="401"/>
      <c r="CQ47" s="401"/>
      <c r="CR47" s="401"/>
      <c r="CS47" s="401"/>
      <c r="CT47" s="401"/>
      <c r="CU47" s="402"/>
      <c r="CV47" s="485" t="s">
        <v>214</v>
      </c>
      <c r="CW47" s="486"/>
      <c r="CX47" s="486"/>
      <c r="CY47" s="486"/>
      <c r="CZ47" s="486"/>
      <c r="DA47" s="486"/>
    </row>
    <row r="48" spans="1:105" ht="16.5" customHeight="1" x14ac:dyDescent="0.15">
      <c r="A48" s="399" t="s">
        <v>4</v>
      </c>
      <c r="B48" s="399"/>
      <c r="C48" s="399"/>
      <c r="D48" s="399"/>
      <c r="E48" s="399"/>
      <c r="F48" s="399"/>
      <c r="G48" s="413"/>
      <c r="H48" s="437" t="s">
        <v>194</v>
      </c>
      <c r="I48" s="435"/>
      <c r="J48" s="435"/>
      <c r="K48" s="435"/>
      <c r="L48" s="435"/>
      <c r="M48" s="435"/>
      <c r="N48" s="435"/>
      <c r="O48" s="435"/>
      <c r="P48" s="435"/>
      <c r="Q48" s="435"/>
      <c r="R48" s="435"/>
      <c r="S48" s="435"/>
      <c r="T48" s="435"/>
      <c r="U48" s="435"/>
      <c r="V48" s="435"/>
      <c r="W48" s="435"/>
      <c r="X48" s="435"/>
      <c r="Y48" s="435"/>
      <c r="Z48" s="435"/>
      <c r="AA48" s="435"/>
      <c r="AB48" s="435"/>
      <c r="AC48" s="435"/>
      <c r="AD48" s="436"/>
      <c r="AE48" s="435" t="s">
        <v>195</v>
      </c>
      <c r="AF48" s="435"/>
      <c r="AG48" s="435"/>
      <c r="AH48" s="435"/>
      <c r="AI48" s="435"/>
      <c r="AJ48" s="435"/>
      <c r="AK48" s="435"/>
      <c r="AL48" s="435"/>
      <c r="AM48" s="435"/>
      <c r="AN48" s="435"/>
      <c r="AO48" s="435"/>
      <c r="AP48" s="435"/>
      <c r="AQ48" s="435"/>
      <c r="AR48" s="435"/>
      <c r="AS48" s="435"/>
      <c r="AT48" s="435"/>
      <c r="AU48" s="435"/>
      <c r="AV48" s="435"/>
      <c r="AW48" s="435"/>
      <c r="AX48" s="435"/>
      <c r="AY48" s="435"/>
      <c r="AZ48" s="436"/>
      <c r="BB48" s="437" t="s">
        <v>215</v>
      </c>
      <c r="BC48" s="435"/>
      <c r="BD48" s="435"/>
      <c r="BE48" s="435"/>
      <c r="BF48" s="435"/>
      <c r="BG48" s="435"/>
      <c r="BH48" s="435"/>
      <c r="BI48" s="435"/>
      <c r="BJ48" s="435"/>
      <c r="BK48" s="435"/>
      <c r="BL48" s="435"/>
      <c r="BM48" s="435"/>
      <c r="BN48" s="435"/>
      <c r="BO48" s="435"/>
      <c r="BP48" s="435"/>
      <c r="BQ48" s="435"/>
      <c r="BR48" s="435"/>
      <c r="BS48" s="435"/>
      <c r="BT48" s="435"/>
      <c r="BU48" s="435"/>
      <c r="BV48" s="435"/>
      <c r="BW48" s="435"/>
      <c r="BX48" s="436"/>
      <c r="BY48" s="400" t="s">
        <v>216</v>
      </c>
      <c r="BZ48" s="400"/>
      <c r="CA48" s="400"/>
      <c r="CB48" s="400"/>
      <c r="CC48" s="400"/>
      <c r="CD48" s="400"/>
      <c r="CE48" s="400"/>
      <c r="CF48" s="400"/>
      <c r="CG48" s="465"/>
      <c r="CH48" s="465"/>
      <c r="CI48" s="465"/>
      <c r="CJ48" s="465"/>
      <c r="CK48" s="465"/>
      <c r="CL48" s="465"/>
      <c r="CM48" s="465"/>
      <c r="CN48" s="465"/>
      <c r="CO48" s="465"/>
      <c r="CP48" s="465"/>
      <c r="CQ48" s="465"/>
      <c r="CR48" s="465"/>
      <c r="CS48" s="465"/>
      <c r="CT48" s="465"/>
      <c r="CU48" s="465"/>
      <c r="CV48" s="487"/>
      <c r="CW48" s="488"/>
      <c r="CX48" s="488"/>
      <c r="CY48" s="488"/>
      <c r="CZ48" s="488"/>
      <c r="DA48" s="488"/>
    </row>
    <row r="49" spans="1:105" s="37" customFormat="1" ht="16.5" customHeight="1" x14ac:dyDescent="0.15">
      <c r="A49" s="195"/>
      <c r="B49" s="195"/>
      <c r="C49" s="195"/>
      <c r="D49" s="195"/>
      <c r="E49" s="195"/>
      <c r="F49" s="195"/>
      <c r="G49" s="198"/>
      <c r="H49" s="437" t="s">
        <v>217</v>
      </c>
      <c r="I49" s="435"/>
      <c r="J49" s="435"/>
      <c r="K49" s="435"/>
      <c r="L49" s="435"/>
      <c r="M49" s="435"/>
      <c r="N49" s="435"/>
      <c r="O49" s="436"/>
      <c r="P49" s="435" t="s">
        <v>218</v>
      </c>
      <c r="Q49" s="435"/>
      <c r="R49" s="435"/>
      <c r="S49" s="435"/>
      <c r="T49" s="435"/>
      <c r="U49" s="435"/>
      <c r="V49" s="435"/>
      <c r="W49" s="436"/>
      <c r="X49" s="435" t="s">
        <v>219</v>
      </c>
      <c r="Y49" s="435"/>
      <c r="Z49" s="435"/>
      <c r="AA49" s="435"/>
      <c r="AB49" s="435"/>
      <c r="AC49" s="435"/>
      <c r="AD49" s="436"/>
      <c r="AE49" s="437" t="s">
        <v>217</v>
      </c>
      <c r="AF49" s="435"/>
      <c r="AG49" s="435"/>
      <c r="AH49" s="435"/>
      <c r="AI49" s="435"/>
      <c r="AJ49" s="435"/>
      <c r="AK49" s="435"/>
      <c r="AL49" s="436"/>
      <c r="AM49" s="435" t="s">
        <v>218</v>
      </c>
      <c r="AN49" s="435"/>
      <c r="AO49" s="435"/>
      <c r="AP49" s="435"/>
      <c r="AQ49" s="435"/>
      <c r="AR49" s="435"/>
      <c r="AS49" s="436"/>
      <c r="AT49" s="435" t="s">
        <v>220</v>
      </c>
      <c r="AU49" s="435"/>
      <c r="AV49" s="435"/>
      <c r="AW49" s="435"/>
      <c r="AX49" s="435"/>
      <c r="AY49" s="435"/>
      <c r="AZ49" s="436"/>
      <c r="BA49" s="35"/>
      <c r="BB49" s="400" t="s">
        <v>221</v>
      </c>
      <c r="BC49" s="400"/>
      <c r="BD49" s="400"/>
      <c r="BE49" s="400"/>
      <c r="BF49" s="400"/>
      <c r="BG49" s="400"/>
      <c r="BH49" s="465"/>
      <c r="BI49" s="465"/>
      <c r="BJ49" s="437" t="s">
        <v>222</v>
      </c>
      <c r="BK49" s="435"/>
      <c r="BL49" s="435"/>
      <c r="BM49" s="435"/>
      <c r="BN49" s="435"/>
      <c r="BO49" s="435"/>
      <c r="BP49" s="435"/>
      <c r="BQ49" s="436"/>
      <c r="BR49" s="400" t="s">
        <v>223</v>
      </c>
      <c r="BS49" s="400"/>
      <c r="BT49" s="465"/>
      <c r="BU49" s="465"/>
      <c r="BV49" s="465"/>
      <c r="BW49" s="465"/>
      <c r="BX49" s="465"/>
      <c r="BY49" s="400" t="s">
        <v>221</v>
      </c>
      <c r="BZ49" s="400"/>
      <c r="CA49" s="400"/>
      <c r="CB49" s="400"/>
      <c r="CC49" s="400"/>
      <c r="CD49" s="400"/>
      <c r="CE49" s="465"/>
      <c r="CF49" s="465"/>
      <c r="CG49" s="400" t="s">
        <v>222</v>
      </c>
      <c r="CH49" s="491"/>
      <c r="CI49" s="491"/>
      <c r="CJ49" s="491"/>
      <c r="CK49" s="491"/>
      <c r="CL49" s="491"/>
      <c r="CM49" s="465"/>
      <c r="CN49" s="465"/>
      <c r="CO49" s="400" t="s">
        <v>223</v>
      </c>
      <c r="CP49" s="400"/>
      <c r="CQ49" s="465"/>
      <c r="CR49" s="465"/>
      <c r="CS49" s="465"/>
      <c r="CT49" s="465"/>
      <c r="CU49" s="465"/>
      <c r="CV49" s="489"/>
      <c r="CW49" s="490"/>
      <c r="CX49" s="490"/>
      <c r="CY49" s="490"/>
      <c r="CZ49" s="490"/>
      <c r="DA49" s="490"/>
    </row>
    <row r="50" spans="1:105" s="38" customFormat="1" ht="16.5" customHeight="1" x14ac:dyDescent="0.15">
      <c r="A50" s="407" t="s">
        <v>354</v>
      </c>
      <c r="B50" s="407"/>
      <c r="C50" s="407"/>
      <c r="D50" s="407"/>
      <c r="E50" s="407"/>
      <c r="F50" s="407"/>
      <c r="G50" s="408"/>
      <c r="H50" s="409">
        <v>49532</v>
      </c>
      <c r="I50" s="410"/>
      <c r="J50" s="410"/>
      <c r="K50" s="410"/>
      <c r="L50" s="410"/>
      <c r="M50" s="410"/>
      <c r="N50" s="410"/>
      <c r="O50" s="410"/>
      <c r="P50" s="410">
        <v>49499</v>
      </c>
      <c r="Q50" s="410"/>
      <c r="R50" s="410"/>
      <c r="S50" s="410"/>
      <c r="T50" s="410"/>
      <c r="U50" s="410"/>
      <c r="V50" s="410"/>
      <c r="W50" s="410"/>
      <c r="X50" s="410">
        <v>33</v>
      </c>
      <c r="Y50" s="410"/>
      <c r="Z50" s="410"/>
      <c r="AA50" s="410"/>
      <c r="AB50" s="410"/>
      <c r="AC50" s="410"/>
      <c r="AD50" s="410"/>
      <c r="AE50" s="410">
        <v>9073</v>
      </c>
      <c r="AF50" s="410"/>
      <c r="AG50" s="410"/>
      <c r="AH50" s="410"/>
      <c r="AI50" s="410"/>
      <c r="AJ50" s="410"/>
      <c r="AK50" s="410"/>
      <c r="AL50" s="410"/>
      <c r="AM50" s="410">
        <v>9066</v>
      </c>
      <c r="AN50" s="410"/>
      <c r="AO50" s="410"/>
      <c r="AP50" s="410"/>
      <c r="AQ50" s="410"/>
      <c r="AR50" s="410"/>
      <c r="AS50" s="410"/>
      <c r="AT50" s="410">
        <v>7</v>
      </c>
      <c r="AU50" s="410"/>
      <c r="AV50" s="410"/>
      <c r="AW50" s="410"/>
      <c r="AX50" s="410"/>
      <c r="AY50" s="410"/>
      <c r="AZ50" s="410"/>
      <c r="BA50" s="37"/>
      <c r="BB50" s="410">
        <v>63286</v>
      </c>
      <c r="BC50" s="410"/>
      <c r="BD50" s="410"/>
      <c r="BE50" s="410"/>
      <c r="BF50" s="410"/>
      <c r="BG50" s="410"/>
      <c r="BH50" s="410"/>
      <c r="BI50" s="410"/>
      <c r="BJ50" s="410">
        <v>55029</v>
      </c>
      <c r="BK50" s="410"/>
      <c r="BL50" s="410"/>
      <c r="BM50" s="410"/>
      <c r="BN50" s="410"/>
      <c r="BO50" s="410"/>
      <c r="BP50" s="410"/>
      <c r="BQ50" s="410"/>
      <c r="BR50" s="410">
        <v>8257</v>
      </c>
      <c r="BS50" s="410"/>
      <c r="BT50" s="410"/>
      <c r="BU50" s="410"/>
      <c r="BV50" s="410"/>
      <c r="BW50" s="410"/>
      <c r="BX50" s="410"/>
      <c r="BY50" s="410">
        <v>22671</v>
      </c>
      <c r="BZ50" s="410"/>
      <c r="CA50" s="410"/>
      <c r="CB50" s="410"/>
      <c r="CC50" s="410"/>
      <c r="CD50" s="410"/>
      <c r="CE50" s="410"/>
      <c r="CF50" s="410"/>
      <c r="CG50" s="410">
        <v>19286</v>
      </c>
      <c r="CH50" s="410"/>
      <c r="CI50" s="410"/>
      <c r="CJ50" s="410"/>
      <c r="CK50" s="410"/>
      <c r="CL50" s="410"/>
      <c r="CM50" s="410"/>
      <c r="CN50" s="410"/>
      <c r="CO50" s="410">
        <v>3385</v>
      </c>
      <c r="CP50" s="410"/>
      <c r="CQ50" s="410"/>
      <c r="CR50" s="410"/>
      <c r="CS50" s="410"/>
      <c r="CT50" s="410"/>
      <c r="CU50" s="410"/>
      <c r="CV50" s="410">
        <v>14326</v>
      </c>
      <c r="CW50" s="410"/>
      <c r="CX50" s="410"/>
      <c r="CY50" s="410"/>
      <c r="CZ50" s="410"/>
      <c r="DA50" s="410"/>
    </row>
    <row r="51" spans="1:105" s="38" customFormat="1" ht="16.5" customHeight="1" x14ac:dyDescent="0.15">
      <c r="A51" s="407" t="s">
        <v>281</v>
      </c>
      <c r="B51" s="407"/>
      <c r="C51" s="407"/>
      <c r="D51" s="407"/>
      <c r="E51" s="407"/>
      <c r="F51" s="407"/>
      <c r="G51" s="408"/>
      <c r="H51" s="420">
        <v>49456</v>
      </c>
      <c r="I51" s="416"/>
      <c r="J51" s="416"/>
      <c r="K51" s="416"/>
      <c r="L51" s="416"/>
      <c r="M51" s="416"/>
      <c r="N51" s="416"/>
      <c r="O51" s="416"/>
      <c r="P51" s="416">
        <v>49451</v>
      </c>
      <c r="Q51" s="416"/>
      <c r="R51" s="416"/>
      <c r="S51" s="416"/>
      <c r="T51" s="416"/>
      <c r="U51" s="416"/>
      <c r="V51" s="416"/>
      <c r="W51" s="416"/>
      <c r="X51" s="416">
        <v>5</v>
      </c>
      <c r="Y51" s="416"/>
      <c r="Z51" s="416"/>
      <c r="AA51" s="416"/>
      <c r="AB51" s="416"/>
      <c r="AC51" s="416"/>
      <c r="AD51" s="416"/>
      <c r="AE51" s="416">
        <v>9000</v>
      </c>
      <c r="AF51" s="416"/>
      <c r="AG51" s="416"/>
      <c r="AH51" s="416"/>
      <c r="AI51" s="416"/>
      <c r="AJ51" s="416"/>
      <c r="AK51" s="416"/>
      <c r="AL51" s="416"/>
      <c r="AM51" s="416">
        <v>8999</v>
      </c>
      <c r="AN51" s="416"/>
      <c r="AO51" s="416"/>
      <c r="AP51" s="416"/>
      <c r="AQ51" s="416"/>
      <c r="AR51" s="416"/>
      <c r="AS51" s="416"/>
      <c r="AT51" s="416">
        <v>1</v>
      </c>
      <c r="AU51" s="416"/>
      <c r="AV51" s="416"/>
      <c r="AW51" s="416"/>
      <c r="AX51" s="416"/>
      <c r="AY51" s="416"/>
      <c r="AZ51" s="416"/>
      <c r="BA51" s="37"/>
      <c r="BB51" s="416">
        <v>64563</v>
      </c>
      <c r="BC51" s="416"/>
      <c r="BD51" s="416"/>
      <c r="BE51" s="416"/>
      <c r="BF51" s="416"/>
      <c r="BG51" s="416"/>
      <c r="BH51" s="416"/>
      <c r="BI51" s="416"/>
      <c r="BJ51" s="416">
        <v>58589</v>
      </c>
      <c r="BK51" s="416"/>
      <c r="BL51" s="416"/>
      <c r="BM51" s="416"/>
      <c r="BN51" s="416"/>
      <c r="BO51" s="416"/>
      <c r="BP51" s="416"/>
      <c r="BQ51" s="416"/>
      <c r="BR51" s="416">
        <v>5974</v>
      </c>
      <c r="BS51" s="416"/>
      <c r="BT51" s="416"/>
      <c r="BU51" s="416"/>
      <c r="BV51" s="416"/>
      <c r="BW51" s="416"/>
      <c r="BX51" s="416"/>
      <c r="BY51" s="416">
        <v>23021</v>
      </c>
      <c r="BZ51" s="416"/>
      <c r="CA51" s="416"/>
      <c r="CB51" s="416"/>
      <c r="CC51" s="416"/>
      <c r="CD51" s="416"/>
      <c r="CE51" s="416"/>
      <c r="CF51" s="416"/>
      <c r="CG51" s="416">
        <v>20543</v>
      </c>
      <c r="CH51" s="416"/>
      <c r="CI51" s="416"/>
      <c r="CJ51" s="416"/>
      <c r="CK51" s="416"/>
      <c r="CL51" s="416"/>
      <c r="CM51" s="416"/>
      <c r="CN51" s="416"/>
      <c r="CO51" s="416">
        <v>2478</v>
      </c>
      <c r="CP51" s="416"/>
      <c r="CQ51" s="416"/>
      <c r="CR51" s="416"/>
      <c r="CS51" s="416"/>
      <c r="CT51" s="416"/>
      <c r="CU51" s="416"/>
      <c r="CV51" s="416">
        <v>12830</v>
      </c>
      <c r="CW51" s="416"/>
      <c r="CX51" s="416"/>
      <c r="CY51" s="416"/>
      <c r="CZ51" s="416"/>
      <c r="DA51" s="416"/>
    </row>
    <row r="52" spans="1:105" s="37" customFormat="1" ht="16.5" customHeight="1" x14ac:dyDescent="0.15">
      <c r="A52" s="407" t="s">
        <v>331</v>
      </c>
      <c r="B52" s="407"/>
      <c r="C52" s="407"/>
      <c r="D52" s="407"/>
      <c r="E52" s="407"/>
      <c r="F52" s="407"/>
      <c r="G52" s="408"/>
      <c r="H52" s="420">
        <v>52082</v>
      </c>
      <c r="I52" s="416"/>
      <c r="J52" s="416"/>
      <c r="K52" s="416"/>
      <c r="L52" s="416"/>
      <c r="M52" s="416"/>
      <c r="N52" s="416"/>
      <c r="O52" s="416"/>
      <c r="P52" s="416">
        <v>52041</v>
      </c>
      <c r="Q52" s="416"/>
      <c r="R52" s="416"/>
      <c r="S52" s="416"/>
      <c r="T52" s="416"/>
      <c r="U52" s="416"/>
      <c r="V52" s="416"/>
      <c r="W52" s="416"/>
      <c r="X52" s="416">
        <v>41</v>
      </c>
      <c r="Y52" s="416"/>
      <c r="Z52" s="416"/>
      <c r="AA52" s="416"/>
      <c r="AB52" s="416"/>
      <c r="AC52" s="416"/>
      <c r="AD52" s="416"/>
      <c r="AE52" s="416">
        <v>9093</v>
      </c>
      <c r="AF52" s="416"/>
      <c r="AG52" s="416"/>
      <c r="AH52" s="416"/>
      <c r="AI52" s="416"/>
      <c r="AJ52" s="416"/>
      <c r="AK52" s="416"/>
      <c r="AL52" s="416"/>
      <c r="AM52" s="416">
        <v>9073</v>
      </c>
      <c r="AN52" s="416"/>
      <c r="AO52" s="416"/>
      <c r="AP52" s="416"/>
      <c r="AQ52" s="416"/>
      <c r="AR52" s="416"/>
      <c r="AS52" s="416"/>
      <c r="AT52" s="416">
        <v>20</v>
      </c>
      <c r="AU52" s="416"/>
      <c r="AV52" s="416"/>
      <c r="AW52" s="416"/>
      <c r="AX52" s="416"/>
      <c r="AY52" s="416"/>
      <c r="AZ52" s="416"/>
      <c r="BB52" s="416">
        <v>60897</v>
      </c>
      <c r="BC52" s="416"/>
      <c r="BD52" s="416"/>
      <c r="BE52" s="416"/>
      <c r="BF52" s="416"/>
      <c r="BG52" s="416"/>
      <c r="BH52" s="416"/>
      <c r="BI52" s="416"/>
      <c r="BJ52" s="416">
        <v>56264</v>
      </c>
      <c r="BK52" s="416"/>
      <c r="BL52" s="416"/>
      <c r="BM52" s="416"/>
      <c r="BN52" s="416"/>
      <c r="BO52" s="416"/>
      <c r="BP52" s="416"/>
      <c r="BQ52" s="416"/>
      <c r="BR52" s="416">
        <v>4633</v>
      </c>
      <c r="BS52" s="416"/>
      <c r="BT52" s="416"/>
      <c r="BU52" s="416"/>
      <c r="BV52" s="416"/>
      <c r="BW52" s="416"/>
      <c r="BX52" s="416"/>
      <c r="BY52" s="416">
        <v>21034</v>
      </c>
      <c r="BZ52" s="416"/>
      <c r="CA52" s="416"/>
      <c r="CB52" s="416"/>
      <c r="CC52" s="416"/>
      <c r="CD52" s="416"/>
      <c r="CE52" s="416"/>
      <c r="CF52" s="416"/>
      <c r="CG52" s="416">
        <v>19356</v>
      </c>
      <c r="CH52" s="416"/>
      <c r="CI52" s="416"/>
      <c r="CJ52" s="416"/>
      <c r="CK52" s="416"/>
      <c r="CL52" s="416"/>
      <c r="CM52" s="416"/>
      <c r="CN52" s="416"/>
      <c r="CO52" s="416">
        <v>1678</v>
      </c>
      <c r="CP52" s="416"/>
      <c r="CQ52" s="416"/>
      <c r="CR52" s="416"/>
      <c r="CS52" s="416"/>
      <c r="CT52" s="416"/>
      <c r="CU52" s="416"/>
      <c r="CV52" s="416">
        <v>12513</v>
      </c>
      <c r="CW52" s="416"/>
      <c r="CX52" s="416"/>
      <c r="CY52" s="416"/>
      <c r="CZ52" s="416"/>
      <c r="DA52" s="416"/>
    </row>
    <row r="53" spans="1:105" s="38" customFormat="1" ht="16.5" customHeight="1" x14ac:dyDescent="0.15">
      <c r="A53" s="407" t="s">
        <v>332</v>
      </c>
      <c r="B53" s="407"/>
      <c r="C53" s="407"/>
      <c r="D53" s="407"/>
      <c r="E53" s="407"/>
      <c r="F53" s="407"/>
      <c r="G53" s="408"/>
      <c r="H53" s="420">
        <v>57763</v>
      </c>
      <c r="I53" s="416"/>
      <c r="J53" s="416"/>
      <c r="K53" s="416"/>
      <c r="L53" s="416"/>
      <c r="M53" s="416"/>
      <c r="N53" s="416"/>
      <c r="O53" s="416"/>
      <c r="P53" s="416">
        <v>57446</v>
      </c>
      <c r="Q53" s="416"/>
      <c r="R53" s="416"/>
      <c r="S53" s="416"/>
      <c r="T53" s="416"/>
      <c r="U53" s="416"/>
      <c r="V53" s="416"/>
      <c r="W53" s="416"/>
      <c r="X53" s="416">
        <v>317</v>
      </c>
      <c r="Y53" s="416"/>
      <c r="Z53" s="416"/>
      <c r="AA53" s="416"/>
      <c r="AB53" s="416"/>
      <c r="AC53" s="416"/>
      <c r="AD53" s="416"/>
      <c r="AE53" s="416">
        <v>9026</v>
      </c>
      <c r="AF53" s="416"/>
      <c r="AG53" s="416"/>
      <c r="AH53" s="416"/>
      <c r="AI53" s="416"/>
      <c r="AJ53" s="416"/>
      <c r="AK53" s="416"/>
      <c r="AL53" s="416"/>
      <c r="AM53" s="416">
        <v>8951</v>
      </c>
      <c r="AN53" s="416"/>
      <c r="AO53" s="416"/>
      <c r="AP53" s="416"/>
      <c r="AQ53" s="416"/>
      <c r="AR53" s="416"/>
      <c r="AS53" s="416"/>
      <c r="AT53" s="416">
        <v>75</v>
      </c>
      <c r="AU53" s="416"/>
      <c r="AV53" s="416"/>
      <c r="AW53" s="416"/>
      <c r="AX53" s="416"/>
      <c r="AY53" s="416"/>
      <c r="AZ53" s="416"/>
      <c r="BA53" s="37"/>
      <c r="BB53" s="416">
        <v>44675</v>
      </c>
      <c r="BC53" s="416"/>
      <c r="BD53" s="416"/>
      <c r="BE53" s="416"/>
      <c r="BF53" s="416"/>
      <c r="BG53" s="416"/>
      <c r="BH53" s="416"/>
      <c r="BI53" s="416"/>
      <c r="BJ53" s="416">
        <v>41033</v>
      </c>
      <c r="BK53" s="416"/>
      <c r="BL53" s="416"/>
      <c r="BM53" s="416"/>
      <c r="BN53" s="416"/>
      <c r="BO53" s="416"/>
      <c r="BP53" s="416"/>
      <c r="BQ53" s="416"/>
      <c r="BR53" s="416">
        <v>3642</v>
      </c>
      <c r="BS53" s="416"/>
      <c r="BT53" s="416"/>
      <c r="BU53" s="416"/>
      <c r="BV53" s="416"/>
      <c r="BW53" s="416"/>
      <c r="BX53" s="416"/>
      <c r="BY53" s="416">
        <v>15739</v>
      </c>
      <c r="BZ53" s="416"/>
      <c r="CA53" s="416"/>
      <c r="CB53" s="416"/>
      <c r="CC53" s="416"/>
      <c r="CD53" s="416"/>
      <c r="CE53" s="416"/>
      <c r="CF53" s="416"/>
      <c r="CG53" s="416">
        <v>14317</v>
      </c>
      <c r="CH53" s="416"/>
      <c r="CI53" s="416"/>
      <c r="CJ53" s="416"/>
      <c r="CK53" s="416"/>
      <c r="CL53" s="416"/>
      <c r="CM53" s="416"/>
      <c r="CN53" s="416"/>
      <c r="CO53" s="416">
        <v>1422</v>
      </c>
      <c r="CP53" s="416"/>
      <c r="CQ53" s="416"/>
      <c r="CR53" s="416"/>
      <c r="CS53" s="416"/>
      <c r="CT53" s="416"/>
      <c r="CU53" s="416"/>
      <c r="CV53" s="416">
        <v>11065</v>
      </c>
      <c r="CW53" s="416"/>
      <c r="CX53" s="416"/>
      <c r="CY53" s="416"/>
      <c r="CZ53" s="416"/>
      <c r="DA53" s="416"/>
    </row>
    <row r="54" spans="1:105" ht="16.5" customHeight="1" thickBot="1" x14ac:dyDescent="0.2">
      <c r="A54" s="428" t="s">
        <v>356</v>
      </c>
      <c r="B54" s="428"/>
      <c r="C54" s="428"/>
      <c r="D54" s="428"/>
      <c r="E54" s="428"/>
      <c r="F54" s="428"/>
      <c r="G54" s="429"/>
      <c r="H54" s="430">
        <v>68126</v>
      </c>
      <c r="I54" s="425"/>
      <c r="J54" s="425"/>
      <c r="K54" s="425"/>
      <c r="L54" s="425"/>
      <c r="M54" s="425"/>
      <c r="N54" s="425"/>
      <c r="O54" s="425"/>
      <c r="P54" s="425">
        <v>67802</v>
      </c>
      <c r="Q54" s="425"/>
      <c r="R54" s="425"/>
      <c r="S54" s="425"/>
      <c r="T54" s="425"/>
      <c r="U54" s="425"/>
      <c r="V54" s="425"/>
      <c r="W54" s="425"/>
      <c r="X54" s="425">
        <v>324</v>
      </c>
      <c r="Y54" s="425"/>
      <c r="Z54" s="425"/>
      <c r="AA54" s="425"/>
      <c r="AB54" s="425"/>
      <c r="AC54" s="425"/>
      <c r="AD54" s="425"/>
      <c r="AE54" s="425">
        <v>10597</v>
      </c>
      <c r="AF54" s="425"/>
      <c r="AG54" s="425"/>
      <c r="AH54" s="425"/>
      <c r="AI54" s="425"/>
      <c r="AJ54" s="425"/>
      <c r="AK54" s="425"/>
      <c r="AL54" s="425"/>
      <c r="AM54" s="425">
        <v>10520</v>
      </c>
      <c r="AN54" s="425"/>
      <c r="AO54" s="425"/>
      <c r="AP54" s="425"/>
      <c r="AQ54" s="425"/>
      <c r="AR54" s="425"/>
      <c r="AS54" s="425"/>
      <c r="AT54" s="425">
        <v>77</v>
      </c>
      <c r="AU54" s="425"/>
      <c r="AV54" s="425"/>
      <c r="AW54" s="425"/>
      <c r="AX54" s="425"/>
      <c r="AY54" s="425"/>
      <c r="AZ54" s="425"/>
      <c r="BA54" s="39"/>
      <c r="BB54" s="425">
        <v>47754</v>
      </c>
      <c r="BC54" s="425"/>
      <c r="BD54" s="425"/>
      <c r="BE54" s="425"/>
      <c r="BF54" s="425"/>
      <c r="BG54" s="425"/>
      <c r="BH54" s="425"/>
      <c r="BI54" s="425"/>
      <c r="BJ54" s="425">
        <v>42820</v>
      </c>
      <c r="BK54" s="425"/>
      <c r="BL54" s="425"/>
      <c r="BM54" s="425"/>
      <c r="BN54" s="425"/>
      <c r="BO54" s="425"/>
      <c r="BP54" s="425"/>
      <c r="BQ54" s="425"/>
      <c r="BR54" s="425">
        <v>4934</v>
      </c>
      <c r="BS54" s="425"/>
      <c r="BT54" s="425"/>
      <c r="BU54" s="425"/>
      <c r="BV54" s="425"/>
      <c r="BW54" s="425"/>
      <c r="BX54" s="425"/>
      <c r="BY54" s="425">
        <v>16904</v>
      </c>
      <c r="BZ54" s="425"/>
      <c r="CA54" s="425"/>
      <c r="CB54" s="425"/>
      <c r="CC54" s="425"/>
      <c r="CD54" s="425"/>
      <c r="CE54" s="425"/>
      <c r="CF54" s="425"/>
      <c r="CG54" s="425">
        <v>15132</v>
      </c>
      <c r="CH54" s="425"/>
      <c r="CI54" s="425"/>
      <c r="CJ54" s="425"/>
      <c r="CK54" s="425"/>
      <c r="CL54" s="425"/>
      <c r="CM54" s="425"/>
      <c r="CN54" s="425"/>
      <c r="CO54" s="425">
        <v>1772</v>
      </c>
      <c r="CP54" s="425"/>
      <c r="CQ54" s="425"/>
      <c r="CR54" s="425"/>
      <c r="CS54" s="425"/>
      <c r="CT54" s="425"/>
      <c r="CU54" s="425"/>
      <c r="CV54" s="425">
        <v>10806</v>
      </c>
      <c r="CW54" s="425"/>
      <c r="CX54" s="425"/>
      <c r="CY54" s="425"/>
      <c r="CZ54" s="425"/>
      <c r="DA54" s="425"/>
    </row>
    <row r="55" spans="1:105" ht="13.5" customHeight="1" x14ac:dyDescent="0.15">
      <c r="A55" s="448" t="s">
        <v>283</v>
      </c>
      <c r="B55" s="448"/>
      <c r="C55" s="448"/>
      <c r="D55" s="448"/>
      <c r="E55" s="448"/>
      <c r="F55" s="448"/>
      <c r="G55" s="448"/>
      <c r="H55" s="448"/>
      <c r="I55" s="448"/>
      <c r="J55" s="448"/>
      <c r="K55" s="448"/>
      <c r="L55" s="448"/>
      <c r="M55" s="448"/>
      <c r="N55" s="448"/>
      <c r="O55" s="448"/>
      <c r="P55" s="448"/>
      <c r="Q55" s="448"/>
      <c r="R55" s="448"/>
      <c r="S55" s="448"/>
      <c r="T55" s="448"/>
      <c r="U55" s="448"/>
      <c r="V55" s="448"/>
      <c r="W55" s="448"/>
      <c r="X55" s="448"/>
      <c r="Y55" s="448"/>
      <c r="Z55" s="448"/>
      <c r="AA55" s="448"/>
      <c r="AB55" s="448"/>
      <c r="AC55" s="448"/>
      <c r="AD55" s="448"/>
      <c r="AE55" s="448"/>
      <c r="AF55" s="448"/>
      <c r="AG55" s="448"/>
      <c r="AH55" s="448"/>
      <c r="AI55" s="448"/>
      <c r="AJ55" s="448"/>
      <c r="AK55" s="448"/>
      <c r="AL55" s="448"/>
      <c r="AM55" s="448"/>
      <c r="AN55" s="448"/>
      <c r="AO55" s="448"/>
      <c r="AP55" s="448"/>
      <c r="AQ55" s="448"/>
      <c r="AR55" s="448"/>
      <c r="AS55" s="448"/>
      <c r="AT55" s="448"/>
      <c r="AU55" s="448"/>
      <c r="AV55" s="448"/>
      <c r="AW55" s="448"/>
      <c r="AX55" s="448"/>
      <c r="AY55" s="448"/>
      <c r="AZ55" s="448"/>
      <c r="BB55" s="37"/>
      <c r="BC55" s="37"/>
      <c r="BD55" s="37"/>
      <c r="BE55" s="37"/>
      <c r="BF55" s="37"/>
      <c r="BG55" s="37"/>
      <c r="BH55" s="37"/>
      <c r="BI55" s="37"/>
      <c r="BJ55" s="37"/>
      <c r="BK55" s="37"/>
      <c r="BL55" s="37"/>
      <c r="BM55" s="37"/>
      <c r="BN55" s="37"/>
      <c r="BO55" s="37"/>
      <c r="BP55" s="37"/>
      <c r="BQ55" s="37"/>
      <c r="BR55" s="37"/>
      <c r="BS55" s="37"/>
      <c r="BT55" s="37"/>
      <c r="BU55" s="37"/>
      <c r="BV55" s="37"/>
      <c r="BW55" s="37"/>
      <c r="BX55" s="37"/>
      <c r="BY55" s="37"/>
      <c r="BZ55" s="37"/>
      <c r="CA55" s="37"/>
      <c r="CB55" s="37"/>
      <c r="CC55" s="37"/>
      <c r="CD55" s="37"/>
      <c r="CE55" s="37"/>
      <c r="CF55" s="37"/>
      <c r="CG55" s="37"/>
      <c r="CH55" s="37"/>
      <c r="CI55" s="37"/>
      <c r="CJ55" s="37"/>
      <c r="CK55" s="37"/>
      <c r="CL55" s="37"/>
      <c r="CM55" s="37"/>
      <c r="CN55" s="37"/>
      <c r="CO55" s="194"/>
      <c r="CP55" s="194"/>
      <c r="CQ55" s="194"/>
      <c r="CR55" s="194"/>
      <c r="CS55" s="194"/>
      <c r="CT55" s="194"/>
      <c r="CU55" s="194"/>
      <c r="CV55" s="194"/>
      <c r="CW55" s="194"/>
      <c r="CX55" s="194"/>
      <c r="CY55" s="194"/>
      <c r="CZ55" s="194"/>
      <c r="DA55" s="194"/>
    </row>
    <row r="56" spans="1:105" ht="13.5" customHeight="1" x14ac:dyDescent="0.15">
      <c r="A56" s="492" t="s">
        <v>390</v>
      </c>
      <c r="B56" s="492"/>
      <c r="C56" s="492"/>
      <c r="D56" s="492"/>
      <c r="E56" s="492"/>
      <c r="F56" s="492"/>
      <c r="G56" s="492"/>
      <c r="H56" s="492"/>
      <c r="I56" s="492"/>
      <c r="J56" s="492"/>
      <c r="K56" s="492"/>
      <c r="L56" s="492"/>
      <c r="M56" s="492"/>
      <c r="N56" s="492"/>
      <c r="O56" s="492"/>
      <c r="P56" s="492"/>
      <c r="Q56" s="492"/>
      <c r="R56" s="492"/>
      <c r="S56" s="492"/>
      <c r="T56" s="492"/>
      <c r="U56" s="492"/>
      <c r="V56" s="492"/>
      <c r="W56" s="492"/>
      <c r="X56" s="492"/>
      <c r="Y56" s="492"/>
      <c r="Z56" s="492"/>
      <c r="AA56" s="492"/>
      <c r="AB56" s="492"/>
      <c r="AC56" s="492"/>
      <c r="AD56" s="492"/>
      <c r="AE56" s="492"/>
      <c r="AF56" s="492"/>
      <c r="AG56" s="492"/>
      <c r="AH56" s="492"/>
      <c r="AI56" s="492"/>
      <c r="AJ56" s="492"/>
      <c r="AK56" s="492"/>
      <c r="AL56" s="492"/>
      <c r="AM56" s="492"/>
      <c r="AN56" s="492"/>
      <c r="AO56" s="492"/>
      <c r="AP56" s="492"/>
      <c r="AQ56" s="492"/>
      <c r="AR56" s="492"/>
      <c r="AS56" s="492"/>
      <c r="AT56" s="492"/>
      <c r="AU56" s="492"/>
      <c r="AV56" s="492"/>
      <c r="AW56" s="492"/>
      <c r="AX56" s="492"/>
      <c r="AY56" s="492"/>
      <c r="AZ56" s="492"/>
      <c r="BA56" s="275"/>
      <c r="BB56" s="492" t="s">
        <v>387</v>
      </c>
      <c r="BC56" s="492"/>
      <c r="BD56" s="492"/>
      <c r="BE56" s="492"/>
      <c r="BF56" s="492"/>
      <c r="BG56" s="492"/>
      <c r="BH56" s="492"/>
      <c r="BI56" s="492"/>
      <c r="BJ56" s="492"/>
      <c r="BK56" s="492"/>
      <c r="BL56" s="492"/>
      <c r="BM56" s="492"/>
      <c r="BN56" s="492"/>
      <c r="BO56" s="492"/>
      <c r="BP56" s="492"/>
      <c r="BQ56" s="492"/>
      <c r="BR56" s="492"/>
      <c r="BS56" s="492"/>
      <c r="BT56" s="492"/>
      <c r="BU56" s="492"/>
      <c r="BV56" s="492"/>
      <c r="BW56" s="492"/>
      <c r="BX56" s="492"/>
      <c r="BY56" s="492"/>
      <c r="BZ56" s="492"/>
      <c r="CA56" s="492"/>
      <c r="CB56" s="492"/>
      <c r="CC56" s="492"/>
      <c r="CD56" s="492"/>
      <c r="CE56" s="492"/>
      <c r="CF56" s="492"/>
      <c r="CG56" s="492"/>
      <c r="CH56" s="492"/>
      <c r="CI56" s="492"/>
      <c r="CJ56" s="492"/>
      <c r="CK56" s="492"/>
      <c r="CL56" s="492"/>
      <c r="CM56" s="492"/>
      <c r="CN56" s="492"/>
      <c r="CO56" s="492"/>
      <c r="CP56" s="492"/>
      <c r="CQ56" s="492"/>
      <c r="CR56" s="492"/>
      <c r="CS56" s="492"/>
      <c r="CT56" s="492"/>
      <c r="CU56" s="492"/>
      <c r="CV56" s="492"/>
      <c r="CW56" s="492"/>
      <c r="CX56" s="492"/>
      <c r="CY56" s="492"/>
      <c r="CZ56" s="492"/>
      <c r="DA56" s="492"/>
    </row>
    <row r="59" spans="1:105" x14ac:dyDescent="0.15">
      <c r="BZ59" s="37"/>
    </row>
  </sheetData>
  <mergeCells count="439">
    <mergeCell ref="A16:AZ16"/>
    <mergeCell ref="BB16:CS16"/>
    <mergeCell ref="A31:AZ31"/>
    <mergeCell ref="BB31:DA31"/>
    <mergeCell ref="A43:AZ43"/>
    <mergeCell ref="BB43:DA43"/>
    <mergeCell ref="A56:AZ56"/>
    <mergeCell ref="BB56:DA56"/>
    <mergeCell ref="CO54:CU54"/>
    <mergeCell ref="CV54:DA54"/>
    <mergeCell ref="A55:AZ55"/>
    <mergeCell ref="AT54:AZ54"/>
    <mergeCell ref="BB54:BI54"/>
    <mergeCell ref="BJ54:BQ54"/>
    <mergeCell ref="BR54:BX54"/>
    <mergeCell ref="BY54:CF54"/>
    <mergeCell ref="CG54:CN54"/>
    <mergeCell ref="A54:G54"/>
    <mergeCell ref="H54:O54"/>
    <mergeCell ref="P54:W54"/>
    <mergeCell ref="X54:AD54"/>
    <mergeCell ref="AE54:AL54"/>
    <mergeCell ref="AM54:AS54"/>
    <mergeCell ref="BJ53:BQ53"/>
    <mergeCell ref="BR53:BX53"/>
    <mergeCell ref="BY53:CF53"/>
    <mergeCell ref="CG53:CN53"/>
    <mergeCell ref="CO53:CU53"/>
    <mergeCell ref="CV53:DA53"/>
    <mergeCell ref="CO52:CU52"/>
    <mergeCell ref="CV52:DA52"/>
    <mergeCell ref="A53:G53"/>
    <mergeCell ref="H53:O53"/>
    <mergeCell ref="P53:W53"/>
    <mergeCell ref="X53:AD53"/>
    <mergeCell ref="AE53:AL53"/>
    <mergeCell ref="AM53:AS53"/>
    <mergeCell ref="AT53:AZ53"/>
    <mergeCell ref="BB53:BI53"/>
    <mergeCell ref="AT52:AZ52"/>
    <mergeCell ref="BB52:BI52"/>
    <mergeCell ref="BJ52:BQ52"/>
    <mergeCell ref="BR52:BX52"/>
    <mergeCell ref="BY52:CF52"/>
    <mergeCell ref="CG52:CN52"/>
    <mergeCell ref="A52:G52"/>
    <mergeCell ref="H52:O52"/>
    <mergeCell ref="P52:W52"/>
    <mergeCell ref="X52:AD52"/>
    <mergeCell ref="AE52:AL52"/>
    <mergeCell ref="AM52:AS52"/>
    <mergeCell ref="BJ51:BQ51"/>
    <mergeCell ref="BR51:BX51"/>
    <mergeCell ref="BY51:CF51"/>
    <mergeCell ref="CG51:CN51"/>
    <mergeCell ref="CO51:CU51"/>
    <mergeCell ref="CV51:DA51"/>
    <mergeCell ref="CO50:CU50"/>
    <mergeCell ref="CV50:DA50"/>
    <mergeCell ref="A51:G51"/>
    <mergeCell ref="H51:O51"/>
    <mergeCell ref="P51:W51"/>
    <mergeCell ref="X51:AD51"/>
    <mergeCell ref="AE51:AL51"/>
    <mergeCell ref="AM51:AS51"/>
    <mergeCell ref="AT51:AZ51"/>
    <mergeCell ref="BB51:BI51"/>
    <mergeCell ref="AT50:AZ50"/>
    <mergeCell ref="BB50:BI50"/>
    <mergeCell ref="BJ50:BQ50"/>
    <mergeCell ref="BR50:BX50"/>
    <mergeCell ref="BY50:CF50"/>
    <mergeCell ref="CG50:CN50"/>
    <mergeCell ref="A50:G50"/>
    <mergeCell ref="H50:O50"/>
    <mergeCell ref="P50:W50"/>
    <mergeCell ref="X50:AD50"/>
    <mergeCell ref="AE50:AL50"/>
    <mergeCell ref="AM50:AS50"/>
    <mergeCell ref="X49:AD49"/>
    <mergeCell ref="AE49:AL49"/>
    <mergeCell ref="AM49:AS49"/>
    <mergeCell ref="H47:AZ47"/>
    <mergeCell ref="BB47:CU47"/>
    <mergeCell ref="CV47:DA49"/>
    <mergeCell ref="A48:G48"/>
    <mergeCell ref="H48:AD48"/>
    <mergeCell ref="AE48:AZ48"/>
    <mergeCell ref="BB48:BX48"/>
    <mergeCell ref="BY48:CU48"/>
    <mergeCell ref="H49:O49"/>
    <mergeCell ref="P49:W49"/>
    <mergeCell ref="BR49:BX49"/>
    <mergeCell ref="BY49:CF49"/>
    <mergeCell ref="CG49:CN49"/>
    <mergeCell ref="CO49:CU49"/>
    <mergeCell ref="AT49:AZ49"/>
    <mergeCell ref="BB49:BI49"/>
    <mergeCell ref="BJ49:BQ49"/>
    <mergeCell ref="CG41:CM41"/>
    <mergeCell ref="CN41:CT41"/>
    <mergeCell ref="CU41:DA41"/>
    <mergeCell ref="A42:AZ42"/>
    <mergeCell ref="A45:AZ45"/>
    <mergeCell ref="BB45:DA45"/>
    <mergeCell ref="AT41:AZ41"/>
    <mergeCell ref="BB41:BG41"/>
    <mergeCell ref="BH41:BM41"/>
    <mergeCell ref="BN41:BT41"/>
    <mergeCell ref="BU41:BZ41"/>
    <mergeCell ref="CA41:CF41"/>
    <mergeCell ref="A41:G41"/>
    <mergeCell ref="H41:N41"/>
    <mergeCell ref="O41:T41"/>
    <mergeCell ref="U41:Z41"/>
    <mergeCell ref="AA41:AG41"/>
    <mergeCell ref="AH41:AM41"/>
    <mergeCell ref="AN41:AS41"/>
    <mergeCell ref="CG39:CM39"/>
    <mergeCell ref="CN39:CT39"/>
    <mergeCell ref="CU39:DA39"/>
    <mergeCell ref="A40:G40"/>
    <mergeCell ref="H40:N40"/>
    <mergeCell ref="O40:T40"/>
    <mergeCell ref="U40:Z40"/>
    <mergeCell ref="AA40:AG40"/>
    <mergeCell ref="AH40:AM40"/>
    <mergeCell ref="AN40:AS40"/>
    <mergeCell ref="AT39:AZ39"/>
    <mergeCell ref="BB39:BG39"/>
    <mergeCell ref="BH39:BM39"/>
    <mergeCell ref="BN39:BT39"/>
    <mergeCell ref="BU39:BZ39"/>
    <mergeCell ref="CA39:CF39"/>
    <mergeCell ref="CG40:CM40"/>
    <mergeCell ref="CN40:CT40"/>
    <mergeCell ref="CU40:DA40"/>
    <mergeCell ref="BH40:BM40"/>
    <mergeCell ref="BN40:BT40"/>
    <mergeCell ref="BU40:BZ40"/>
    <mergeCell ref="CA40:CF40"/>
    <mergeCell ref="A39:G39"/>
    <mergeCell ref="H39:N39"/>
    <mergeCell ref="O39:T39"/>
    <mergeCell ref="U39:Z39"/>
    <mergeCell ref="AA39:AG39"/>
    <mergeCell ref="AH39:AM39"/>
    <mergeCell ref="AN39:AS39"/>
    <mergeCell ref="AT38:AZ38"/>
    <mergeCell ref="BB38:BG38"/>
    <mergeCell ref="AT40:AZ40"/>
    <mergeCell ref="BB40:BG40"/>
    <mergeCell ref="CA37:CF37"/>
    <mergeCell ref="CG38:CM38"/>
    <mergeCell ref="CN38:CT38"/>
    <mergeCell ref="CU38:DA38"/>
    <mergeCell ref="BH38:BM38"/>
    <mergeCell ref="BN38:BT38"/>
    <mergeCell ref="BU38:BZ38"/>
    <mergeCell ref="CA38:CF38"/>
    <mergeCell ref="A37:G37"/>
    <mergeCell ref="A38:G38"/>
    <mergeCell ref="H38:N38"/>
    <mergeCell ref="O38:T38"/>
    <mergeCell ref="U38:Z38"/>
    <mergeCell ref="AA38:AG38"/>
    <mergeCell ref="AH38:AM38"/>
    <mergeCell ref="AN38:AS38"/>
    <mergeCell ref="AT37:AZ37"/>
    <mergeCell ref="BB37:BG37"/>
    <mergeCell ref="BZ29:CE29"/>
    <mergeCell ref="CF29:CK29"/>
    <mergeCell ref="CL29:CS29"/>
    <mergeCell ref="CT29:DA29"/>
    <mergeCell ref="H37:N37"/>
    <mergeCell ref="O37:T37"/>
    <mergeCell ref="U37:Z37"/>
    <mergeCell ref="AA37:AG37"/>
    <mergeCell ref="AH37:AM37"/>
    <mergeCell ref="AN37:AS37"/>
    <mergeCell ref="AT36:AZ36"/>
    <mergeCell ref="BB36:BG36"/>
    <mergeCell ref="H36:N36"/>
    <mergeCell ref="O36:T36"/>
    <mergeCell ref="U36:Z36"/>
    <mergeCell ref="AA36:AG36"/>
    <mergeCell ref="AH36:AM36"/>
    <mergeCell ref="AN36:AS36"/>
    <mergeCell ref="CG37:CM37"/>
    <mergeCell ref="CN37:CT37"/>
    <mergeCell ref="CU37:DA37"/>
    <mergeCell ref="BH37:BM37"/>
    <mergeCell ref="BN37:BT37"/>
    <mergeCell ref="BU37:BZ37"/>
    <mergeCell ref="A30:AZ30"/>
    <mergeCell ref="A33:AZ33"/>
    <mergeCell ref="BB33:DA33"/>
    <mergeCell ref="A35:G36"/>
    <mergeCell ref="H35:Z35"/>
    <mergeCell ref="AA35:AS35"/>
    <mergeCell ref="AT35:AZ35"/>
    <mergeCell ref="BB35:BM35"/>
    <mergeCell ref="BN35:CF35"/>
    <mergeCell ref="CG35:DA35"/>
    <mergeCell ref="CG36:CM36"/>
    <mergeCell ref="CN36:CT36"/>
    <mergeCell ref="CU36:DA36"/>
    <mergeCell ref="BH36:BM36"/>
    <mergeCell ref="BN36:BT36"/>
    <mergeCell ref="BU36:BZ36"/>
    <mergeCell ref="CA36:CF36"/>
    <mergeCell ref="CT28:DA28"/>
    <mergeCell ref="A29:G29"/>
    <mergeCell ref="H29:O29"/>
    <mergeCell ref="P29:W29"/>
    <mergeCell ref="X29:AD29"/>
    <mergeCell ref="AE29:AL29"/>
    <mergeCell ref="AM29:AS29"/>
    <mergeCell ref="AT29:AZ29"/>
    <mergeCell ref="BB29:BG29"/>
    <mergeCell ref="BH29:BM29"/>
    <mergeCell ref="BH28:BM28"/>
    <mergeCell ref="BN28:BS28"/>
    <mergeCell ref="BT28:BY28"/>
    <mergeCell ref="BZ28:CE28"/>
    <mergeCell ref="CF28:CK28"/>
    <mergeCell ref="CL28:CS28"/>
    <mergeCell ref="A28:G28"/>
    <mergeCell ref="H28:O28"/>
    <mergeCell ref="P28:W28"/>
    <mergeCell ref="X28:AD28"/>
    <mergeCell ref="AE28:AL28"/>
    <mergeCell ref="AM28:AS28"/>
    <mergeCell ref="BN29:BS29"/>
    <mergeCell ref="BT29:BY29"/>
    <mergeCell ref="A25:G25"/>
    <mergeCell ref="H25:O25"/>
    <mergeCell ref="P25:W25"/>
    <mergeCell ref="X25:AD25"/>
    <mergeCell ref="AE25:AL25"/>
    <mergeCell ref="BH26:BM26"/>
    <mergeCell ref="BN26:BS26"/>
    <mergeCell ref="BT26:BY26"/>
    <mergeCell ref="BZ26:CE26"/>
    <mergeCell ref="BZ23:CE23"/>
    <mergeCell ref="CF23:CK23"/>
    <mergeCell ref="CL23:CS23"/>
    <mergeCell ref="A23:G23"/>
    <mergeCell ref="H23:O23"/>
    <mergeCell ref="P23:W23"/>
    <mergeCell ref="AT28:AZ28"/>
    <mergeCell ref="BB28:BG28"/>
    <mergeCell ref="BB26:BG26"/>
    <mergeCell ref="CF25:CK25"/>
    <mergeCell ref="CL25:CS25"/>
    <mergeCell ref="A26:G26"/>
    <mergeCell ref="H26:O26"/>
    <mergeCell ref="P26:W26"/>
    <mergeCell ref="X26:AD26"/>
    <mergeCell ref="AE26:AL26"/>
    <mergeCell ref="AM26:AS26"/>
    <mergeCell ref="AT26:AZ26"/>
    <mergeCell ref="AT25:AZ25"/>
    <mergeCell ref="BB25:BG25"/>
    <mergeCell ref="BH25:BM25"/>
    <mergeCell ref="BN25:BS25"/>
    <mergeCell ref="BT25:BY25"/>
    <mergeCell ref="BZ25:CE25"/>
    <mergeCell ref="A24:G24"/>
    <mergeCell ref="H24:O24"/>
    <mergeCell ref="P24:W24"/>
    <mergeCell ref="X24:AD24"/>
    <mergeCell ref="AE24:AL24"/>
    <mergeCell ref="AM24:AS24"/>
    <mergeCell ref="AT24:AZ24"/>
    <mergeCell ref="BB24:BG24"/>
    <mergeCell ref="BH24:BM24"/>
    <mergeCell ref="BN24:BS24"/>
    <mergeCell ref="BT24:BY24"/>
    <mergeCell ref="BZ24:CE24"/>
    <mergeCell ref="CF24:CK24"/>
    <mergeCell ref="AM25:AS25"/>
    <mergeCell ref="CL26:CS26"/>
    <mergeCell ref="CT26:DA26"/>
    <mergeCell ref="CL24:CS24"/>
    <mergeCell ref="CT24:DA24"/>
    <mergeCell ref="CT25:DA25"/>
    <mergeCell ref="CF26:CK26"/>
    <mergeCell ref="X23:AD23"/>
    <mergeCell ref="AE23:AL23"/>
    <mergeCell ref="AM23:AS23"/>
    <mergeCell ref="AT23:AZ23"/>
    <mergeCell ref="BB23:BG23"/>
    <mergeCell ref="BB22:BG22"/>
    <mergeCell ref="CF21:CK21"/>
    <mergeCell ref="CL21:CS21"/>
    <mergeCell ref="CT21:DA21"/>
    <mergeCell ref="BH21:BM21"/>
    <mergeCell ref="BN21:BS21"/>
    <mergeCell ref="BT21:BY21"/>
    <mergeCell ref="BZ21:CE21"/>
    <mergeCell ref="CL22:CS22"/>
    <mergeCell ref="CT22:DA22"/>
    <mergeCell ref="BH22:BM22"/>
    <mergeCell ref="BN22:BS22"/>
    <mergeCell ref="BT22:BY22"/>
    <mergeCell ref="BZ22:CE22"/>
    <mergeCell ref="CF22:CK22"/>
    <mergeCell ref="CT23:DA23"/>
    <mergeCell ref="BH23:BM23"/>
    <mergeCell ref="BN23:BS23"/>
    <mergeCell ref="BT23:BY23"/>
    <mergeCell ref="A22:G22"/>
    <mergeCell ref="H22:O22"/>
    <mergeCell ref="P22:W22"/>
    <mergeCell ref="X22:AD22"/>
    <mergeCell ref="AE22:AL22"/>
    <mergeCell ref="AM22:AS22"/>
    <mergeCell ref="AT22:AZ22"/>
    <mergeCell ref="AT21:AZ21"/>
    <mergeCell ref="BB21:BG21"/>
    <mergeCell ref="A21:G21"/>
    <mergeCell ref="H21:O21"/>
    <mergeCell ref="P21:W21"/>
    <mergeCell ref="X21:AD21"/>
    <mergeCell ref="AE21:AL21"/>
    <mergeCell ref="AM21:AS21"/>
    <mergeCell ref="A18:AZ18"/>
    <mergeCell ref="BB18:DA18"/>
    <mergeCell ref="A20:G20"/>
    <mergeCell ref="H20:AD20"/>
    <mergeCell ref="AE20:AZ20"/>
    <mergeCell ref="BB20:BS20"/>
    <mergeCell ref="BT20:CK20"/>
    <mergeCell ref="CL20:CS20"/>
    <mergeCell ref="CT20:DA20"/>
    <mergeCell ref="BN14:BS14"/>
    <mergeCell ref="BT14:BY14"/>
    <mergeCell ref="BZ14:CE14"/>
    <mergeCell ref="CF14:CL14"/>
    <mergeCell ref="CM14:CS14"/>
    <mergeCell ref="CM13:CS13"/>
    <mergeCell ref="A14:G14"/>
    <mergeCell ref="H14:O14"/>
    <mergeCell ref="P14:W14"/>
    <mergeCell ref="X14:AD14"/>
    <mergeCell ref="AE14:AL14"/>
    <mergeCell ref="AM14:AS14"/>
    <mergeCell ref="AT14:AZ14"/>
    <mergeCell ref="BB14:BG14"/>
    <mergeCell ref="BH14:BM14"/>
    <mergeCell ref="BB13:BG13"/>
    <mergeCell ref="BH13:BM13"/>
    <mergeCell ref="BN13:BS13"/>
    <mergeCell ref="BT13:BY13"/>
    <mergeCell ref="BZ13:CE13"/>
    <mergeCell ref="CF13:CL13"/>
    <mergeCell ref="A15:AZ15"/>
    <mergeCell ref="BB15:CS15"/>
    <mergeCell ref="CF12:CL12"/>
    <mergeCell ref="CM12:CS12"/>
    <mergeCell ref="CT12:DA12"/>
    <mergeCell ref="A13:G13"/>
    <mergeCell ref="H13:O13"/>
    <mergeCell ref="P13:W13"/>
    <mergeCell ref="X13:AD13"/>
    <mergeCell ref="AE13:AL13"/>
    <mergeCell ref="AM13:AS13"/>
    <mergeCell ref="AT13:AZ13"/>
    <mergeCell ref="AT12:AZ12"/>
    <mergeCell ref="BB12:BG12"/>
    <mergeCell ref="BH12:BM12"/>
    <mergeCell ref="BN12:BS12"/>
    <mergeCell ref="BT12:BY12"/>
    <mergeCell ref="BZ12:CE12"/>
    <mergeCell ref="A12:G12"/>
    <mergeCell ref="H12:O12"/>
    <mergeCell ref="P12:W12"/>
    <mergeCell ref="X12:AD12"/>
    <mergeCell ref="AE12:AL12"/>
    <mergeCell ref="AM12:AS12"/>
    <mergeCell ref="BH11:BM11"/>
    <mergeCell ref="BN11:BS11"/>
    <mergeCell ref="BT11:BY11"/>
    <mergeCell ref="BZ11:CE11"/>
    <mergeCell ref="CF11:CL11"/>
    <mergeCell ref="CM11:CS11"/>
    <mergeCell ref="CF10:CL10"/>
    <mergeCell ref="CM10:CS10"/>
    <mergeCell ref="A11:G11"/>
    <mergeCell ref="H11:O11"/>
    <mergeCell ref="P11:W11"/>
    <mergeCell ref="X11:AD11"/>
    <mergeCell ref="AE11:AL11"/>
    <mergeCell ref="AM11:AS11"/>
    <mergeCell ref="AT11:AZ11"/>
    <mergeCell ref="BB11:BG11"/>
    <mergeCell ref="AT10:AZ10"/>
    <mergeCell ref="BB10:BG10"/>
    <mergeCell ref="BH10:BM10"/>
    <mergeCell ref="BN10:BS10"/>
    <mergeCell ref="BT10:BY10"/>
    <mergeCell ref="BZ10:CE10"/>
    <mergeCell ref="AE9:AL9"/>
    <mergeCell ref="BZ9:CE9"/>
    <mergeCell ref="CF9:CL9"/>
    <mergeCell ref="CM9:CS9"/>
    <mergeCell ref="CT9:DA9"/>
    <mergeCell ref="A10:G10"/>
    <mergeCell ref="H10:O10"/>
    <mergeCell ref="P10:W10"/>
    <mergeCell ref="X10:AD10"/>
    <mergeCell ref="AE10:AL10"/>
    <mergeCell ref="AM10:AS10"/>
    <mergeCell ref="A7:G9"/>
    <mergeCell ref="A1:AZ1"/>
    <mergeCell ref="BB1:DA1"/>
    <mergeCell ref="A3:AZ3"/>
    <mergeCell ref="BB3:CS3"/>
    <mergeCell ref="A5:AZ5"/>
    <mergeCell ref="BB5:DA5"/>
    <mergeCell ref="CF7:CL8"/>
    <mergeCell ref="CM7:CS8"/>
    <mergeCell ref="CT7:DA7"/>
    <mergeCell ref="H8:O9"/>
    <mergeCell ref="P8:AL8"/>
    <mergeCell ref="AM8:AS9"/>
    <mergeCell ref="AT8:AZ9"/>
    <mergeCell ref="BB8:BG9"/>
    <mergeCell ref="BH8:BM9"/>
    <mergeCell ref="BN8:BS9"/>
    <mergeCell ref="H7:AL7"/>
    <mergeCell ref="AM7:AZ7"/>
    <mergeCell ref="BB7:BS7"/>
    <mergeCell ref="BT7:BY9"/>
    <mergeCell ref="BZ7:CE7"/>
    <mergeCell ref="BZ8:CE8"/>
    <mergeCell ref="P9:W9"/>
    <mergeCell ref="X9:AD9"/>
  </mergeCells>
  <phoneticPr fontId="2"/>
  <printOptions horizontalCentered="1"/>
  <pageMargins left="0.78740157480314965" right="0.39370078740157483" top="0.78740157480314965" bottom="0.78740157480314965" header="0.51181102362204722" footer="0.11811023622047245"/>
  <pageSetup paperSize="9" scale="96" firstPageNumber="204" orientation="portrait" r:id="rId1"/>
  <headerFooter scaleWithDoc="0" alignWithMargins="0">
    <oddFooter>&amp;C&amp;"ＭＳ Ｐ明朝,標準"- &amp;P -</oddFooter>
  </headerFooter>
  <colBreaks count="1" manualBreakCount="1">
    <brk id="52" max="49"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2"/>
  <sheetViews>
    <sheetView view="pageBreakPreview" zoomScaleNormal="100" zoomScaleSheetLayoutView="100" workbookViewId="0"/>
  </sheetViews>
  <sheetFormatPr defaultRowHeight="11.25" x14ac:dyDescent="0.15"/>
  <cols>
    <col min="1" max="1" width="4.125" style="41" customWidth="1"/>
    <col min="2" max="2" width="4.5" style="41" customWidth="1"/>
    <col min="3" max="3" width="6.25" style="41" customWidth="1"/>
    <col min="4" max="32" width="5" style="41" customWidth="1"/>
    <col min="33" max="33" width="7.875" style="41" customWidth="1"/>
    <col min="34" max="42" width="5" style="41" customWidth="1"/>
    <col min="43" max="16384" width="9" style="41"/>
  </cols>
  <sheetData>
    <row r="1" spans="1:29" s="33" customFormat="1" ht="18.75" customHeight="1" x14ac:dyDescent="0.15">
      <c r="A1" s="389" t="s">
        <v>224</v>
      </c>
      <c r="B1" s="389"/>
      <c r="C1" s="389"/>
      <c r="D1" s="389"/>
      <c r="E1" s="389"/>
      <c r="F1" s="389"/>
      <c r="G1" s="389"/>
      <c r="H1" s="389"/>
      <c r="I1" s="389"/>
      <c r="J1" s="389"/>
      <c r="K1" s="389"/>
      <c r="L1" s="389"/>
      <c r="M1" s="389"/>
      <c r="N1" s="389"/>
      <c r="O1" s="389"/>
      <c r="P1" s="389"/>
      <c r="Q1" s="389"/>
      <c r="R1" s="390" t="s">
        <v>225</v>
      </c>
      <c r="S1" s="390"/>
      <c r="T1" s="390"/>
      <c r="U1" s="390"/>
      <c r="V1" s="390"/>
      <c r="W1" s="390"/>
      <c r="X1" s="390"/>
    </row>
    <row r="2" spans="1:29" s="40" customFormat="1" ht="13.5" customHeight="1" x14ac:dyDescent="0.15">
      <c r="A2" s="211"/>
      <c r="B2" s="211"/>
      <c r="C2" s="211"/>
      <c r="D2" s="211"/>
      <c r="E2" s="211"/>
      <c r="F2" s="211"/>
      <c r="G2" s="211"/>
      <c r="H2" s="211"/>
      <c r="I2" s="211"/>
      <c r="J2" s="211"/>
      <c r="K2" s="211"/>
      <c r="L2" s="211"/>
      <c r="M2" s="211"/>
      <c r="N2" s="211"/>
      <c r="O2" s="211"/>
      <c r="P2" s="211"/>
      <c r="Q2" s="211"/>
      <c r="R2" s="212"/>
      <c r="S2" s="212"/>
      <c r="T2" s="212"/>
      <c r="U2" s="212"/>
      <c r="V2" s="212"/>
      <c r="W2" s="212"/>
      <c r="X2" s="212"/>
    </row>
    <row r="3" spans="1:29" s="36" customFormat="1" ht="18.75" x14ac:dyDescent="0.15">
      <c r="A3" s="504" t="s">
        <v>295</v>
      </c>
      <c r="B3" s="504"/>
      <c r="C3" s="504"/>
      <c r="D3" s="504"/>
      <c r="E3" s="504"/>
      <c r="F3" s="504"/>
      <c r="G3" s="504"/>
      <c r="H3" s="504"/>
      <c r="I3" s="504"/>
      <c r="J3" s="504"/>
      <c r="K3" s="504"/>
      <c r="L3" s="504"/>
      <c r="M3" s="504"/>
      <c r="N3" s="504"/>
      <c r="O3" s="504"/>
      <c r="P3" s="504"/>
      <c r="Q3" s="504"/>
      <c r="R3" s="394" t="s">
        <v>226</v>
      </c>
      <c r="S3" s="394"/>
      <c r="T3" s="394"/>
      <c r="U3" s="394"/>
      <c r="V3" s="394"/>
      <c r="W3" s="394"/>
      <c r="X3" s="394"/>
      <c r="Y3" s="394"/>
      <c r="Z3" s="394"/>
      <c r="AA3" s="394"/>
      <c r="AB3" s="394"/>
      <c r="AC3" s="394"/>
    </row>
    <row r="4" spans="1:29" s="36" customFormat="1" ht="10.5" customHeight="1" x14ac:dyDescent="0.15">
      <c r="A4" s="213"/>
      <c r="B4" s="213"/>
      <c r="C4" s="213"/>
      <c r="D4" s="213"/>
      <c r="E4" s="213"/>
      <c r="F4" s="213"/>
      <c r="G4" s="213"/>
      <c r="H4" s="213"/>
      <c r="I4" s="213"/>
      <c r="J4" s="213"/>
      <c r="K4" s="213"/>
      <c r="L4" s="213"/>
      <c r="M4" s="213"/>
      <c r="N4" s="213"/>
      <c r="O4" s="213"/>
      <c r="P4" s="213"/>
      <c r="Q4" s="213"/>
      <c r="R4" s="214"/>
      <c r="S4" s="214"/>
      <c r="T4" s="214"/>
      <c r="U4" s="214"/>
      <c r="V4" s="214"/>
      <c r="W4" s="214"/>
      <c r="X4" s="214"/>
    </row>
    <row r="5" spans="1:29" s="35" customFormat="1" ht="13.5" customHeight="1" x14ac:dyDescent="0.15">
      <c r="A5" s="501" t="s">
        <v>227</v>
      </c>
      <c r="B5" s="501"/>
      <c r="C5" s="501"/>
      <c r="D5" s="501"/>
      <c r="E5" s="501"/>
      <c r="F5" s="501"/>
      <c r="G5" s="501"/>
      <c r="H5" s="501"/>
      <c r="I5" s="501"/>
      <c r="J5" s="501"/>
      <c r="K5" s="501"/>
      <c r="L5" s="501"/>
      <c r="M5" s="501"/>
      <c r="N5" s="501"/>
      <c r="O5" s="501"/>
      <c r="P5" s="501"/>
      <c r="Q5" s="501"/>
      <c r="R5" s="493" t="s">
        <v>228</v>
      </c>
      <c r="S5" s="493"/>
      <c r="T5" s="493"/>
      <c r="U5" s="493"/>
      <c r="V5" s="493"/>
      <c r="W5" s="493"/>
      <c r="X5" s="493"/>
    </row>
    <row r="6" spans="1:29" ht="13.5" customHeight="1" x14ac:dyDescent="0.15">
      <c r="A6" s="501" t="s">
        <v>229</v>
      </c>
      <c r="B6" s="501"/>
      <c r="C6" s="501"/>
      <c r="D6" s="501"/>
      <c r="E6" s="501"/>
      <c r="F6" s="501"/>
      <c r="G6" s="501"/>
      <c r="H6" s="501"/>
      <c r="I6" s="501"/>
      <c r="J6" s="501"/>
      <c r="K6" s="501"/>
      <c r="L6" s="501"/>
      <c r="M6" s="501"/>
      <c r="N6" s="501"/>
      <c r="O6" s="501"/>
      <c r="P6" s="501"/>
      <c r="Q6" s="501"/>
      <c r="R6" s="495" t="s">
        <v>230</v>
      </c>
      <c r="S6" s="495"/>
      <c r="T6" s="495"/>
      <c r="U6" s="495"/>
      <c r="V6" s="495"/>
      <c r="W6" s="495"/>
      <c r="X6" s="495"/>
      <c r="Y6" s="495"/>
      <c r="Z6" s="495"/>
      <c r="AA6" s="495"/>
      <c r="AB6" s="495"/>
      <c r="AC6" s="495"/>
    </row>
    <row r="7" spans="1:29" ht="9" customHeight="1" thickBot="1" x14ac:dyDescent="0.2">
      <c r="A7" s="215"/>
      <c r="B7" s="215"/>
      <c r="C7" s="215"/>
      <c r="D7" s="215"/>
      <c r="E7" s="215"/>
      <c r="F7" s="215"/>
      <c r="G7" s="215"/>
      <c r="H7" s="215"/>
      <c r="I7" s="215"/>
      <c r="J7" s="215"/>
      <c r="K7" s="215"/>
      <c r="L7" s="215"/>
      <c r="M7" s="215"/>
      <c r="N7" s="215"/>
      <c r="O7" s="215"/>
      <c r="P7" s="215"/>
      <c r="Q7" s="215"/>
      <c r="R7" s="189"/>
      <c r="S7" s="189"/>
      <c r="T7" s="189"/>
      <c r="U7" s="189"/>
      <c r="V7" s="189"/>
      <c r="W7" s="189"/>
      <c r="X7" s="189"/>
    </row>
    <row r="8" spans="1:29" ht="18" customHeight="1" x14ac:dyDescent="0.15">
      <c r="A8" s="411" t="s">
        <v>231</v>
      </c>
      <c r="B8" s="411"/>
      <c r="C8" s="412"/>
      <c r="D8" s="397" t="s">
        <v>232</v>
      </c>
      <c r="E8" s="401"/>
      <c r="F8" s="401"/>
      <c r="G8" s="401"/>
      <c r="H8" s="401"/>
      <c r="I8" s="401"/>
      <c r="J8" s="402"/>
      <c r="K8" s="397" t="s">
        <v>233</v>
      </c>
      <c r="L8" s="401"/>
      <c r="M8" s="401"/>
      <c r="N8" s="401"/>
      <c r="O8" s="401"/>
      <c r="P8" s="401"/>
      <c r="Q8" s="402"/>
      <c r="R8" s="258" t="s">
        <v>234</v>
      </c>
      <c r="S8" s="260"/>
      <c r="T8" s="261"/>
      <c r="U8" s="403" t="s">
        <v>340</v>
      </c>
      <c r="V8" s="403"/>
      <c r="W8" s="403"/>
      <c r="X8" s="403"/>
      <c r="Y8" s="403"/>
      <c r="Z8" s="403"/>
      <c r="AA8" s="403"/>
      <c r="AB8" s="403"/>
      <c r="AC8" s="432"/>
    </row>
    <row r="9" spans="1:29" ht="18" customHeight="1" x14ac:dyDescent="0.15">
      <c r="A9" s="414"/>
      <c r="B9" s="414"/>
      <c r="C9" s="415"/>
      <c r="D9" s="437" t="s">
        <v>199</v>
      </c>
      <c r="E9" s="435"/>
      <c r="F9" s="435"/>
      <c r="G9" s="437" t="s">
        <v>187</v>
      </c>
      <c r="H9" s="435"/>
      <c r="I9" s="437" t="s">
        <v>188</v>
      </c>
      <c r="J9" s="436"/>
      <c r="K9" s="437" t="s">
        <v>199</v>
      </c>
      <c r="L9" s="435"/>
      <c r="M9" s="435"/>
      <c r="N9" s="437" t="s">
        <v>187</v>
      </c>
      <c r="O9" s="435"/>
      <c r="P9" s="437" t="s">
        <v>188</v>
      </c>
      <c r="Q9" s="436"/>
      <c r="R9" s="259" t="s">
        <v>235</v>
      </c>
      <c r="S9" s="262"/>
      <c r="T9" s="263"/>
      <c r="U9" s="400" t="s">
        <v>199</v>
      </c>
      <c r="V9" s="400"/>
      <c r="W9" s="400"/>
      <c r="X9" s="400" t="s">
        <v>187</v>
      </c>
      <c r="Y9" s="400"/>
      <c r="Z9" s="400"/>
      <c r="AA9" s="400" t="s">
        <v>188</v>
      </c>
      <c r="AB9" s="400"/>
      <c r="AC9" s="437"/>
    </row>
    <row r="10" spans="1:29" ht="17.100000000000001" customHeight="1" x14ac:dyDescent="0.15">
      <c r="A10" s="35"/>
      <c r="B10" s="216" t="s">
        <v>344</v>
      </c>
      <c r="C10" s="217" t="s">
        <v>173</v>
      </c>
      <c r="D10" s="416">
        <v>10093</v>
      </c>
      <c r="E10" s="416"/>
      <c r="F10" s="416"/>
      <c r="G10" s="416">
        <v>4677</v>
      </c>
      <c r="H10" s="416"/>
      <c r="I10" s="416">
        <v>5416</v>
      </c>
      <c r="J10" s="416"/>
      <c r="K10" s="416">
        <v>6612</v>
      </c>
      <c r="L10" s="416"/>
      <c r="M10" s="416"/>
      <c r="N10" s="416">
        <v>2664</v>
      </c>
      <c r="O10" s="416"/>
      <c r="P10" s="416">
        <v>3948</v>
      </c>
      <c r="Q10" s="416"/>
      <c r="R10" s="416">
        <v>2304</v>
      </c>
      <c r="S10" s="416"/>
      <c r="T10" s="416"/>
      <c r="U10" s="416">
        <v>3862779</v>
      </c>
      <c r="V10" s="416"/>
      <c r="W10" s="416"/>
      <c r="X10" s="416">
        <v>1861786</v>
      </c>
      <c r="Y10" s="416"/>
      <c r="Z10" s="416"/>
      <c r="AA10" s="416">
        <v>2000993</v>
      </c>
      <c r="AB10" s="416"/>
      <c r="AC10" s="416"/>
    </row>
    <row r="11" spans="1:29" s="42" customFormat="1" ht="17.100000000000001" customHeight="1" x14ac:dyDescent="0.15">
      <c r="A11" s="35"/>
      <c r="B11" s="216"/>
      <c r="C11" s="217" t="s">
        <v>281</v>
      </c>
      <c r="D11" s="416">
        <v>10526</v>
      </c>
      <c r="E11" s="416"/>
      <c r="F11" s="416"/>
      <c r="G11" s="416">
        <v>4777</v>
      </c>
      <c r="H11" s="416"/>
      <c r="I11" s="416">
        <v>5749</v>
      </c>
      <c r="J11" s="416"/>
      <c r="K11" s="416">
        <v>6443</v>
      </c>
      <c r="L11" s="416"/>
      <c r="M11" s="416"/>
      <c r="N11" s="416">
        <v>2516</v>
      </c>
      <c r="O11" s="416"/>
      <c r="P11" s="416">
        <v>3927</v>
      </c>
      <c r="Q11" s="416"/>
      <c r="R11" s="416">
        <v>2207</v>
      </c>
      <c r="S11" s="416"/>
      <c r="T11" s="416"/>
      <c r="U11" s="416">
        <v>3723463</v>
      </c>
      <c r="V11" s="416"/>
      <c r="W11" s="416"/>
      <c r="X11" s="416">
        <v>1780004</v>
      </c>
      <c r="Y11" s="416"/>
      <c r="Z11" s="416"/>
      <c r="AA11" s="416">
        <v>1943458</v>
      </c>
      <c r="AB11" s="416"/>
      <c r="AC11" s="416"/>
    </row>
    <row r="12" spans="1:29" s="42" customFormat="1" ht="17.100000000000001" customHeight="1" x14ac:dyDescent="0.15">
      <c r="A12" s="218"/>
      <c r="B12" s="253" t="s">
        <v>341</v>
      </c>
      <c r="C12" s="217" t="s">
        <v>303</v>
      </c>
      <c r="D12" s="416">
        <v>10623</v>
      </c>
      <c r="E12" s="416"/>
      <c r="F12" s="416"/>
      <c r="G12" s="416">
        <v>4887</v>
      </c>
      <c r="H12" s="416"/>
      <c r="I12" s="416">
        <v>5736</v>
      </c>
      <c r="J12" s="416"/>
      <c r="K12" s="416">
        <v>6735</v>
      </c>
      <c r="L12" s="416"/>
      <c r="M12" s="416"/>
      <c r="N12" s="416">
        <v>2642</v>
      </c>
      <c r="O12" s="416"/>
      <c r="P12" s="416">
        <v>4093</v>
      </c>
      <c r="Q12" s="416"/>
      <c r="R12" s="416">
        <v>2294</v>
      </c>
      <c r="S12" s="416"/>
      <c r="T12" s="416"/>
      <c r="U12" s="416">
        <v>3959393</v>
      </c>
      <c r="V12" s="416"/>
      <c r="W12" s="416"/>
      <c r="X12" s="416">
        <v>1890366</v>
      </c>
      <c r="Y12" s="416"/>
      <c r="Z12" s="416"/>
      <c r="AA12" s="416">
        <v>2069026</v>
      </c>
      <c r="AB12" s="416"/>
      <c r="AC12" s="416"/>
    </row>
    <row r="13" spans="1:29" ht="17.100000000000001" customHeight="1" x14ac:dyDescent="0.15">
      <c r="A13" s="35"/>
      <c r="B13" s="216"/>
      <c r="C13" s="217" t="s">
        <v>317</v>
      </c>
      <c r="D13" s="420">
        <v>11946</v>
      </c>
      <c r="E13" s="416"/>
      <c r="F13" s="416"/>
      <c r="G13" s="416">
        <v>5760</v>
      </c>
      <c r="H13" s="416"/>
      <c r="I13" s="416">
        <v>6186</v>
      </c>
      <c r="J13" s="416"/>
      <c r="K13" s="416">
        <v>8174</v>
      </c>
      <c r="L13" s="416"/>
      <c r="M13" s="416"/>
      <c r="N13" s="416">
        <v>3542</v>
      </c>
      <c r="O13" s="416"/>
      <c r="P13" s="416">
        <v>4632</v>
      </c>
      <c r="Q13" s="416"/>
      <c r="R13" s="416">
        <v>2854</v>
      </c>
      <c r="S13" s="416"/>
      <c r="T13" s="416"/>
      <c r="U13" s="416">
        <v>5831453</v>
      </c>
      <c r="V13" s="416"/>
      <c r="W13" s="416"/>
      <c r="X13" s="416">
        <v>2883583</v>
      </c>
      <c r="Y13" s="416"/>
      <c r="Z13" s="416"/>
      <c r="AA13" s="416">
        <v>2947869</v>
      </c>
      <c r="AB13" s="416"/>
      <c r="AC13" s="416"/>
    </row>
    <row r="14" spans="1:29" s="42" customFormat="1" ht="17.100000000000001" customHeight="1" thickBot="1" x14ac:dyDescent="0.2">
      <c r="A14" s="219"/>
      <c r="B14" s="220"/>
      <c r="C14" s="221" t="s">
        <v>357</v>
      </c>
      <c r="D14" s="425">
        <v>11156</v>
      </c>
      <c r="E14" s="425"/>
      <c r="F14" s="425"/>
      <c r="G14" s="425">
        <v>5403</v>
      </c>
      <c r="H14" s="425"/>
      <c r="I14" s="425">
        <v>5753</v>
      </c>
      <c r="J14" s="425"/>
      <c r="K14" s="425">
        <v>7627</v>
      </c>
      <c r="L14" s="425"/>
      <c r="M14" s="425"/>
      <c r="N14" s="425">
        <v>3249</v>
      </c>
      <c r="O14" s="425"/>
      <c r="P14" s="425">
        <v>4378</v>
      </c>
      <c r="Q14" s="425"/>
      <c r="R14" s="425">
        <v>2904</v>
      </c>
      <c r="S14" s="425"/>
      <c r="T14" s="425"/>
      <c r="U14" s="425">
        <v>6340704</v>
      </c>
      <c r="V14" s="425"/>
      <c r="W14" s="425"/>
      <c r="X14" s="425">
        <v>3086082</v>
      </c>
      <c r="Y14" s="425"/>
      <c r="Z14" s="425"/>
      <c r="AA14" s="425">
        <v>3254622</v>
      </c>
      <c r="AB14" s="425"/>
      <c r="AC14" s="425"/>
    </row>
    <row r="15" spans="1:29" ht="13.5" customHeight="1" x14ac:dyDescent="0.15">
      <c r="A15" s="79" t="s">
        <v>283</v>
      </c>
      <c r="B15" s="79"/>
      <c r="C15" s="79"/>
      <c r="D15" s="79"/>
      <c r="E15" s="79"/>
    </row>
    <row r="16" spans="1:29" ht="13.5" customHeight="1" x14ac:dyDescent="0.15">
      <c r="A16" s="448" t="s">
        <v>285</v>
      </c>
      <c r="B16" s="448"/>
      <c r="C16" s="448"/>
      <c r="D16" s="448"/>
      <c r="E16" s="448"/>
      <c r="F16" s="448"/>
      <c r="G16" s="448"/>
      <c r="H16" s="448"/>
      <c r="I16" s="448"/>
      <c r="J16" s="448"/>
      <c r="K16" s="448"/>
      <c r="L16" s="448"/>
    </row>
    <row r="17" spans="1:32" ht="13.5" customHeight="1" x14ac:dyDescent="0.15">
      <c r="A17" s="448" t="s">
        <v>236</v>
      </c>
      <c r="B17" s="448"/>
      <c r="C17" s="448"/>
      <c r="D17" s="448"/>
      <c r="E17" s="448"/>
      <c r="F17" s="448"/>
      <c r="G17" s="448"/>
      <c r="H17" s="448"/>
      <c r="I17" s="448"/>
      <c r="J17" s="448"/>
      <c r="K17" s="448"/>
      <c r="L17" s="448"/>
      <c r="M17" s="79"/>
      <c r="N17" s="79"/>
      <c r="O17" s="79"/>
      <c r="P17" s="79"/>
      <c r="Q17" s="222"/>
    </row>
    <row r="18" spans="1:32" ht="15" customHeight="1" x14ac:dyDescent="0.15">
      <c r="A18" s="448" t="s">
        <v>286</v>
      </c>
      <c r="B18" s="448"/>
      <c r="C18" s="448"/>
      <c r="D18" s="448"/>
      <c r="E18" s="448"/>
      <c r="F18" s="448"/>
      <c r="G18" s="448"/>
      <c r="H18" s="448"/>
      <c r="I18" s="448"/>
      <c r="J18" s="448"/>
      <c r="K18" s="448"/>
      <c r="L18" s="448"/>
      <c r="M18" s="79"/>
      <c r="N18" s="79"/>
      <c r="O18" s="79"/>
      <c r="P18" s="79"/>
      <c r="Q18" s="222"/>
    </row>
    <row r="19" spans="1:32" ht="13.5" customHeight="1" x14ac:dyDescent="0.15"/>
    <row r="20" spans="1:32" ht="18.75" customHeight="1" x14ac:dyDescent="0.15">
      <c r="A20" s="504" t="s">
        <v>237</v>
      </c>
      <c r="B20" s="504"/>
      <c r="C20" s="504"/>
      <c r="D20" s="504"/>
      <c r="E20" s="504"/>
      <c r="F20" s="504"/>
      <c r="G20" s="504"/>
      <c r="H20" s="504"/>
      <c r="I20" s="504"/>
      <c r="J20" s="504"/>
      <c r="K20" s="504"/>
      <c r="L20" s="504"/>
      <c r="M20" s="504"/>
      <c r="N20" s="504"/>
      <c r="O20" s="504"/>
      <c r="P20" s="504"/>
      <c r="Q20" s="504"/>
      <c r="R20" s="394" t="s">
        <v>238</v>
      </c>
      <c r="S20" s="394"/>
      <c r="T20" s="394"/>
      <c r="U20" s="394"/>
      <c r="V20" s="394"/>
      <c r="W20" s="394"/>
      <c r="X20" s="394"/>
    </row>
    <row r="21" spans="1:32" s="35" customFormat="1" ht="9" customHeight="1" x14ac:dyDescent="0.15">
      <c r="A21" s="215"/>
      <c r="B21" s="215"/>
      <c r="C21" s="215"/>
      <c r="D21" s="215"/>
      <c r="E21" s="215"/>
      <c r="F21" s="215"/>
      <c r="G21" s="215"/>
      <c r="H21" s="215"/>
      <c r="I21" s="215"/>
      <c r="J21" s="215"/>
      <c r="K21" s="215"/>
      <c r="L21" s="215"/>
      <c r="M21" s="215"/>
      <c r="N21" s="215"/>
      <c r="O21" s="215"/>
      <c r="P21" s="215"/>
      <c r="Q21" s="215"/>
      <c r="R21" s="223"/>
      <c r="S21" s="223"/>
      <c r="T21" s="223"/>
      <c r="U21" s="223"/>
      <c r="V21" s="223"/>
      <c r="W21" s="223"/>
      <c r="X21" s="223"/>
    </row>
    <row r="22" spans="1:32" ht="13.5" customHeight="1" x14ac:dyDescent="0.15">
      <c r="A22" s="407" t="s">
        <v>239</v>
      </c>
      <c r="B22" s="407"/>
      <c r="C22" s="407"/>
      <c r="D22" s="407"/>
      <c r="E22" s="407"/>
      <c r="F22" s="407"/>
      <c r="G22" s="407"/>
      <c r="H22" s="407"/>
      <c r="I22" s="407"/>
      <c r="J22" s="407"/>
      <c r="K22" s="407"/>
      <c r="L22" s="407"/>
      <c r="M22" s="407"/>
      <c r="N22" s="407"/>
      <c r="O22" s="407"/>
      <c r="P22" s="407"/>
      <c r="Q22" s="407"/>
      <c r="R22" s="495" t="s">
        <v>240</v>
      </c>
      <c r="S22" s="495"/>
      <c r="T22" s="495"/>
      <c r="U22" s="495"/>
      <c r="V22" s="495"/>
      <c r="W22" s="495"/>
      <c r="X22" s="495"/>
      <c r="Y22" s="495"/>
      <c r="Z22" s="495"/>
      <c r="AA22" s="495"/>
      <c r="AB22" s="495"/>
      <c r="AC22" s="495"/>
      <c r="AD22" s="495"/>
      <c r="AE22" s="495"/>
      <c r="AF22" s="495"/>
    </row>
    <row r="23" spans="1:32" ht="9" customHeight="1" thickBot="1" x14ac:dyDescent="0.2">
      <c r="A23" s="222"/>
      <c r="B23" s="222"/>
      <c r="C23" s="222"/>
      <c r="D23" s="222"/>
      <c r="E23" s="222"/>
      <c r="F23" s="222"/>
      <c r="G23" s="222"/>
      <c r="H23" s="222"/>
      <c r="I23" s="222"/>
      <c r="J23" s="222"/>
      <c r="K23" s="222"/>
      <c r="L23" s="222"/>
      <c r="M23" s="222"/>
      <c r="N23" s="222"/>
      <c r="O23" s="222"/>
      <c r="P23" s="222"/>
      <c r="Q23" s="222"/>
      <c r="R23" s="79"/>
      <c r="S23" s="79"/>
      <c r="T23" s="79"/>
      <c r="U23" s="79"/>
      <c r="V23" s="79"/>
      <c r="W23" s="79"/>
      <c r="X23" s="79"/>
    </row>
    <row r="24" spans="1:32" ht="18" customHeight="1" x14ac:dyDescent="0.15">
      <c r="A24" s="411" t="s">
        <v>241</v>
      </c>
      <c r="B24" s="411"/>
      <c r="C24" s="412"/>
      <c r="D24" s="397" t="s">
        <v>342</v>
      </c>
      <c r="E24" s="401"/>
      <c r="F24" s="401"/>
      <c r="G24" s="401"/>
      <c r="H24" s="401"/>
      <c r="I24" s="401"/>
      <c r="J24" s="401"/>
      <c r="K24" s="401"/>
      <c r="L24" s="401"/>
      <c r="M24" s="401"/>
      <c r="N24" s="401"/>
      <c r="O24" s="401"/>
      <c r="P24" s="401"/>
      <c r="Q24" s="402"/>
      <c r="R24" s="397" t="s">
        <v>343</v>
      </c>
      <c r="S24" s="401"/>
      <c r="T24" s="401"/>
      <c r="U24" s="401"/>
      <c r="V24" s="401"/>
      <c r="W24" s="401"/>
      <c r="X24" s="401"/>
      <c r="Y24" s="401"/>
      <c r="Z24" s="401"/>
      <c r="AA24" s="401"/>
      <c r="AB24" s="401"/>
      <c r="AC24" s="401"/>
      <c r="AD24" s="401"/>
      <c r="AE24" s="401"/>
      <c r="AF24" s="401"/>
    </row>
    <row r="25" spans="1:32" ht="18" customHeight="1" x14ac:dyDescent="0.15">
      <c r="A25" s="399"/>
      <c r="B25" s="399"/>
      <c r="C25" s="413"/>
      <c r="D25" s="398" t="s">
        <v>199</v>
      </c>
      <c r="E25" s="505"/>
      <c r="F25" s="502" t="s">
        <v>242</v>
      </c>
      <c r="G25" s="503"/>
      <c r="H25" s="503"/>
      <c r="I25" s="506"/>
      <c r="J25" s="502" t="s">
        <v>243</v>
      </c>
      <c r="K25" s="503"/>
      <c r="L25" s="503"/>
      <c r="M25" s="506"/>
      <c r="N25" s="502" t="s">
        <v>244</v>
      </c>
      <c r="O25" s="503"/>
      <c r="P25" s="503"/>
      <c r="Q25" s="506"/>
      <c r="R25" s="398" t="s">
        <v>199</v>
      </c>
      <c r="S25" s="507"/>
      <c r="T25" s="505"/>
      <c r="U25" s="502" t="s">
        <v>242</v>
      </c>
      <c r="V25" s="503"/>
      <c r="W25" s="503"/>
      <c r="X25" s="503"/>
      <c r="Y25" s="502" t="s">
        <v>243</v>
      </c>
      <c r="Z25" s="503"/>
      <c r="AA25" s="503"/>
      <c r="AB25" s="503"/>
      <c r="AC25" s="502" t="s">
        <v>244</v>
      </c>
      <c r="AD25" s="503"/>
      <c r="AE25" s="503"/>
      <c r="AF25" s="503"/>
    </row>
    <row r="26" spans="1:32" ht="18" customHeight="1" x14ac:dyDescent="0.15">
      <c r="A26" s="414"/>
      <c r="B26" s="414"/>
      <c r="C26" s="415"/>
      <c r="D26" s="406"/>
      <c r="E26" s="415"/>
      <c r="F26" s="437" t="s">
        <v>187</v>
      </c>
      <c r="G26" s="435"/>
      <c r="H26" s="437" t="s">
        <v>188</v>
      </c>
      <c r="I26" s="436"/>
      <c r="J26" s="437" t="s">
        <v>187</v>
      </c>
      <c r="K26" s="435"/>
      <c r="L26" s="437" t="s">
        <v>188</v>
      </c>
      <c r="M26" s="436"/>
      <c r="N26" s="437" t="s">
        <v>187</v>
      </c>
      <c r="O26" s="435"/>
      <c r="P26" s="437" t="s">
        <v>188</v>
      </c>
      <c r="Q26" s="436"/>
      <c r="R26" s="406"/>
      <c r="S26" s="414"/>
      <c r="T26" s="415"/>
      <c r="U26" s="437" t="s">
        <v>187</v>
      </c>
      <c r="V26" s="435"/>
      <c r="W26" s="437" t="s">
        <v>188</v>
      </c>
      <c r="X26" s="435" t="s">
        <v>188</v>
      </c>
      <c r="Y26" s="437" t="s">
        <v>187</v>
      </c>
      <c r="Z26" s="435" t="s">
        <v>187</v>
      </c>
      <c r="AA26" s="437" t="s">
        <v>188</v>
      </c>
      <c r="AB26" s="435" t="s">
        <v>188</v>
      </c>
      <c r="AC26" s="437" t="s">
        <v>187</v>
      </c>
      <c r="AD26" s="435" t="s">
        <v>187</v>
      </c>
      <c r="AE26" s="437" t="s">
        <v>188</v>
      </c>
      <c r="AF26" s="435" t="s">
        <v>188</v>
      </c>
    </row>
    <row r="27" spans="1:32" ht="17.100000000000001" customHeight="1" x14ac:dyDescent="0.15">
      <c r="A27" s="35"/>
      <c r="B27" s="231" t="s">
        <v>344</v>
      </c>
      <c r="C27" s="232" t="s">
        <v>173</v>
      </c>
      <c r="D27" s="409">
        <v>161</v>
      </c>
      <c r="E27" s="410"/>
      <c r="F27" s="410">
        <v>139</v>
      </c>
      <c r="G27" s="410"/>
      <c r="H27" s="410">
        <v>9</v>
      </c>
      <c r="I27" s="410"/>
      <c r="J27" s="410">
        <v>13</v>
      </c>
      <c r="K27" s="410"/>
      <c r="L27" s="410" t="s">
        <v>27</v>
      </c>
      <c r="M27" s="410"/>
      <c r="N27" s="410" t="s">
        <v>27</v>
      </c>
      <c r="O27" s="410"/>
      <c r="P27" s="410" t="s">
        <v>27</v>
      </c>
      <c r="Q27" s="410"/>
      <c r="R27" s="416">
        <v>122296</v>
      </c>
      <c r="S27" s="416"/>
      <c r="T27" s="416"/>
      <c r="U27" s="416">
        <v>108855</v>
      </c>
      <c r="V27" s="416"/>
      <c r="W27" s="416">
        <v>4815</v>
      </c>
      <c r="X27" s="416">
        <v>4815</v>
      </c>
      <c r="Y27" s="416">
        <v>8593</v>
      </c>
      <c r="Z27" s="416">
        <v>8593</v>
      </c>
      <c r="AA27" s="416" t="s">
        <v>27</v>
      </c>
      <c r="AB27" s="416" t="s">
        <v>27</v>
      </c>
      <c r="AC27" s="416">
        <v>33</v>
      </c>
      <c r="AD27" s="416">
        <v>33</v>
      </c>
      <c r="AE27" s="416" t="s">
        <v>27</v>
      </c>
      <c r="AF27" s="416" t="s">
        <v>27</v>
      </c>
    </row>
    <row r="28" spans="1:32" s="42" customFormat="1" ht="17.100000000000001" customHeight="1" x14ac:dyDescent="0.15">
      <c r="A28" s="35"/>
      <c r="B28" s="231"/>
      <c r="C28" s="232" t="s">
        <v>281</v>
      </c>
      <c r="D28" s="420">
        <v>155</v>
      </c>
      <c r="E28" s="416"/>
      <c r="F28" s="416">
        <v>137</v>
      </c>
      <c r="G28" s="416"/>
      <c r="H28" s="416">
        <v>9</v>
      </c>
      <c r="I28" s="416"/>
      <c r="J28" s="416">
        <v>8</v>
      </c>
      <c r="K28" s="416"/>
      <c r="L28" s="416" t="s">
        <v>27</v>
      </c>
      <c r="M28" s="416"/>
      <c r="N28" s="416" t="s">
        <v>27</v>
      </c>
      <c r="O28" s="416"/>
      <c r="P28" s="416" t="s">
        <v>27</v>
      </c>
      <c r="Q28" s="416"/>
      <c r="R28" s="416">
        <v>113077</v>
      </c>
      <c r="S28" s="416"/>
      <c r="T28" s="416"/>
      <c r="U28" s="416">
        <v>103732</v>
      </c>
      <c r="V28" s="416"/>
      <c r="W28" s="416">
        <v>4590</v>
      </c>
      <c r="X28" s="416">
        <v>4590</v>
      </c>
      <c r="Y28" s="416">
        <v>4755</v>
      </c>
      <c r="Z28" s="416">
        <v>4755</v>
      </c>
      <c r="AA28" s="416" t="s">
        <v>27</v>
      </c>
      <c r="AB28" s="416" t="s">
        <v>27</v>
      </c>
      <c r="AC28" s="416" t="s">
        <v>27</v>
      </c>
      <c r="AD28" s="416" t="s">
        <v>27</v>
      </c>
      <c r="AE28" s="416" t="s">
        <v>27</v>
      </c>
      <c r="AF28" s="416" t="s">
        <v>27</v>
      </c>
    </row>
    <row r="29" spans="1:32" s="42" customFormat="1" ht="17.100000000000001" customHeight="1" x14ac:dyDescent="0.15">
      <c r="A29" s="218"/>
      <c r="B29" s="253" t="s">
        <v>341</v>
      </c>
      <c r="C29" s="232" t="s">
        <v>303</v>
      </c>
      <c r="D29" s="420">
        <v>158</v>
      </c>
      <c r="E29" s="416"/>
      <c r="F29" s="416">
        <v>141</v>
      </c>
      <c r="G29" s="416"/>
      <c r="H29" s="416">
        <v>10</v>
      </c>
      <c r="I29" s="416"/>
      <c r="J29" s="416">
        <v>6</v>
      </c>
      <c r="K29" s="416"/>
      <c r="L29" s="416" t="s">
        <v>27</v>
      </c>
      <c r="M29" s="416"/>
      <c r="N29" s="416" t="s">
        <v>27</v>
      </c>
      <c r="O29" s="416"/>
      <c r="P29" s="416" t="s">
        <v>27</v>
      </c>
      <c r="Q29" s="416"/>
      <c r="R29" s="416">
        <v>123640</v>
      </c>
      <c r="S29" s="416"/>
      <c r="T29" s="416"/>
      <c r="U29" s="416">
        <v>113812</v>
      </c>
      <c r="V29" s="416"/>
      <c r="W29" s="416">
        <v>5647</v>
      </c>
      <c r="X29" s="416">
        <v>5647</v>
      </c>
      <c r="Y29" s="416">
        <v>4030</v>
      </c>
      <c r="Z29" s="416">
        <v>4030</v>
      </c>
      <c r="AA29" s="416" t="s">
        <v>27</v>
      </c>
      <c r="AB29" s="416" t="s">
        <v>27</v>
      </c>
      <c r="AC29" s="416">
        <v>151</v>
      </c>
      <c r="AD29" s="416">
        <v>151</v>
      </c>
      <c r="AE29" s="416" t="s">
        <v>27</v>
      </c>
      <c r="AF29" s="416" t="s">
        <v>27</v>
      </c>
    </row>
    <row r="30" spans="1:32" ht="17.100000000000001" customHeight="1" x14ac:dyDescent="0.15">
      <c r="A30" s="35"/>
      <c r="B30" s="231"/>
      <c r="C30" s="232" t="s">
        <v>317</v>
      </c>
      <c r="D30" s="420">
        <v>152</v>
      </c>
      <c r="E30" s="416"/>
      <c r="F30" s="416">
        <v>138</v>
      </c>
      <c r="G30" s="416"/>
      <c r="H30" s="416">
        <v>9</v>
      </c>
      <c r="I30" s="416"/>
      <c r="J30" s="416">
        <v>5</v>
      </c>
      <c r="K30" s="416"/>
      <c r="L30" s="416" t="s">
        <v>27</v>
      </c>
      <c r="M30" s="416"/>
      <c r="N30" s="416" t="s">
        <v>27</v>
      </c>
      <c r="O30" s="416"/>
      <c r="P30" s="416" t="s">
        <v>27</v>
      </c>
      <c r="Q30" s="416"/>
      <c r="R30" s="416">
        <v>112702</v>
      </c>
      <c r="S30" s="416"/>
      <c r="T30" s="416"/>
      <c r="U30" s="416">
        <v>104145</v>
      </c>
      <c r="V30" s="416"/>
      <c r="W30" s="416">
        <v>4987</v>
      </c>
      <c r="X30" s="416">
        <v>4987</v>
      </c>
      <c r="Y30" s="416">
        <v>3372</v>
      </c>
      <c r="Z30" s="416">
        <v>3372</v>
      </c>
      <c r="AA30" s="416" t="s">
        <v>27</v>
      </c>
      <c r="AB30" s="416" t="s">
        <v>27</v>
      </c>
      <c r="AC30" s="416">
        <v>196</v>
      </c>
      <c r="AD30" s="416">
        <v>196</v>
      </c>
      <c r="AE30" s="416" t="s">
        <v>27</v>
      </c>
      <c r="AF30" s="416" t="s">
        <v>27</v>
      </c>
    </row>
    <row r="31" spans="1:32" s="42" customFormat="1" ht="17.100000000000001" customHeight="1" thickBot="1" x14ac:dyDescent="0.2">
      <c r="A31" s="218"/>
      <c r="B31" s="233"/>
      <c r="C31" s="234" t="s">
        <v>357</v>
      </c>
      <c r="D31" s="442">
        <v>158</v>
      </c>
      <c r="E31" s="439"/>
      <c r="F31" s="439">
        <v>141</v>
      </c>
      <c r="G31" s="439"/>
      <c r="H31" s="439">
        <v>9</v>
      </c>
      <c r="I31" s="439"/>
      <c r="J31" s="439">
        <v>8</v>
      </c>
      <c r="K31" s="439"/>
      <c r="L31" s="439" t="s">
        <v>359</v>
      </c>
      <c r="M31" s="439"/>
      <c r="N31" s="439" t="s">
        <v>359</v>
      </c>
      <c r="O31" s="439"/>
      <c r="P31" s="439" t="s">
        <v>359</v>
      </c>
      <c r="Q31" s="439"/>
      <c r="R31" s="425">
        <v>119751</v>
      </c>
      <c r="S31" s="425"/>
      <c r="T31" s="425"/>
      <c r="U31" s="425">
        <v>108967</v>
      </c>
      <c r="V31" s="425"/>
      <c r="W31" s="425">
        <v>5482</v>
      </c>
      <c r="X31" s="425">
        <v>5482</v>
      </c>
      <c r="Y31" s="425">
        <v>5301</v>
      </c>
      <c r="Z31" s="425">
        <v>5301</v>
      </c>
      <c r="AA31" s="425" t="s">
        <v>27</v>
      </c>
      <c r="AB31" s="425" t="s">
        <v>27</v>
      </c>
      <c r="AC31" s="425" t="s">
        <v>27</v>
      </c>
      <c r="AD31" s="425" t="s">
        <v>27</v>
      </c>
      <c r="AE31" s="425" t="s">
        <v>27</v>
      </c>
      <c r="AF31" s="425" t="s">
        <v>27</v>
      </c>
    </row>
    <row r="32" spans="1:32" ht="12.75" customHeight="1" x14ac:dyDescent="0.15">
      <c r="A32" s="447" t="s">
        <v>287</v>
      </c>
      <c r="B32" s="447"/>
      <c r="C32" s="447"/>
      <c r="D32" s="447"/>
      <c r="E32" s="447"/>
      <c r="F32" s="224"/>
      <c r="G32" s="447"/>
      <c r="H32" s="447"/>
      <c r="I32" s="447"/>
      <c r="J32" s="447"/>
      <c r="K32" s="447"/>
      <c r="L32" s="447"/>
      <c r="M32" s="447"/>
      <c r="N32" s="447"/>
      <c r="O32" s="447"/>
      <c r="P32" s="447"/>
      <c r="Q32" s="447"/>
      <c r="R32" s="447"/>
      <c r="S32" s="447"/>
      <c r="T32" s="447"/>
      <c r="U32" s="447"/>
      <c r="V32" s="447"/>
      <c r="W32" s="447"/>
      <c r="X32" s="447"/>
    </row>
    <row r="33" spans="1:31" ht="12.75" customHeight="1" x14ac:dyDescent="0.15">
      <c r="A33" s="41" t="s">
        <v>245</v>
      </c>
      <c r="B33" s="509" t="s">
        <v>246</v>
      </c>
      <c r="C33" s="509"/>
      <c r="D33" s="509"/>
      <c r="E33" s="509"/>
      <c r="F33" s="509"/>
      <c r="G33" s="509"/>
      <c r="H33" s="509"/>
      <c r="I33" s="509"/>
      <c r="J33" s="509"/>
      <c r="K33" s="509"/>
      <c r="L33" s="509"/>
      <c r="M33" s="509"/>
      <c r="N33" s="509"/>
      <c r="O33" s="509"/>
      <c r="P33" s="509"/>
      <c r="Q33" s="509"/>
      <c r="R33" s="41" t="s">
        <v>345</v>
      </c>
    </row>
    <row r="34" spans="1:31" ht="12.75" customHeight="1" x14ac:dyDescent="0.15">
      <c r="A34" s="41" t="s">
        <v>245</v>
      </c>
      <c r="B34" s="509" t="s">
        <v>288</v>
      </c>
      <c r="C34" s="509"/>
      <c r="D34" s="509"/>
      <c r="E34" s="509"/>
      <c r="F34" s="509"/>
      <c r="G34" s="509"/>
      <c r="H34" s="509"/>
      <c r="I34" s="509"/>
      <c r="J34" s="509"/>
      <c r="K34" s="509"/>
      <c r="L34" s="509"/>
      <c r="M34" s="509"/>
      <c r="N34" s="509"/>
      <c r="O34" s="509"/>
      <c r="P34" s="509"/>
      <c r="Q34" s="509"/>
      <c r="R34" s="448"/>
      <c r="S34" s="448"/>
      <c r="T34" s="448"/>
      <c r="U34" s="448"/>
      <c r="V34" s="448"/>
    </row>
    <row r="35" spans="1:31" ht="12.75" customHeight="1" x14ac:dyDescent="0.15">
      <c r="B35" s="508" t="s">
        <v>247</v>
      </c>
      <c r="C35" s="508"/>
      <c r="D35" s="508"/>
      <c r="E35" s="508"/>
      <c r="F35" s="508"/>
      <c r="G35" s="508"/>
      <c r="H35" s="508"/>
      <c r="I35" s="508"/>
      <c r="J35" s="508"/>
      <c r="K35" s="508"/>
      <c r="L35" s="508"/>
      <c r="M35" s="508"/>
      <c r="N35" s="508"/>
      <c r="O35" s="508"/>
      <c r="P35" s="508"/>
      <c r="Q35" s="508"/>
    </row>
    <row r="36" spans="1:31" ht="12.75" customHeight="1" x14ac:dyDescent="0.15">
      <c r="A36" s="41" t="s">
        <v>289</v>
      </c>
      <c r="B36" s="34"/>
      <c r="C36" s="34"/>
      <c r="D36" s="34"/>
      <c r="E36" s="34"/>
      <c r="F36" s="34"/>
      <c r="G36" s="34"/>
      <c r="H36" s="34"/>
      <c r="I36" s="34"/>
      <c r="J36" s="34"/>
      <c r="K36" s="34"/>
      <c r="L36" s="34"/>
      <c r="M36" s="34"/>
      <c r="N36" s="34"/>
      <c r="O36" s="34"/>
      <c r="P36" s="34"/>
      <c r="Q36" s="34"/>
    </row>
    <row r="37" spans="1:31" ht="13.5" customHeight="1" x14ac:dyDescent="0.15">
      <c r="B37" s="255"/>
      <c r="C37" s="34"/>
      <c r="D37" s="34"/>
      <c r="E37" s="34"/>
      <c r="F37" s="34"/>
      <c r="G37" s="34"/>
      <c r="H37" s="34"/>
      <c r="I37" s="34"/>
      <c r="J37" s="34"/>
      <c r="K37" s="34"/>
      <c r="L37" s="34"/>
      <c r="M37" s="34"/>
    </row>
    <row r="38" spans="1:31" ht="18.75" customHeight="1" x14ac:dyDescent="0.15">
      <c r="A38" s="389" t="s">
        <v>375</v>
      </c>
      <c r="B38" s="389"/>
      <c r="C38" s="389"/>
      <c r="D38" s="389"/>
      <c r="E38" s="389"/>
      <c r="F38" s="389"/>
      <c r="G38" s="389"/>
      <c r="H38" s="389"/>
      <c r="I38" s="389"/>
      <c r="J38" s="389"/>
      <c r="K38" s="389"/>
      <c r="L38" s="389"/>
      <c r="M38" s="389"/>
      <c r="N38" s="389"/>
      <c r="O38" s="389"/>
      <c r="P38" s="389"/>
      <c r="Q38" s="389"/>
      <c r="R38" s="390" t="s">
        <v>376</v>
      </c>
      <c r="S38" s="390"/>
      <c r="T38" s="390"/>
      <c r="U38" s="390"/>
      <c r="V38" s="390"/>
      <c r="W38" s="390"/>
      <c r="X38" s="390"/>
      <c r="Y38" s="390"/>
      <c r="Z38" s="390"/>
      <c r="AA38" s="390"/>
      <c r="AB38" s="390"/>
      <c r="AC38" s="390"/>
      <c r="AD38" s="390"/>
      <c r="AE38" s="390"/>
    </row>
    <row r="39" spans="1:31" ht="9" customHeight="1" x14ac:dyDescent="0.15"/>
    <row r="40" spans="1:31" ht="13.5" customHeight="1" x14ac:dyDescent="0.15">
      <c r="A40" s="501" t="s">
        <v>377</v>
      </c>
      <c r="B40" s="501"/>
      <c r="C40" s="501"/>
      <c r="D40" s="501"/>
      <c r="E40" s="501"/>
      <c r="F40" s="501"/>
      <c r="G40" s="501"/>
      <c r="H40" s="501"/>
      <c r="I40" s="501"/>
      <c r="J40" s="501"/>
      <c r="K40" s="501"/>
      <c r="L40" s="501"/>
      <c r="M40" s="501"/>
      <c r="N40" s="501"/>
      <c r="O40" s="501"/>
      <c r="P40" s="501"/>
      <c r="Q40" s="501"/>
      <c r="R40" s="493" t="s">
        <v>378</v>
      </c>
      <c r="S40" s="493"/>
      <c r="T40" s="493"/>
      <c r="U40" s="493"/>
      <c r="V40" s="493"/>
      <c r="W40" s="493"/>
      <c r="X40" s="493"/>
      <c r="Y40" s="493"/>
      <c r="Z40" s="493"/>
      <c r="AA40" s="493"/>
      <c r="AB40" s="493"/>
      <c r="AC40" s="493"/>
      <c r="AD40" s="493"/>
      <c r="AE40" s="493"/>
    </row>
    <row r="41" spans="1:31" ht="14.25" customHeight="1" thickBot="1" x14ac:dyDescent="0.2">
      <c r="AB41" s="494" t="s">
        <v>379</v>
      </c>
      <c r="AC41" s="494"/>
      <c r="AD41" s="494"/>
      <c r="AE41" s="494"/>
    </row>
    <row r="42" spans="1:31" ht="18" customHeight="1" x14ac:dyDescent="0.15">
      <c r="A42" s="411" t="s">
        <v>241</v>
      </c>
      <c r="B42" s="411"/>
      <c r="C42" s="412"/>
      <c r="D42" s="496" t="s">
        <v>368</v>
      </c>
      <c r="E42" s="496"/>
      <c r="F42" s="496"/>
      <c r="G42" s="496"/>
      <c r="H42" s="496"/>
      <c r="I42" s="496"/>
      <c r="J42" s="496"/>
      <c r="K42" s="496" t="s">
        <v>371</v>
      </c>
      <c r="L42" s="496"/>
      <c r="M42" s="496"/>
      <c r="N42" s="496"/>
      <c r="O42" s="496"/>
      <c r="P42" s="496"/>
      <c r="Q42" s="496"/>
      <c r="R42" s="496" t="s">
        <v>372</v>
      </c>
      <c r="S42" s="496"/>
      <c r="T42" s="496"/>
      <c r="U42" s="496"/>
      <c r="V42" s="496"/>
      <c r="W42" s="496"/>
      <c r="X42" s="496"/>
      <c r="Y42" s="496" t="s">
        <v>373</v>
      </c>
      <c r="Z42" s="496"/>
      <c r="AA42" s="496"/>
      <c r="AB42" s="496"/>
      <c r="AC42" s="496"/>
      <c r="AD42" s="496"/>
      <c r="AE42" s="497"/>
    </row>
    <row r="43" spans="1:31" ht="18" customHeight="1" x14ac:dyDescent="0.15">
      <c r="A43" s="399"/>
      <c r="B43" s="399"/>
      <c r="C43" s="413"/>
      <c r="D43" s="498" t="s">
        <v>374</v>
      </c>
      <c r="E43" s="498"/>
      <c r="F43" s="498" t="s">
        <v>370</v>
      </c>
      <c r="G43" s="498"/>
      <c r="H43" s="498"/>
      <c r="I43" s="498"/>
      <c r="J43" s="498"/>
      <c r="K43" s="498" t="s">
        <v>374</v>
      </c>
      <c r="L43" s="498"/>
      <c r="M43" s="498" t="s">
        <v>370</v>
      </c>
      <c r="N43" s="498"/>
      <c r="O43" s="498"/>
      <c r="P43" s="498"/>
      <c r="Q43" s="498"/>
      <c r="R43" s="498" t="s">
        <v>374</v>
      </c>
      <c r="S43" s="498"/>
      <c r="T43" s="498" t="s">
        <v>370</v>
      </c>
      <c r="U43" s="498"/>
      <c r="V43" s="498"/>
      <c r="W43" s="498"/>
      <c r="X43" s="498"/>
      <c r="Y43" s="498" t="s">
        <v>374</v>
      </c>
      <c r="Z43" s="498"/>
      <c r="AA43" s="498" t="s">
        <v>370</v>
      </c>
      <c r="AB43" s="498"/>
      <c r="AC43" s="498"/>
      <c r="AD43" s="498"/>
      <c r="AE43" s="499"/>
    </row>
    <row r="44" spans="1:31" ht="18" customHeight="1" x14ac:dyDescent="0.15">
      <c r="A44" s="399"/>
      <c r="B44" s="399"/>
      <c r="C44" s="413"/>
      <c r="D44" s="498"/>
      <c r="E44" s="498"/>
      <c r="F44" s="498" t="s">
        <v>368</v>
      </c>
      <c r="G44" s="498"/>
      <c r="H44" s="499"/>
      <c r="I44" s="500"/>
      <c r="J44" s="498"/>
      <c r="K44" s="498"/>
      <c r="L44" s="498"/>
      <c r="M44" s="498" t="s">
        <v>368</v>
      </c>
      <c r="N44" s="498"/>
      <c r="O44" s="499"/>
      <c r="P44" s="500"/>
      <c r="Q44" s="498"/>
      <c r="R44" s="498"/>
      <c r="S44" s="498"/>
      <c r="T44" s="498" t="s">
        <v>368</v>
      </c>
      <c r="U44" s="498"/>
      <c r="V44" s="499"/>
      <c r="W44" s="500"/>
      <c r="X44" s="498"/>
      <c r="Y44" s="498"/>
      <c r="Z44" s="498"/>
      <c r="AA44" s="498" t="s">
        <v>368</v>
      </c>
      <c r="AB44" s="498"/>
      <c r="AC44" s="499"/>
      <c r="AD44" s="500"/>
      <c r="AE44" s="499"/>
    </row>
    <row r="45" spans="1:31" ht="18" customHeight="1" x14ac:dyDescent="0.15">
      <c r="A45" s="414"/>
      <c r="B45" s="414"/>
      <c r="C45" s="415"/>
      <c r="D45" s="498"/>
      <c r="E45" s="498"/>
      <c r="F45" s="498"/>
      <c r="G45" s="498"/>
      <c r="H45" s="498"/>
      <c r="I45" s="498" t="s">
        <v>369</v>
      </c>
      <c r="J45" s="498"/>
      <c r="K45" s="498"/>
      <c r="L45" s="498"/>
      <c r="M45" s="498"/>
      <c r="N45" s="498"/>
      <c r="O45" s="498"/>
      <c r="P45" s="498" t="s">
        <v>369</v>
      </c>
      <c r="Q45" s="498"/>
      <c r="R45" s="498"/>
      <c r="S45" s="498"/>
      <c r="T45" s="498"/>
      <c r="U45" s="498"/>
      <c r="V45" s="498"/>
      <c r="W45" s="498" t="s">
        <v>369</v>
      </c>
      <c r="X45" s="498"/>
      <c r="Y45" s="498"/>
      <c r="Z45" s="498"/>
      <c r="AA45" s="498"/>
      <c r="AB45" s="498"/>
      <c r="AC45" s="498"/>
      <c r="AD45" s="498" t="s">
        <v>369</v>
      </c>
      <c r="AE45" s="499"/>
    </row>
    <row r="46" spans="1:31" ht="16.5" customHeight="1" x14ac:dyDescent="0.15">
      <c r="A46" s="35"/>
      <c r="B46" s="253" t="s">
        <v>344</v>
      </c>
      <c r="C46" s="254" t="s">
        <v>173</v>
      </c>
      <c r="D46" s="420">
        <v>155</v>
      </c>
      <c r="E46" s="416">
        <v>155</v>
      </c>
      <c r="F46" s="416">
        <v>22997</v>
      </c>
      <c r="G46" s="416">
        <v>22997</v>
      </c>
      <c r="H46" s="416">
        <v>22997</v>
      </c>
      <c r="I46" s="416">
        <v>12841</v>
      </c>
      <c r="J46" s="416">
        <v>12841</v>
      </c>
      <c r="K46" s="410">
        <v>149</v>
      </c>
      <c r="L46" s="410">
        <v>149</v>
      </c>
      <c r="M46" s="416">
        <v>20558</v>
      </c>
      <c r="N46" s="416">
        <v>20558</v>
      </c>
      <c r="O46" s="416">
        <v>20558</v>
      </c>
      <c r="P46" s="416">
        <v>11690</v>
      </c>
      <c r="Q46" s="416">
        <v>11690</v>
      </c>
      <c r="R46" s="410">
        <v>2</v>
      </c>
      <c r="S46" s="410">
        <v>2</v>
      </c>
      <c r="T46" s="416">
        <v>79</v>
      </c>
      <c r="U46" s="416">
        <v>79</v>
      </c>
      <c r="V46" s="416">
        <v>79</v>
      </c>
      <c r="W46" s="416">
        <v>56</v>
      </c>
      <c r="X46" s="416">
        <v>56</v>
      </c>
      <c r="Y46" s="410">
        <v>4</v>
      </c>
      <c r="Z46" s="410">
        <v>4</v>
      </c>
      <c r="AA46" s="416">
        <v>2360</v>
      </c>
      <c r="AB46" s="416">
        <v>2360</v>
      </c>
      <c r="AC46" s="416">
        <v>2360</v>
      </c>
      <c r="AD46" s="416">
        <v>1095</v>
      </c>
      <c r="AE46" s="416">
        <v>1095</v>
      </c>
    </row>
    <row r="47" spans="1:31" ht="16.5" customHeight="1" x14ac:dyDescent="0.15">
      <c r="A47" s="35"/>
      <c r="B47" s="253"/>
      <c r="C47" s="254" t="s">
        <v>281</v>
      </c>
      <c r="D47" s="420">
        <v>156</v>
      </c>
      <c r="E47" s="416">
        <v>156</v>
      </c>
      <c r="F47" s="416">
        <v>23061</v>
      </c>
      <c r="G47" s="416">
        <v>23061</v>
      </c>
      <c r="H47" s="416">
        <v>23061</v>
      </c>
      <c r="I47" s="416">
        <v>12647</v>
      </c>
      <c r="J47" s="416">
        <v>12647</v>
      </c>
      <c r="K47" s="416">
        <v>150</v>
      </c>
      <c r="L47" s="416">
        <v>150</v>
      </c>
      <c r="M47" s="416">
        <v>20774</v>
      </c>
      <c r="N47" s="416">
        <v>20774</v>
      </c>
      <c r="O47" s="416">
        <v>20774</v>
      </c>
      <c r="P47" s="416">
        <v>11662</v>
      </c>
      <c r="Q47" s="416">
        <v>11662</v>
      </c>
      <c r="R47" s="416">
        <v>2</v>
      </c>
      <c r="S47" s="416">
        <v>2</v>
      </c>
      <c r="T47" s="416">
        <v>86</v>
      </c>
      <c r="U47" s="416">
        <v>86</v>
      </c>
      <c r="V47" s="416">
        <v>86</v>
      </c>
      <c r="W47" s="416">
        <v>63</v>
      </c>
      <c r="X47" s="416">
        <v>63</v>
      </c>
      <c r="Y47" s="416">
        <v>4</v>
      </c>
      <c r="Z47" s="416">
        <v>4</v>
      </c>
      <c r="AA47" s="416">
        <v>2201</v>
      </c>
      <c r="AB47" s="416">
        <v>2201</v>
      </c>
      <c r="AC47" s="416">
        <v>2201</v>
      </c>
      <c r="AD47" s="416">
        <v>922</v>
      </c>
      <c r="AE47" s="416">
        <v>922</v>
      </c>
    </row>
    <row r="48" spans="1:31" ht="16.5" customHeight="1" x14ac:dyDescent="0.15">
      <c r="A48" s="218"/>
      <c r="B48" s="253" t="s">
        <v>341</v>
      </c>
      <c r="C48" s="254" t="s">
        <v>303</v>
      </c>
      <c r="D48" s="420">
        <v>154</v>
      </c>
      <c r="E48" s="416">
        <v>154</v>
      </c>
      <c r="F48" s="416">
        <v>24224</v>
      </c>
      <c r="G48" s="416">
        <v>24224</v>
      </c>
      <c r="H48" s="416">
        <v>24224</v>
      </c>
      <c r="I48" s="416">
        <v>12604</v>
      </c>
      <c r="J48" s="416">
        <v>12604</v>
      </c>
      <c r="K48" s="416">
        <v>148</v>
      </c>
      <c r="L48" s="416">
        <v>148</v>
      </c>
      <c r="M48" s="416">
        <v>21943</v>
      </c>
      <c r="N48" s="416">
        <v>21943</v>
      </c>
      <c r="O48" s="416">
        <v>21943</v>
      </c>
      <c r="P48" s="416">
        <v>11627</v>
      </c>
      <c r="Q48" s="416">
        <v>11627</v>
      </c>
      <c r="R48" s="416">
        <v>2</v>
      </c>
      <c r="S48" s="416">
        <v>2</v>
      </c>
      <c r="T48" s="416">
        <v>92</v>
      </c>
      <c r="U48" s="416">
        <v>92</v>
      </c>
      <c r="V48" s="416">
        <v>92</v>
      </c>
      <c r="W48" s="416">
        <v>69</v>
      </c>
      <c r="X48" s="416">
        <v>69</v>
      </c>
      <c r="Y48" s="416">
        <v>4</v>
      </c>
      <c r="Z48" s="416">
        <v>4</v>
      </c>
      <c r="AA48" s="416">
        <v>2189</v>
      </c>
      <c r="AB48" s="416">
        <v>2189</v>
      </c>
      <c r="AC48" s="416">
        <v>2189</v>
      </c>
      <c r="AD48" s="416">
        <v>908</v>
      </c>
      <c r="AE48" s="416">
        <v>908</v>
      </c>
    </row>
    <row r="49" spans="1:31" ht="16.5" customHeight="1" x14ac:dyDescent="0.15">
      <c r="A49" s="35"/>
      <c r="B49" s="253"/>
      <c r="C49" s="254" t="s">
        <v>317</v>
      </c>
      <c r="D49" s="420">
        <v>149</v>
      </c>
      <c r="E49" s="416">
        <v>149</v>
      </c>
      <c r="F49" s="416">
        <v>24934</v>
      </c>
      <c r="G49" s="416">
        <v>24934</v>
      </c>
      <c r="H49" s="416">
        <v>24934</v>
      </c>
      <c r="I49" s="416">
        <v>13178</v>
      </c>
      <c r="J49" s="416">
        <v>13178</v>
      </c>
      <c r="K49" s="416">
        <v>143</v>
      </c>
      <c r="L49" s="416">
        <v>143</v>
      </c>
      <c r="M49" s="416">
        <v>22715</v>
      </c>
      <c r="N49" s="416">
        <v>22715</v>
      </c>
      <c r="O49" s="416">
        <v>22715</v>
      </c>
      <c r="P49" s="416">
        <v>12260</v>
      </c>
      <c r="Q49" s="416">
        <v>12260</v>
      </c>
      <c r="R49" s="416">
        <v>2</v>
      </c>
      <c r="S49" s="416">
        <v>2</v>
      </c>
      <c r="T49" s="416">
        <v>95</v>
      </c>
      <c r="U49" s="416">
        <v>95</v>
      </c>
      <c r="V49" s="416">
        <v>95</v>
      </c>
      <c r="W49" s="416">
        <v>70</v>
      </c>
      <c r="X49" s="416">
        <v>70</v>
      </c>
      <c r="Y49" s="416">
        <v>4</v>
      </c>
      <c r="Z49" s="416">
        <v>4</v>
      </c>
      <c r="AA49" s="416">
        <v>2124</v>
      </c>
      <c r="AB49" s="416">
        <v>2124</v>
      </c>
      <c r="AC49" s="416">
        <v>2124</v>
      </c>
      <c r="AD49" s="416">
        <v>848</v>
      </c>
      <c r="AE49" s="416">
        <v>848</v>
      </c>
    </row>
    <row r="50" spans="1:31" ht="16.5" customHeight="1" thickBot="1" x14ac:dyDescent="0.2">
      <c r="A50" s="219"/>
      <c r="B50" s="256"/>
      <c r="C50" s="257" t="s">
        <v>357</v>
      </c>
      <c r="D50" s="430">
        <v>145</v>
      </c>
      <c r="E50" s="425">
        <v>145</v>
      </c>
      <c r="F50" s="425">
        <v>24758</v>
      </c>
      <c r="G50" s="425">
        <v>24758</v>
      </c>
      <c r="H50" s="425">
        <v>24758</v>
      </c>
      <c r="I50" s="425">
        <v>13050</v>
      </c>
      <c r="J50" s="425">
        <v>13050</v>
      </c>
      <c r="K50" s="425">
        <v>140</v>
      </c>
      <c r="L50" s="425">
        <v>140</v>
      </c>
      <c r="M50" s="425">
        <v>22745</v>
      </c>
      <c r="N50" s="425">
        <v>22745</v>
      </c>
      <c r="O50" s="425">
        <v>22745</v>
      </c>
      <c r="P50" s="425">
        <v>12332</v>
      </c>
      <c r="Q50" s="425">
        <v>12332</v>
      </c>
      <c r="R50" s="425">
        <v>1</v>
      </c>
      <c r="S50" s="425">
        <v>1</v>
      </c>
      <c r="T50" s="425">
        <v>45</v>
      </c>
      <c r="U50" s="425">
        <v>45</v>
      </c>
      <c r="V50" s="425">
        <v>45</v>
      </c>
      <c r="W50" s="425">
        <v>28</v>
      </c>
      <c r="X50" s="425">
        <v>28</v>
      </c>
      <c r="Y50" s="425">
        <v>4</v>
      </c>
      <c r="Z50" s="425">
        <v>4</v>
      </c>
      <c r="AA50" s="425">
        <v>1968</v>
      </c>
      <c r="AB50" s="425">
        <v>1968</v>
      </c>
      <c r="AC50" s="425">
        <v>1968</v>
      </c>
      <c r="AD50" s="425">
        <v>690</v>
      </c>
      <c r="AE50" s="425">
        <v>690</v>
      </c>
    </row>
    <row r="51" spans="1:31" ht="12.75" customHeight="1" x14ac:dyDescent="0.15">
      <c r="A51" s="350" t="s">
        <v>304</v>
      </c>
      <c r="B51" s="350"/>
      <c r="C51" s="350"/>
      <c r="D51" s="350"/>
      <c r="E51" s="350"/>
      <c r="F51" s="350"/>
      <c r="G51" s="350"/>
      <c r="H51" s="350"/>
      <c r="I51" s="350"/>
      <c r="J51" s="350"/>
      <c r="K51" s="350"/>
    </row>
    <row r="52" spans="1:31" x14ac:dyDescent="0.15">
      <c r="A52" s="350" t="s">
        <v>174</v>
      </c>
      <c r="B52" s="350"/>
      <c r="C52" s="350"/>
      <c r="D52" s="350"/>
      <c r="E52" s="350"/>
      <c r="F52" s="350"/>
      <c r="G52" s="350"/>
      <c r="H52" s="350"/>
      <c r="I52" s="350"/>
      <c r="J52" s="350"/>
      <c r="K52" s="350"/>
    </row>
  </sheetData>
  <mergeCells count="270">
    <mergeCell ref="A38:Q38"/>
    <mergeCell ref="R38:AE38"/>
    <mergeCell ref="B35:Q35"/>
    <mergeCell ref="P31:Q31"/>
    <mergeCell ref="A32:E32"/>
    <mergeCell ref="G32:Q32"/>
    <mergeCell ref="R32:X32"/>
    <mergeCell ref="B33:Q33"/>
    <mergeCell ref="B34:Q34"/>
    <mergeCell ref="R34:V34"/>
    <mergeCell ref="D31:E31"/>
    <mergeCell ref="F31:G31"/>
    <mergeCell ref="H31:I31"/>
    <mergeCell ref="J31:K31"/>
    <mergeCell ref="L31:M31"/>
    <mergeCell ref="N31:O31"/>
    <mergeCell ref="R31:T31"/>
    <mergeCell ref="P29:Q29"/>
    <mergeCell ref="D30:E30"/>
    <mergeCell ref="F30:G30"/>
    <mergeCell ref="H30:I30"/>
    <mergeCell ref="J30:K30"/>
    <mergeCell ref="L30:M30"/>
    <mergeCell ref="N30:O30"/>
    <mergeCell ref="P30:Q30"/>
    <mergeCell ref="D29:E29"/>
    <mergeCell ref="F29:G29"/>
    <mergeCell ref="H29:I29"/>
    <mergeCell ref="J29:K29"/>
    <mergeCell ref="L29:M29"/>
    <mergeCell ref="N29:O29"/>
    <mergeCell ref="R25:T26"/>
    <mergeCell ref="U26:V26"/>
    <mergeCell ref="W26:X26"/>
    <mergeCell ref="AC25:AF25"/>
    <mergeCell ref="AC26:AD26"/>
    <mergeCell ref="AE26:AF26"/>
    <mergeCell ref="R24:AF24"/>
    <mergeCell ref="P27:Q27"/>
    <mergeCell ref="D28:E28"/>
    <mergeCell ref="F28:G28"/>
    <mergeCell ref="H28:I28"/>
    <mergeCell ref="J28:K28"/>
    <mergeCell ref="L28:M28"/>
    <mergeCell ref="N28:O28"/>
    <mergeCell ref="P28:Q28"/>
    <mergeCell ref="D27:E27"/>
    <mergeCell ref="F27:G27"/>
    <mergeCell ref="H27:I27"/>
    <mergeCell ref="J27:K27"/>
    <mergeCell ref="L27:M27"/>
    <mergeCell ref="N27:O27"/>
    <mergeCell ref="F26:G26"/>
    <mergeCell ref="H26:I26"/>
    <mergeCell ref="J26:K26"/>
    <mergeCell ref="L26:M26"/>
    <mergeCell ref="N26:O26"/>
    <mergeCell ref="P26:Q26"/>
    <mergeCell ref="A24:C26"/>
    <mergeCell ref="D24:Q24"/>
    <mergeCell ref="D25:E26"/>
    <mergeCell ref="F25:I25"/>
    <mergeCell ref="J25:M25"/>
    <mergeCell ref="N25:Q25"/>
    <mergeCell ref="A16:L16"/>
    <mergeCell ref="A17:L17"/>
    <mergeCell ref="A18:L18"/>
    <mergeCell ref="A20:Q20"/>
    <mergeCell ref="R20:X20"/>
    <mergeCell ref="A22:Q22"/>
    <mergeCell ref="D14:F14"/>
    <mergeCell ref="G14:H14"/>
    <mergeCell ref="I14:J14"/>
    <mergeCell ref="K14:M14"/>
    <mergeCell ref="N14:O14"/>
    <mergeCell ref="P14:Q14"/>
    <mergeCell ref="R14:T14"/>
    <mergeCell ref="X14:Z14"/>
    <mergeCell ref="D13:F13"/>
    <mergeCell ref="G13:H13"/>
    <mergeCell ref="I13:J13"/>
    <mergeCell ref="K13:M13"/>
    <mergeCell ref="N13:O13"/>
    <mergeCell ref="P13:Q13"/>
    <mergeCell ref="D12:F12"/>
    <mergeCell ref="G12:H12"/>
    <mergeCell ref="I12:J12"/>
    <mergeCell ref="K12:M12"/>
    <mergeCell ref="N12:O12"/>
    <mergeCell ref="P12:Q12"/>
    <mergeCell ref="D11:F11"/>
    <mergeCell ref="G11:H11"/>
    <mergeCell ref="I11:J11"/>
    <mergeCell ref="K11:M11"/>
    <mergeCell ref="N11:O11"/>
    <mergeCell ref="P11:Q11"/>
    <mergeCell ref="N9:O9"/>
    <mergeCell ref="P9:Q9"/>
    <mergeCell ref="D10:F10"/>
    <mergeCell ref="G10:H10"/>
    <mergeCell ref="I10:J10"/>
    <mergeCell ref="K10:M10"/>
    <mergeCell ref="N10:O10"/>
    <mergeCell ref="P10:Q10"/>
    <mergeCell ref="A1:Q1"/>
    <mergeCell ref="R1:X1"/>
    <mergeCell ref="A3:Q3"/>
    <mergeCell ref="A5:Q5"/>
    <mergeCell ref="R5:X5"/>
    <mergeCell ref="A6:Q6"/>
    <mergeCell ref="A8:C9"/>
    <mergeCell ref="D8:J8"/>
    <mergeCell ref="K8:Q8"/>
    <mergeCell ref="D9:F9"/>
    <mergeCell ref="G9:H9"/>
    <mergeCell ref="I9:J9"/>
    <mergeCell ref="K9:M9"/>
    <mergeCell ref="U9:W9"/>
    <mergeCell ref="U8:AC8"/>
    <mergeCell ref="R3:AC3"/>
    <mergeCell ref="R13:T13"/>
    <mergeCell ref="R12:T12"/>
    <mergeCell ref="R11:T11"/>
    <mergeCell ref="R10:T10"/>
    <mergeCell ref="U14:W14"/>
    <mergeCell ref="U13:W13"/>
    <mergeCell ref="U12:W12"/>
    <mergeCell ref="U11:W11"/>
    <mergeCell ref="U10:W10"/>
    <mergeCell ref="X13:Z13"/>
    <mergeCell ref="X12:Z12"/>
    <mergeCell ref="X11:Z11"/>
    <mergeCell ref="X10:Z10"/>
    <mergeCell ref="X9:Z9"/>
    <mergeCell ref="AA14:AC14"/>
    <mergeCell ref="AA13:AC13"/>
    <mergeCell ref="AA12:AC12"/>
    <mergeCell ref="AA11:AC11"/>
    <mergeCell ref="AA10:AC10"/>
    <mergeCell ref="AA9:AC9"/>
    <mergeCell ref="R30:T30"/>
    <mergeCell ref="R29:T29"/>
    <mergeCell ref="R28:T28"/>
    <mergeCell ref="R27:T27"/>
    <mergeCell ref="U31:V31"/>
    <mergeCell ref="U30:V30"/>
    <mergeCell ref="U29:V29"/>
    <mergeCell ref="U28:V28"/>
    <mergeCell ref="U27:V27"/>
    <mergeCell ref="W27:X27"/>
    <mergeCell ref="W28:X28"/>
    <mergeCell ref="W29:X29"/>
    <mergeCell ref="W30:X30"/>
    <mergeCell ref="W31:X31"/>
    <mergeCell ref="U25:X25"/>
    <mergeCell ref="Y25:AB25"/>
    <mergeCell ref="Y26:Z26"/>
    <mergeCell ref="AA26:AB26"/>
    <mergeCell ref="Y27:Z27"/>
    <mergeCell ref="AA27:AB27"/>
    <mergeCell ref="Y28:Z28"/>
    <mergeCell ref="AA28:AB28"/>
    <mergeCell ref="Y29:Z29"/>
    <mergeCell ref="AA29:AB29"/>
    <mergeCell ref="Y30:Z30"/>
    <mergeCell ref="AA30:AB30"/>
    <mergeCell ref="Y31:Z31"/>
    <mergeCell ref="AA31:AB31"/>
    <mergeCell ref="AC27:AD27"/>
    <mergeCell ref="AE27:AF27"/>
    <mergeCell ref="AC28:AD28"/>
    <mergeCell ref="AE28:AF28"/>
    <mergeCell ref="AC29:AD29"/>
    <mergeCell ref="AE29:AF29"/>
    <mergeCell ref="AC30:AD30"/>
    <mergeCell ref="AE30:AF30"/>
    <mergeCell ref="AC31:AD31"/>
    <mergeCell ref="AE31:AF31"/>
    <mergeCell ref="A40:Q40"/>
    <mergeCell ref="A42:C45"/>
    <mergeCell ref="I50:J50"/>
    <mergeCell ref="I49:J49"/>
    <mergeCell ref="I48:J48"/>
    <mergeCell ref="I47:J47"/>
    <mergeCell ref="I46:J46"/>
    <mergeCell ref="F50:H50"/>
    <mergeCell ref="F49:H49"/>
    <mergeCell ref="F48:H48"/>
    <mergeCell ref="F47:H47"/>
    <mergeCell ref="F46:H46"/>
    <mergeCell ref="D50:E50"/>
    <mergeCell ref="D49:E49"/>
    <mergeCell ref="D48:E48"/>
    <mergeCell ref="D47:E47"/>
    <mergeCell ref="D46:E46"/>
    <mergeCell ref="I45:J45"/>
    <mergeCell ref="I44:J44"/>
    <mergeCell ref="F44:H45"/>
    <mergeCell ref="D43:E45"/>
    <mergeCell ref="F43:J43"/>
    <mergeCell ref="K49:L49"/>
    <mergeCell ref="M49:O49"/>
    <mergeCell ref="P49:Q49"/>
    <mergeCell ref="D42:J42"/>
    <mergeCell ref="K42:Q42"/>
    <mergeCell ref="K43:L45"/>
    <mergeCell ref="M43:Q43"/>
    <mergeCell ref="M44:O45"/>
    <mergeCell ref="P44:Q44"/>
    <mergeCell ref="P45:Q45"/>
    <mergeCell ref="K46:L46"/>
    <mergeCell ref="M46:O46"/>
    <mergeCell ref="P46:Q46"/>
    <mergeCell ref="K50:L50"/>
    <mergeCell ref="M50:O50"/>
    <mergeCell ref="P50:Q50"/>
    <mergeCell ref="R42:X42"/>
    <mergeCell ref="Y42:AE42"/>
    <mergeCell ref="R43:S45"/>
    <mergeCell ref="T43:X43"/>
    <mergeCell ref="Y43:Z45"/>
    <mergeCell ref="AA43:AE43"/>
    <mergeCell ref="T44:V45"/>
    <mergeCell ref="W44:X44"/>
    <mergeCell ref="AA44:AC45"/>
    <mergeCell ref="AD44:AE44"/>
    <mergeCell ref="W45:X45"/>
    <mergeCell ref="AD45:AE45"/>
    <mergeCell ref="R46:S46"/>
    <mergeCell ref="T46:V46"/>
    <mergeCell ref="W46:X46"/>
    <mergeCell ref="K47:L47"/>
    <mergeCell ref="M47:O47"/>
    <mergeCell ref="P47:Q47"/>
    <mergeCell ref="K48:L48"/>
    <mergeCell ref="M48:O48"/>
    <mergeCell ref="P48:Q48"/>
    <mergeCell ref="Y46:Z46"/>
    <mergeCell ref="AA46:AC46"/>
    <mergeCell ref="AD46:AE46"/>
    <mergeCell ref="R47:S47"/>
    <mergeCell ref="T47:V47"/>
    <mergeCell ref="W47:X47"/>
    <mergeCell ref="Y47:Z47"/>
    <mergeCell ref="AA47:AC47"/>
    <mergeCell ref="AD47:AE47"/>
    <mergeCell ref="R40:AE40"/>
    <mergeCell ref="AB41:AE41"/>
    <mergeCell ref="A51:K51"/>
    <mergeCell ref="A52:K52"/>
    <mergeCell ref="R6:AC6"/>
    <mergeCell ref="R22:AF22"/>
    <mergeCell ref="R50:S50"/>
    <mergeCell ref="T50:V50"/>
    <mergeCell ref="W50:X50"/>
    <mergeCell ref="Y50:Z50"/>
    <mergeCell ref="AA50:AC50"/>
    <mergeCell ref="AD50:AE50"/>
    <mergeCell ref="R49:S49"/>
    <mergeCell ref="T49:V49"/>
    <mergeCell ref="W49:X49"/>
    <mergeCell ref="Y49:Z49"/>
    <mergeCell ref="AA49:AC49"/>
    <mergeCell ref="AD49:AE49"/>
    <mergeCell ref="R48:S48"/>
    <mergeCell ref="T48:V48"/>
    <mergeCell ref="W48:X48"/>
    <mergeCell ref="Y48:Z48"/>
    <mergeCell ref="AA48:AC48"/>
    <mergeCell ref="AD48:AE48"/>
  </mergeCells>
  <phoneticPr fontId="2"/>
  <printOptions horizontalCentered="1"/>
  <pageMargins left="0.78740157480314965" right="0.39370078740157483" top="0.78740157480314965" bottom="0.78740157480314965" header="0.51181102362204722" footer="0.11811023622047245"/>
  <pageSetup paperSize="9" firstPageNumber="206" fitToWidth="0" orientation="portrait" r:id="rId1"/>
  <headerFooter scaleWithDoc="0" alignWithMargins="0">
    <oddFooter>&amp;C&amp;"ＭＳ Ｐ明朝,標準"- &amp;P -</oddFooter>
  </headerFooter>
  <colBreaks count="1" manualBreakCount="1">
    <brk id="1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7</vt:i4>
      </vt:variant>
    </vt:vector>
  </HeadingPairs>
  <TitlesOfParts>
    <vt:vector size="17" baseType="lpstr">
      <vt:lpstr>表紙</vt:lpstr>
      <vt:lpstr>グラフ１</vt:lpstr>
      <vt:lpstr>グラフ２</vt:lpstr>
      <vt:lpstr>１.毎月勤労(1)(2)</vt:lpstr>
      <vt:lpstr>１.毎月勤労(3)(4)</vt:lpstr>
      <vt:lpstr>１.毎月勤労(5)</vt:lpstr>
      <vt:lpstr>２.従業者規模、３.学卒</vt:lpstr>
      <vt:lpstr>４.職業紹介(1)～(4)</vt:lpstr>
      <vt:lpstr>５.６雇用保険(1)(2)　他</vt:lpstr>
      <vt:lpstr>７.８.９就活ファクトリー東大阪　他</vt:lpstr>
      <vt:lpstr>'１.毎月勤労(1)(2)'!Print_Area</vt:lpstr>
      <vt:lpstr>'１.毎月勤労(3)(4)'!Print_Area</vt:lpstr>
      <vt:lpstr>'２.従業者規模、３.学卒'!Print_Area</vt:lpstr>
      <vt:lpstr>'４.職業紹介(1)～(4)'!Print_Area</vt:lpstr>
      <vt:lpstr>'５.６雇用保険(1)(2)　他'!Print_Area</vt:lpstr>
      <vt:lpstr>グラフ１!Print_Area</vt:lpstr>
      <vt:lpstr>グラフ２!Print_Area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東大阪市</cp:lastModifiedBy>
  <cp:lastPrinted>2023-06-29T08:08:16Z</cp:lastPrinted>
  <dcterms:created xsi:type="dcterms:W3CDTF">2001-10-12T05:22:25Z</dcterms:created>
  <dcterms:modified xsi:type="dcterms:W3CDTF">2023-06-29T08:08:28Z</dcterms:modified>
</cp:coreProperties>
</file>