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学校教育部学事課\■就学関係■\(8)_学校基本調査・推計\学校基本調査（5.1統計）関係\★R08.5.1統計関係\0_児童生徒数一覧\（完成）5.1時点児童生徒数\WEB用\"/>
    </mc:Choice>
  </mc:AlternateContent>
  <xr:revisionPtr revIDLastSave="0" documentId="13_ncr:1_{B5E5CB81-85C1-4AED-A33C-E649A9E187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小）児童数等一覧" sheetId="5" r:id="rId1"/>
    <sheet name="(中）生徒数等一覧" sheetId="7" r:id="rId2"/>
    <sheet name="園児数等一覧" sheetId="9" r:id="rId3"/>
  </sheets>
  <externalReferences>
    <externalReference r:id="rId4"/>
  </externalReferences>
  <definedNames>
    <definedName name="_xlnm._FilterDatabase" localSheetId="0" hidden="1">'(小）児童数等一覧'!#REF!</definedName>
    <definedName name="_xlnm._FilterDatabase" localSheetId="1" hidden="1">'(中）生徒数等一覧'!#REF!</definedName>
    <definedName name="共同給食テーブル">[1]給食コード!$A$1:$C$40</definedName>
    <definedName name="共同調理コード">[1]給食コード!$A$1:$A$40</definedName>
    <definedName name="所属コード" localSheetId="1">#REF!</definedName>
    <definedName name="所属コード" localSheetId="2">#REF!</definedName>
    <definedName name="所属コード">#REF!</definedName>
    <definedName name="所属コードリスト">[1]所属コード!$A$1:$A$1939</definedName>
    <definedName name="所属テーブル" localSheetId="1">#REF!</definedName>
    <definedName name="所属テーブル" localSheetId="2">#REF!</definedName>
    <definedName name="所属テーブル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K5" i="9"/>
  <c r="R5" i="9"/>
  <c r="H6" i="9"/>
  <c r="K6" i="9"/>
  <c r="N6" i="9"/>
  <c r="R6" i="9"/>
  <c r="H7" i="9"/>
  <c r="K7" i="9"/>
  <c r="N7" i="9"/>
  <c r="R7" i="9"/>
  <c r="H8" i="9"/>
  <c r="N8" i="9" s="1"/>
  <c r="K8" i="9"/>
  <c r="R8" i="9"/>
  <c r="I9" i="9"/>
  <c r="L9" i="9"/>
  <c r="L30" i="9" s="1"/>
  <c r="P9" i="9"/>
  <c r="Q9" i="9"/>
  <c r="E14" i="9"/>
  <c r="E16" i="9" s="1"/>
  <c r="H14" i="9"/>
  <c r="H16" i="9" s="1"/>
  <c r="K14" i="9"/>
  <c r="K16" i="9" s="1"/>
  <c r="N14" i="9"/>
  <c r="N16" i="9" s="1"/>
  <c r="R14" i="9"/>
  <c r="R16" i="9" s="1"/>
  <c r="E15" i="9"/>
  <c r="H15" i="9"/>
  <c r="K15" i="9"/>
  <c r="N15" i="9"/>
  <c r="R15" i="9"/>
  <c r="F16" i="9"/>
  <c r="F30" i="9" s="1"/>
  <c r="G16" i="9"/>
  <c r="G30" i="9" s="1"/>
  <c r="I16" i="9"/>
  <c r="I30" i="9" s="1"/>
  <c r="J16" i="9"/>
  <c r="J30" i="9" s="1"/>
  <c r="L16" i="9"/>
  <c r="M16" i="9"/>
  <c r="M30" i="9" s="1"/>
  <c r="O16" i="9"/>
  <c r="P16" i="9"/>
  <c r="Q16" i="9"/>
  <c r="E21" i="9"/>
  <c r="H21" i="9"/>
  <c r="H25" i="9" s="1"/>
  <c r="K21" i="9"/>
  <c r="N21" i="9"/>
  <c r="R21" i="9"/>
  <c r="E22" i="9"/>
  <c r="H22" i="9"/>
  <c r="K22" i="9"/>
  <c r="N22" i="9" s="1"/>
  <c r="R22" i="9"/>
  <c r="E23" i="9"/>
  <c r="H23" i="9"/>
  <c r="K23" i="9"/>
  <c r="N23" i="9"/>
  <c r="R23" i="9"/>
  <c r="E24" i="9"/>
  <c r="H24" i="9"/>
  <c r="K24" i="9"/>
  <c r="R24" i="9"/>
  <c r="B25" i="9"/>
  <c r="B30" i="9" s="1"/>
  <c r="C25" i="9"/>
  <c r="D25" i="9"/>
  <c r="F25" i="9"/>
  <c r="G25" i="9"/>
  <c r="I25" i="9"/>
  <c r="J25" i="9"/>
  <c r="L25" i="9"/>
  <c r="M25" i="9"/>
  <c r="O25" i="9"/>
  <c r="O30" i="9" s="1"/>
  <c r="P25" i="9"/>
  <c r="P30" i="9" s="1"/>
  <c r="Q25" i="9"/>
  <c r="C30" i="9"/>
  <c r="D30" i="9"/>
  <c r="R9" i="9" l="1"/>
  <c r="K9" i="9"/>
  <c r="N24" i="9"/>
  <c r="R25" i="9"/>
  <c r="K25" i="9"/>
  <c r="Q30" i="9"/>
  <c r="E25" i="9"/>
  <c r="E30" i="9" s="1"/>
  <c r="H9" i="9"/>
  <c r="H30" i="9" s="1"/>
  <c r="N25" i="9"/>
  <c r="R30" i="9"/>
  <c r="K30" i="9"/>
  <c r="N5" i="9"/>
  <c r="N9" i="9" s="1"/>
  <c r="N30" i="9" l="1"/>
</calcChain>
</file>

<file path=xl/sharedStrings.xml><?xml version="1.0" encoding="utf-8"?>
<sst xmlns="http://schemas.openxmlformats.org/spreadsheetml/2006/main" count="215" uniqueCount="126">
  <si>
    <t>縄手小</t>
  </si>
  <si>
    <t>縄手中</t>
  </si>
  <si>
    <t>計</t>
    <rPh sb="0" eb="1">
      <t>ケイ</t>
    </rPh>
    <phoneticPr fontId="18"/>
  </si>
  <si>
    <t>池島前期</t>
    <rPh sb="0" eb="2">
      <t>イケシマ</t>
    </rPh>
    <rPh sb="2" eb="4">
      <t>ゼンキ</t>
    </rPh>
    <phoneticPr fontId="18"/>
  </si>
  <si>
    <t>くすは前期</t>
    <rPh sb="3" eb="5">
      <t>ゼンキ</t>
    </rPh>
    <phoneticPr fontId="18"/>
  </si>
  <si>
    <t>池島後期</t>
    <rPh sb="0" eb="2">
      <t>イケシマ</t>
    </rPh>
    <rPh sb="2" eb="4">
      <t>コウキ</t>
    </rPh>
    <phoneticPr fontId="18"/>
  </si>
  <si>
    <t>くすは後期</t>
    <rPh sb="3" eb="5">
      <t>コウキ</t>
    </rPh>
    <phoneticPr fontId="18"/>
  </si>
  <si>
    <t>通常学級数</t>
    <rPh sb="0" eb="2">
      <t>ツウジョウ</t>
    </rPh>
    <rPh sb="2" eb="4">
      <t>ガッキュウ</t>
    </rPh>
    <rPh sb="4" eb="5">
      <t>スウ</t>
    </rPh>
    <phoneticPr fontId="18"/>
  </si>
  <si>
    <t>支援学級数</t>
    <rPh sb="0" eb="2">
      <t>シエン</t>
    </rPh>
    <rPh sb="2" eb="4">
      <t>ガッキュウ</t>
    </rPh>
    <rPh sb="4" eb="5">
      <t>スウ</t>
    </rPh>
    <phoneticPr fontId="18"/>
  </si>
  <si>
    <t>合計</t>
    <rPh sb="0" eb="2">
      <t>ゴウケイ</t>
    </rPh>
    <phoneticPr fontId="18"/>
  </si>
  <si>
    <t>縄手北小</t>
  </si>
  <si>
    <t>枚岡東小</t>
  </si>
  <si>
    <t>枚岡西小</t>
  </si>
  <si>
    <t>石切小</t>
  </si>
  <si>
    <t>孔舎衙小</t>
  </si>
  <si>
    <t>上四条小</t>
  </si>
  <si>
    <t>縄手東小</t>
  </si>
  <si>
    <t>孔舎衙東小</t>
  </si>
  <si>
    <t>石切東小</t>
  </si>
  <si>
    <t>成和小</t>
  </si>
  <si>
    <t>北宮小</t>
  </si>
  <si>
    <t>弥栄小</t>
  </si>
  <si>
    <t>玉川小</t>
  </si>
  <si>
    <t>玉美小</t>
  </si>
  <si>
    <t>英田北小</t>
  </si>
  <si>
    <t>若江小</t>
  </si>
  <si>
    <t>花園小</t>
  </si>
  <si>
    <t>鴻池東小</t>
  </si>
  <si>
    <t>玉串小</t>
  </si>
  <si>
    <t>岩田西小</t>
  </si>
  <si>
    <t>英田南小</t>
  </si>
  <si>
    <t>加納小</t>
  </si>
  <si>
    <t>花園北小</t>
  </si>
  <si>
    <t>荒川小</t>
  </si>
  <si>
    <t>長堂小</t>
  </si>
  <si>
    <t>高井田東小</t>
  </si>
  <si>
    <t>森河内小</t>
  </si>
  <si>
    <t>高井田西小</t>
  </si>
  <si>
    <t>楠根小</t>
  </si>
  <si>
    <t>意岐部小</t>
  </si>
  <si>
    <t>小阪小</t>
  </si>
  <si>
    <t>上小阪小</t>
  </si>
  <si>
    <t>弥刀小</t>
  </si>
  <si>
    <t>長瀬北小</t>
  </si>
  <si>
    <t>長瀬東小</t>
  </si>
  <si>
    <t>八戸の里小</t>
  </si>
  <si>
    <t>長瀬南小</t>
  </si>
  <si>
    <t>弥刀東小</t>
  </si>
  <si>
    <t>長瀬西小</t>
  </si>
  <si>
    <t>楠根東小</t>
  </si>
  <si>
    <t>柏田小</t>
  </si>
  <si>
    <t>西堤小</t>
  </si>
  <si>
    <t>意岐部東小</t>
  </si>
  <si>
    <t>八戸の里東小</t>
  </si>
  <si>
    <t>藤戸小</t>
  </si>
  <si>
    <t>大蓮小</t>
  </si>
  <si>
    <t>桜橋小</t>
  </si>
  <si>
    <t>布施小</t>
  </si>
  <si>
    <t>枚岡中</t>
  </si>
  <si>
    <t>石切中</t>
  </si>
  <si>
    <t>縄手北中</t>
  </si>
  <si>
    <t>孔舎衙中</t>
  </si>
  <si>
    <t>盾津中</t>
  </si>
  <si>
    <t>玉川中</t>
  </si>
  <si>
    <t>英田中</t>
  </si>
  <si>
    <t>花園中</t>
  </si>
  <si>
    <t>盾津東中</t>
  </si>
  <si>
    <t>若江中</t>
  </si>
  <si>
    <t>長栄中</t>
  </si>
  <si>
    <t>新喜多中</t>
  </si>
  <si>
    <t>金岡中</t>
  </si>
  <si>
    <t>上小阪中</t>
  </si>
  <si>
    <t>楠根中</t>
  </si>
  <si>
    <t>意岐部中</t>
  </si>
  <si>
    <t>高井田中</t>
  </si>
  <si>
    <t>小阪中</t>
  </si>
  <si>
    <t>長瀬中</t>
  </si>
  <si>
    <t>弥刀中</t>
  </si>
  <si>
    <t>柏田中</t>
  </si>
  <si>
    <t>布施中</t>
  </si>
  <si>
    <t>児　童　数</t>
    <rPh sb="0" eb="1">
      <t>ジ</t>
    </rPh>
    <rPh sb="2" eb="3">
      <t>ワラベ</t>
    </rPh>
    <rPh sb="4" eb="5">
      <t>スウ</t>
    </rPh>
    <phoneticPr fontId="18"/>
  </si>
  <si>
    <t>１年生</t>
    <rPh sb="1" eb="3">
      <t>ネンセイ</t>
    </rPh>
    <phoneticPr fontId="18"/>
  </si>
  <si>
    <t>２年生</t>
    <rPh sb="1" eb="3">
      <t>ネンセイ</t>
    </rPh>
    <phoneticPr fontId="18"/>
  </si>
  <si>
    <t>３年生</t>
    <rPh sb="1" eb="3">
      <t>ネンセイ</t>
    </rPh>
    <phoneticPr fontId="18"/>
  </si>
  <si>
    <t>４年生</t>
    <rPh sb="1" eb="3">
      <t>ネンセイ</t>
    </rPh>
    <phoneticPr fontId="18"/>
  </si>
  <si>
    <t>５年生</t>
    <rPh sb="1" eb="3">
      <t>ネンセイ</t>
    </rPh>
    <phoneticPr fontId="18"/>
  </si>
  <si>
    <t>６年生</t>
    <rPh sb="1" eb="3">
      <t>ネンセイ</t>
    </rPh>
    <phoneticPr fontId="18"/>
  </si>
  <si>
    <t>合計</t>
    <rPh sb="0" eb="2">
      <t>ゴウケイ</t>
    </rPh>
    <phoneticPr fontId="18"/>
  </si>
  <si>
    <t>合計</t>
    <rPh sb="0" eb="2">
      <t>ゴウケイ</t>
    </rPh>
    <phoneticPr fontId="18"/>
  </si>
  <si>
    <t>学 校 名</t>
    <phoneticPr fontId="18"/>
  </si>
  <si>
    <t>学　校　名</t>
    <phoneticPr fontId="18"/>
  </si>
  <si>
    <t>計（夜間学級を除く）</t>
    <rPh sb="0" eb="1">
      <t>ケイ</t>
    </rPh>
    <rPh sb="2" eb="4">
      <t>ヤカン</t>
    </rPh>
    <rPh sb="4" eb="6">
      <t>ガッキュウ</t>
    </rPh>
    <rPh sb="7" eb="8">
      <t>ノゾ</t>
    </rPh>
    <phoneticPr fontId="18"/>
  </si>
  <si>
    <t>布施中（夜間学級）</t>
    <rPh sb="0" eb="2">
      <t>フセ</t>
    </rPh>
    <rPh sb="2" eb="3">
      <t>チュウ</t>
    </rPh>
    <rPh sb="4" eb="8">
      <t>ヤカンガッキュウ</t>
    </rPh>
    <phoneticPr fontId="18"/>
  </si>
  <si>
    <t>意岐部中（夜間学級）</t>
    <rPh sb="0" eb="3">
      <t>オキベ</t>
    </rPh>
    <rPh sb="3" eb="4">
      <t>チュウ</t>
    </rPh>
    <rPh sb="5" eb="7">
      <t>ヤカン</t>
    </rPh>
    <rPh sb="7" eb="9">
      <t>ガッキュウ</t>
    </rPh>
    <phoneticPr fontId="18"/>
  </si>
  <si>
    <t>計（夜間学級）</t>
    <rPh sb="0" eb="1">
      <t>ケイ</t>
    </rPh>
    <rPh sb="2" eb="4">
      <t>ヤカン</t>
    </rPh>
    <rPh sb="4" eb="6">
      <t>ガッキュウ</t>
    </rPh>
    <phoneticPr fontId="18"/>
  </si>
  <si>
    <t>生　徒　数</t>
    <rPh sb="0" eb="1">
      <t>セイ</t>
    </rPh>
    <rPh sb="2" eb="3">
      <t>ト</t>
    </rPh>
    <rPh sb="4" eb="5">
      <t>スウ</t>
    </rPh>
    <phoneticPr fontId="18"/>
  </si>
  <si>
    <t>児童数等一覧（令和８年５月１日現在）</t>
    <phoneticPr fontId="18"/>
  </si>
  <si>
    <t>生徒数等一覧（令和８年５月１日現在）</t>
    <rPh sb="0" eb="2">
      <t>セイト</t>
    </rPh>
    <rPh sb="2" eb="3">
      <t>スウ</t>
    </rPh>
    <rPh sb="3" eb="4">
      <t>トウ</t>
    </rPh>
    <rPh sb="4" eb="6">
      <t>イチラン</t>
    </rPh>
    <rPh sb="15" eb="17">
      <t>ゲンザイ</t>
    </rPh>
    <phoneticPr fontId="18"/>
  </si>
  <si>
    <t>内２号</t>
    <rPh sb="0" eb="1">
      <t>ウチ</t>
    </rPh>
    <rPh sb="2" eb="3">
      <t>ゴウ</t>
    </rPh>
    <phoneticPr fontId="18"/>
  </si>
  <si>
    <t>内１号</t>
    <rPh sb="0" eb="1">
      <t>ウチ</t>
    </rPh>
    <rPh sb="2" eb="3">
      <t>ゴウ</t>
    </rPh>
    <phoneticPr fontId="18"/>
  </si>
  <si>
    <t>5歳</t>
    <rPh sb="1" eb="2">
      <t>サイ</t>
    </rPh>
    <phoneticPr fontId="29"/>
  </si>
  <si>
    <t>4歳</t>
    <rPh sb="1" eb="2">
      <t>サイ</t>
    </rPh>
    <phoneticPr fontId="29"/>
  </si>
  <si>
    <t>3歳</t>
    <rPh sb="1" eb="2">
      <t>サイ</t>
    </rPh>
    <phoneticPr fontId="29"/>
  </si>
  <si>
    <t>計</t>
    <rPh sb="0" eb="1">
      <t>ケイ</t>
    </rPh>
    <phoneticPr fontId="1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</si>
  <si>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</si>
  <si>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</si>
  <si>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</si>
  <si>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</si>
  <si>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</si>
  <si>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</si>
  <si>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クラス数</t>
    <rPh sb="3" eb="4">
      <t>スウ</t>
    </rPh>
    <phoneticPr fontId="18"/>
  </si>
  <si>
    <t>園児数</t>
    <rPh sb="0" eb="3">
      <t>エンジスウ</t>
    </rPh>
    <phoneticPr fontId="18"/>
  </si>
  <si>
    <t>孔舎衙こども園</t>
    <rPh sb="0" eb="3">
      <t>クサカ</t>
    </rPh>
    <rPh sb="6" eb="7">
      <t>エン</t>
    </rPh>
    <phoneticPr fontId="18"/>
  </si>
  <si>
    <t>大蓮こども園</t>
    <rPh sb="0" eb="2">
      <t>オオハス</t>
    </rPh>
    <rPh sb="5" eb="6">
      <t>エン</t>
    </rPh>
    <phoneticPr fontId="18"/>
  </si>
  <si>
    <t>小阪こども園</t>
    <rPh sb="0" eb="2">
      <t>コサカ</t>
    </rPh>
    <rPh sb="5" eb="6">
      <t>エン</t>
    </rPh>
    <phoneticPr fontId="18"/>
  </si>
  <si>
    <t>縄手南こども園</t>
    <rPh sb="0" eb="3">
      <t>ナワテミナミ</t>
    </rPh>
    <rPh sb="6" eb="7">
      <t>エン</t>
    </rPh>
    <phoneticPr fontId="18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</si>
  <si>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8"/>
  </si>
  <si>
    <t>岩田こども園</t>
    <rPh sb="0" eb="2">
      <t>イワタ</t>
    </rPh>
    <rPh sb="5" eb="6">
      <t>エン</t>
    </rPh>
    <phoneticPr fontId="18"/>
  </si>
  <si>
    <t>北宮こども園</t>
    <rPh sb="0" eb="2">
      <t>キタミヤ</t>
    </rPh>
    <rPh sb="5" eb="6">
      <t>エン</t>
    </rPh>
    <phoneticPr fontId="18"/>
  </si>
  <si>
    <t>幼稚園型認定こども園</t>
    <rPh sb="0" eb="4">
      <t>ヨウチエンガタ</t>
    </rPh>
    <rPh sb="4" eb="6">
      <t>ニンテイ</t>
    </rPh>
    <rPh sb="9" eb="10">
      <t>エン</t>
    </rPh>
    <phoneticPr fontId="18"/>
  </si>
  <si>
    <t>英田幼稚園</t>
  </si>
  <si>
    <t>若江幼稚園</t>
  </si>
  <si>
    <t>石切幼稚園</t>
  </si>
  <si>
    <t>枚岡幼稚園</t>
  </si>
  <si>
    <t>幼稚園</t>
    <rPh sb="0" eb="3">
      <t>ヨウチエン</t>
    </rPh>
    <phoneticPr fontId="18"/>
  </si>
  <si>
    <t>園児数等一覧（令和８年５月１日現在）</t>
    <rPh sb="7" eb="9">
      <t>レイワ</t>
    </rPh>
    <rPh sb="10" eb="11">
      <t>ネン</t>
    </rPh>
    <rPh sb="12" eb="13">
      <t>ツキ</t>
    </rPh>
    <rPh sb="14" eb="15">
      <t>ニチ</t>
    </rPh>
    <rPh sb="15" eb="17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</si>
</sst>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-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/>
      <right style="thick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auto="1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0" applyFill="1">
      <alignment vertical="center"/>
    </xf>
    <xf numFmtId="0" fontId="24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23" fillId="0" borderId="0" xfId="0" applyFont="1">
      <alignment vertical="center"/>
    </xf>
    <xf numFmtId="176" fontId="21" fillId="0" borderId="74" xfId="0" applyNumberFormat="1" applyFont="1" applyFill="1" applyBorder="1" applyAlignment="1">
      <alignment horizontal="right" vertical="center" shrinkToFit="1"/>
    </xf>
    <xf numFmtId="176" fontId="21" fillId="0" borderId="78" xfId="0" applyNumberFormat="1" applyFont="1" applyFill="1" applyBorder="1" applyAlignment="1">
      <alignment horizontal="right" vertical="center" shrinkToFit="1"/>
    </xf>
    <xf numFmtId="176" fontId="21" fillId="0" borderId="79" xfId="0" applyNumberFormat="1" applyFont="1" applyFill="1" applyBorder="1" applyAlignment="1">
      <alignment horizontal="right" vertical="center" shrinkToFit="1"/>
    </xf>
    <xf numFmtId="176" fontId="21" fillId="0" borderId="84" xfId="0" applyNumberFormat="1" applyFont="1" applyFill="1" applyBorder="1" applyAlignment="1">
      <alignment horizontal="right" vertical="center" shrinkToFit="1"/>
    </xf>
    <xf numFmtId="176" fontId="21" fillId="0" borderId="86" xfId="0" applyNumberFormat="1" applyFont="1" applyFill="1" applyBorder="1" applyAlignment="1">
      <alignment horizontal="right" vertical="center" shrinkToFit="1"/>
    </xf>
    <xf numFmtId="176" fontId="21" fillId="0" borderId="87" xfId="0" applyNumberFormat="1" applyFont="1" applyFill="1" applyBorder="1" applyAlignment="1">
      <alignment horizontal="right" vertical="center" shrinkToFit="1"/>
    </xf>
    <xf numFmtId="176" fontId="21" fillId="0" borderId="30" xfId="0" applyNumberFormat="1" applyFont="1" applyFill="1" applyBorder="1" applyAlignment="1">
      <alignment horizontal="right" vertical="center" shrinkToFit="1"/>
    </xf>
    <xf numFmtId="176" fontId="21" fillId="0" borderId="91" xfId="0" applyNumberFormat="1" applyFont="1" applyFill="1" applyBorder="1" applyAlignment="1">
      <alignment horizontal="right" vertical="center" shrinkToFit="1"/>
    </xf>
    <xf numFmtId="176" fontId="21" fillId="0" borderId="92" xfId="0" applyNumberFormat="1" applyFont="1" applyFill="1" applyBorder="1" applyAlignment="1">
      <alignment horizontal="right" vertical="center" shrinkToFit="1"/>
    </xf>
    <xf numFmtId="176" fontId="21" fillId="0" borderId="93" xfId="0" applyNumberFormat="1" applyFont="1" applyFill="1" applyBorder="1" applyAlignment="1">
      <alignment horizontal="right" vertical="center" shrinkToFit="1"/>
    </xf>
    <xf numFmtId="176" fontId="19" fillId="0" borderId="99" xfId="0" applyNumberFormat="1" applyFont="1" applyFill="1" applyBorder="1" applyAlignment="1">
      <alignment horizontal="right" vertical="center" shrinkToFit="1"/>
    </xf>
    <xf numFmtId="176" fontId="19" fillId="0" borderId="102" xfId="0" applyNumberFormat="1" applyFont="1" applyFill="1" applyBorder="1" applyAlignment="1">
      <alignment horizontal="right" vertical="center" shrinkToFit="1"/>
    </xf>
    <xf numFmtId="176" fontId="19" fillId="0" borderId="103" xfId="0" applyNumberFormat="1" applyFont="1" applyFill="1" applyBorder="1" applyAlignment="1">
      <alignment horizontal="right" vertical="center" shrinkToFit="1"/>
    </xf>
    <xf numFmtId="176" fontId="19" fillId="0" borderId="76" xfId="0" applyNumberFormat="1" applyFont="1" applyFill="1" applyBorder="1" applyAlignment="1">
      <alignment horizontal="right" vertical="center" shrinkToFit="1"/>
    </xf>
    <xf numFmtId="176" fontId="19" fillId="0" borderId="75" xfId="0" applyNumberFormat="1" applyFont="1" applyFill="1" applyBorder="1" applyAlignment="1">
      <alignment horizontal="right" vertical="center" shrinkToFit="1"/>
    </xf>
    <xf numFmtId="176" fontId="19" fillId="0" borderId="78" xfId="0" applyNumberFormat="1" applyFont="1" applyFill="1" applyBorder="1" applyAlignment="1">
      <alignment horizontal="right" vertical="center" shrinkToFit="1"/>
    </xf>
    <xf numFmtId="176" fontId="19" fillId="0" borderId="79" xfId="0" applyNumberFormat="1" applyFont="1" applyFill="1" applyBorder="1" applyAlignment="1">
      <alignment horizontal="right" vertical="center" shrinkToFit="1"/>
    </xf>
    <xf numFmtId="176" fontId="19" fillId="0" borderId="104" xfId="0" applyNumberFormat="1" applyFont="1" applyFill="1" applyBorder="1" applyAlignment="1">
      <alignment horizontal="right" vertical="center" shrinkToFit="1"/>
    </xf>
    <xf numFmtId="176" fontId="19" fillId="0" borderId="108" xfId="0" applyNumberFormat="1" applyFont="1" applyFill="1" applyBorder="1" applyAlignment="1">
      <alignment horizontal="right" vertical="center" shrinkToFit="1"/>
    </xf>
    <xf numFmtId="176" fontId="19" fillId="0" borderId="105" xfId="0" applyNumberFormat="1" applyFont="1" applyFill="1" applyBorder="1" applyAlignment="1">
      <alignment horizontal="right" vertical="center" shrinkToFit="1"/>
    </xf>
    <xf numFmtId="176" fontId="19" fillId="0" borderId="106" xfId="0" applyNumberFormat="1" applyFont="1" applyFill="1" applyBorder="1" applyAlignment="1">
      <alignment horizontal="right" vertical="center" shrinkToFit="1"/>
    </xf>
    <xf numFmtId="176" fontId="19" fillId="0" borderId="109" xfId="0" applyNumberFormat="1" applyFont="1" applyFill="1" applyBorder="1" applyAlignment="1">
      <alignment horizontal="right" vertical="center" shrinkToFit="1"/>
    </xf>
    <xf numFmtId="176" fontId="21" fillId="0" borderId="36" xfId="0" applyNumberFormat="1" applyFont="1" applyBorder="1" applyAlignment="1">
      <alignment horizontal="right" vertical="center"/>
    </xf>
    <xf numFmtId="176" fontId="21" fillId="0" borderId="64" xfId="0" applyNumberFormat="1" applyFont="1" applyBorder="1" applyAlignment="1">
      <alignment horizontal="right" vertical="center"/>
    </xf>
    <xf numFmtId="176" fontId="21" fillId="0" borderId="102" xfId="0" applyNumberFormat="1" applyFont="1" applyFill="1" applyBorder="1" applyAlignment="1">
      <alignment horizontal="right" vertical="center" shrinkToFit="1"/>
    </xf>
    <xf numFmtId="176" fontId="21" fillId="0" borderId="116" xfId="0" applyNumberFormat="1" applyFont="1" applyBorder="1" applyAlignment="1">
      <alignment horizontal="right" vertical="center"/>
    </xf>
    <xf numFmtId="176" fontId="21" fillId="0" borderId="117" xfId="0" applyNumberFormat="1" applyFont="1" applyBorder="1" applyAlignment="1">
      <alignment horizontal="right" vertical="center"/>
    </xf>
    <xf numFmtId="176" fontId="19" fillId="0" borderId="119" xfId="0" applyNumberFormat="1" applyFont="1" applyFill="1" applyBorder="1" applyAlignment="1">
      <alignment horizontal="right" vertical="center" shrinkToFit="1"/>
    </xf>
    <xf numFmtId="176" fontId="19" fillId="0" borderId="120" xfId="0" applyNumberFormat="1" applyFont="1" applyFill="1" applyBorder="1" applyAlignment="1">
      <alignment horizontal="right" vertical="center" shrinkToFit="1"/>
    </xf>
    <xf numFmtId="38" fontId="19" fillId="0" borderId="121" xfId="46" applyFont="1" applyBorder="1">
      <alignment vertical="center"/>
    </xf>
    <xf numFmtId="38" fontId="19" fillId="0" borderId="104" xfId="46" applyFont="1" applyBorder="1">
      <alignment vertical="center"/>
    </xf>
    <xf numFmtId="38" fontId="19" fillId="0" borderId="64" xfId="46" applyFont="1" applyBorder="1">
      <alignment vertical="center"/>
    </xf>
    <xf numFmtId="176" fontId="19" fillId="0" borderId="63" xfId="0" applyNumberFormat="1" applyFont="1" applyFill="1" applyBorder="1" applyAlignment="1">
      <alignment horizontal="right" vertical="center" shrinkToFit="1"/>
    </xf>
    <xf numFmtId="176" fontId="19" fillId="0" borderId="61" xfId="0" applyNumberFormat="1" applyFont="1" applyFill="1" applyBorder="1" applyAlignment="1">
      <alignment horizontal="right" vertical="center" shrinkToFit="1"/>
    </xf>
    <xf numFmtId="0" fontId="26" fillId="0" borderId="0" xfId="43" applyFont="1" applyAlignment="1">
      <alignment horizontal="left" vertical="center"/>
    </xf>
    <xf numFmtId="0" fontId="21" fillId="0" borderId="0" xfId="43" applyFont="1" applyAlignment="1">
      <alignment horizontal="left" vertical="center"/>
    </xf>
    <xf numFmtId="0" fontId="27" fillId="0" borderId="125" xfId="44" applyFont="1" applyBorder="1" applyAlignment="1">
      <alignment horizontal="right" vertical="center"/>
    </xf>
    <xf numFmtId="0" fontId="27" fillId="0" borderId="126" xfId="44" applyFont="1" applyBorder="1" applyAlignment="1">
      <alignment horizontal="right" vertical="center"/>
    </xf>
    <xf numFmtId="0" fontId="27" fillId="0" borderId="127" xfId="44" applyFont="1" applyBorder="1" applyAlignment="1">
      <alignment horizontal="right" vertical="center"/>
    </xf>
    <xf numFmtId="0" fontId="27" fillId="0" borderId="128" xfId="44" applyFont="1" applyBorder="1" applyAlignment="1">
      <alignment horizontal="right" vertical="center"/>
    </xf>
    <xf numFmtId="0" fontId="27" fillId="0" borderId="36" xfId="44" applyFont="1" applyBorder="1" applyAlignment="1">
      <alignment horizontal="right" vertical="center"/>
    </xf>
    <xf numFmtId="0" fontId="27" fillId="0" borderId="35" xfId="44" applyFont="1" applyBorder="1" applyAlignment="1">
      <alignment horizontal="right" vertical="center"/>
    </xf>
    <xf numFmtId="0" fontId="27" fillId="0" borderId="129" xfId="44" applyFont="1" applyBorder="1" applyAlignment="1">
      <alignment horizontal="right" vertical="center"/>
    </xf>
    <xf numFmtId="0" fontId="28" fillId="0" borderId="135" xfId="43" applyFont="1" applyBorder="1" applyAlignment="1">
      <alignment horizontal="center"/>
    </xf>
    <xf numFmtId="0" fontId="28" fillId="0" borderId="136" xfId="43" applyFont="1" applyBorder="1" applyAlignment="1">
      <alignment horizontal="center"/>
    </xf>
    <xf numFmtId="0" fontId="27" fillId="0" borderId="29" xfId="44" applyFont="1" applyBorder="1" applyAlignment="1">
      <alignment horizontal="left"/>
    </xf>
    <xf numFmtId="0" fontId="27" fillId="0" borderId="0" xfId="44" applyFont="1" applyAlignment="1">
      <alignment horizontal="left"/>
    </xf>
    <xf numFmtId="0" fontId="26" fillId="0" borderId="0" xfId="43" applyFont="1" applyAlignment="1">
      <alignment horizontal="left"/>
    </xf>
    <xf numFmtId="0" fontId="21" fillId="0" borderId="0" xfId="43" applyFont="1" applyAlignment="1">
      <alignment horizontal="left"/>
    </xf>
    <xf numFmtId="0" fontId="21" fillId="0" borderId="33" xfId="44" applyFont="1" applyBorder="1" applyAlignment="1">
      <alignment horizontal="left" vertical="center"/>
    </xf>
    <xf numFmtId="0" fontId="27" fillId="35" borderId="147" xfId="43" applyFont="1" applyFill="1" applyBorder="1" applyAlignment="1">
      <alignment horizontal="right"/>
    </xf>
    <xf numFmtId="0" fontId="27" fillId="0" borderId="148" xfId="43" applyFont="1" applyBorder="1" applyAlignment="1">
      <alignment horizontal="right"/>
    </xf>
    <xf numFmtId="0" fontId="27" fillId="0" borderId="149" xfId="43" applyFont="1" applyBorder="1" applyAlignment="1">
      <alignment horizontal="right"/>
    </xf>
    <xf numFmtId="0" fontId="27" fillId="36" borderId="150" xfId="44" applyFont="1" applyFill="1" applyBorder="1" applyAlignment="1">
      <alignment horizontal="right"/>
    </xf>
    <xf numFmtId="0" fontId="27" fillId="0" borderId="31" xfId="44" applyFont="1" applyBorder="1" applyAlignment="1">
      <alignment horizontal="right"/>
    </xf>
    <xf numFmtId="0" fontId="27" fillId="0" borderId="20" xfId="44" applyFont="1" applyBorder="1" applyAlignment="1">
      <alignment horizontal="right"/>
    </xf>
    <xf numFmtId="0" fontId="27" fillId="0" borderId="151" xfId="44" applyFont="1" applyBorder="1" applyAlignment="1">
      <alignment horizontal="right"/>
    </xf>
    <xf numFmtId="0" fontId="27" fillId="0" borderId="22" xfId="44" applyFont="1" applyBorder="1" applyAlignment="1">
      <alignment horizontal="right"/>
    </xf>
    <xf numFmtId="0" fontId="27" fillId="0" borderId="24" xfId="44" applyFont="1" applyBorder="1" applyAlignment="1">
      <alignment horizontal="right"/>
    </xf>
    <xf numFmtId="0" fontId="27" fillId="0" borderId="148" xfId="44" applyFont="1" applyBorder="1" applyAlignment="1">
      <alignment horizontal="right"/>
    </xf>
    <xf numFmtId="0" fontId="27" fillId="0" borderId="13" xfId="44" applyFont="1" applyBorder="1" applyAlignment="1">
      <alignment horizontal="right"/>
    </xf>
    <xf numFmtId="0" fontId="21" fillId="0" borderId="32" xfId="44" applyFont="1" applyBorder="1" applyAlignment="1">
      <alignment horizontal="left"/>
    </xf>
    <xf numFmtId="0" fontId="27" fillId="0" borderId="152" xfId="43" applyFont="1" applyBorder="1" applyAlignment="1">
      <alignment horizontal="right"/>
    </xf>
    <xf numFmtId="0" fontId="27" fillId="0" borderId="153" xfId="43" applyFont="1" applyBorder="1" applyAlignment="1">
      <alignment horizontal="right"/>
    </xf>
    <xf numFmtId="0" fontId="27" fillId="0" borderId="30" xfId="44" applyFont="1" applyBorder="1" applyAlignment="1">
      <alignment horizontal="right"/>
    </xf>
    <xf numFmtId="0" fontId="27" fillId="0" borderId="23" xfId="44" applyFont="1" applyBorder="1" applyAlignment="1">
      <alignment horizontal="right"/>
    </xf>
    <xf numFmtId="0" fontId="27" fillId="0" borderId="152" xfId="44" applyFont="1" applyBorder="1" applyAlignment="1">
      <alignment horizontal="right"/>
    </xf>
    <xf numFmtId="0" fontId="27" fillId="0" borderId="28" xfId="44" applyFont="1" applyBorder="1" applyAlignment="1">
      <alignment horizontal="right"/>
    </xf>
    <xf numFmtId="0" fontId="21" fillId="0" borderId="26" xfId="44" applyFont="1" applyBorder="1" applyAlignment="1">
      <alignment horizontal="left"/>
    </xf>
    <xf numFmtId="0" fontId="27" fillId="0" borderId="154" xfId="43" applyFont="1" applyBorder="1" applyAlignment="1">
      <alignment horizontal="right"/>
    </xf>
    <xf numFmtId="0" fontId="27" fillId="0" borderId="155" xfId="43" applyFont="1" applyBorder="1" applyAlignment="1">
      <alignment horizontal="right"/>
    </xf>
    <xf numFmtId="0" fontId="27" fillId="0" borderId="154" xfId="44" applyFont="1" applyBorder="1" applyAlignment="1">
      <alignment horizontal="right"/>
    </xf>
    <xf numFmtId="0" fontId="27" fillId="0" borderId="156" xfId="44" applyFont="1" applyBorder="1" applyAlignment="1">
      <alignment horizontal="right"/>
    </xf>
    <xf numFmtId="0" fontId="21" fillId="0" borderId="25" xfId="44" applyFont="1" applyBorder="1" applyAlignment="1">
      <alignment horizontal="left"/>
    </xf>
    <xf numFmtId="177" fontId="27" fillId="0" borderId="34" xfId="44" applyNumberFormat="1" applyFont="1" applyBorder="1" applyAlignment="1">
      <alignment horizontal="center" vertical="center"/>
    </xf>
    <xf numFmtId="177" fontId="27" fillId="0" borderId="126" xfId="44" applyNumberFormat="1" applyFont="1" applyBorder="1" applyAlignment="1">
      <alignment horizontal="center" vertical="center"/>
    </xf>
    <xf numFmtId="177" fontId="27" fillId="0" borderId="38" xfId="44" applyNumberFormat="1" applyFont="1" applyBorder="1" applyAlignment="1">
      <alignment horizontal="center" vertical="center"/>
    </xf>
    <xf numFmtId="177" fontId="27" fillId="0" borderId="24" xfId="44" applyNumberFormat="1" applyFont="1" applyBorder="1" applyAlignment="1">
      <alignment horizontal="center"/>
    </xf>
    <xf numFmtId="177" fontId="27" fillId="0" borderId="148" xfId="44" applyNumberFormat="1" applyFont="1" applyBorder="1" applyAlignment="1">
      <alignment horizontal="center"/>
    </xf>
    <xf numFmtId="177" fontId="27" fillId="0" borderId="13" xfId="44" applyNumberFormat="1" applyFont="1" applyBorder="1" applyAlignment="1">
      <alignment horizontal="center"/>
    </xf>
    <xf numFmtId="177" fontId="27" fillId="0" borderId="22" xfId="44" applyNumberFormat="1" applyFont="1" applyBorder="1" applyAlignment="1">
      <alignment horizontal="center"/>
    </xf>
    <xf numFmtId="177" fontId="27" fillId="0" borderId="154" xfId="44" applyNumberFormat="1" applyFont="1" applyBorder="1" applyAlignment="1">
      <alignment horizontal="center"/>
    </xf>
    <xf numFmtId="177" fontId="27" fillId="0" borderId="156" xfId="44" applyNumberFormat="1" applyFont="1" applyBorder="1" applyAlignment="1">
      <alignment horizontal="center"/>
    </xf>
    <xf numFmtId="0" fontId="27" fillId="0" borderId="0" xfId="43" applyFont="1" applyAlignment="1">
      <alignment horizontal="left" vertical="center"/>
    </xf>
    <xf numFmtId="0" fontId="21" fillId="0" borderId="158" xfId="44" applyFont="1" applyBorder="1" applyAlignment="1">
      <alignment horizontal="left" vertical="center"/>
    </xf>
    <xf numFmtId="177" fontId="27" fillId="0" borderId="36" xfId="44" applyNumberFormat="1" applyFont="1" applyBorder="1" applyAlignment="1">
      <alignment horizontal="center" vertical="center"/>
    </xf>
    <xf numFmtId="177" fontId="27" fillId="0" borderId="35" xfId="44" applyNumberFormat="1" applyFont="1" applyBorder="1" applyAlignment="1">
      <alignment horizontal="center" vertical="center"/>
    </xf>
    <xf numFmtId="0" fontId="27" fillId="0" borderId="0" xfId="43" applyFont="1" applyAlignment="1">
      <alignment horizontal="left"/>
    </xf>
    <xf numFmtId="177" fontId="27" fillId="0" borderId="31" xfId="44" applyNumberFormat="1" applyFont="1" applyBorder="1" applyAlignment="1">
      <alignment horizontal="center"/>
    </xf>
    <xf numFmtId="177" fontId="27" fillId="0" borderId="20" xfId="44" applyNumberFormat="1" applyFont="1" applyBorder="1" applyAlignment="1">
      <alignment horizontal="center"/>
    </xf>
    <xf numFmtId="177" fontId="27" fillId="0" borderId="30" xfId="44" applyNumberFormat="1" applyFont="1" applyBorder="1" applyAlignment="1">
      <alignment horizontal="center"/>
    </xf>
    <xf numFmtId="177" fontId="27" fillId="0" borderId="151" xfId="44" applyNumberFormat="1" applyFont="1" applyBorder="1" applyAlignment="1">
      <alignment horizontal="center"/>
    </xf>
    <xf numFmtId="177" fontId="27" fillId="0" borderId="23" xfId="44" applyNumberFormat="1" applyFont="1" applyBorder="1" applyAlignment="1">
      <alignment horizontal="center"/>
    </xf>
    <xf numFmtId="177" fontId="27" fillId="0" borderId="152" xfId="44" applyNumberFormat="1" applyFont="1" applyBorder="1" applyAlignment="1">
      <alignment horizontal="center"/>
    </xf>
    <xf numFmtId="177" fontId="27" fillId="0" borderId="28" xfId="44" applyNumberFormat="1" applyFont="1" applyBorder="1" applyAlignment="1">
      <alignment horizontal="center"/>
    </xf>
    <xf numFmtId="0" fontId="23" fillId="0" borderId="0" xfId="43" applyFont="1" applyAlignment="1">
      <alignment horizontal="left" vertical="center"/>
    </xf>
    <xf numFmtId="0" fontId="24" fillId="0" borderId="26" xfId="0" applyFont="1" applyFill="1" applyBorder="1" applyAlignment="1">
      <alignment horizontal="left" vertical="center" shrinkToFit="1"/>
    </xf>
    <xf numFmtId="0" fontId="24" fillId="0" borderId="23" xfId="0" applyFont="1" applyFill="1" applyBorder="1" applyAlignment="1">
      <alignment horizontal="left" vertical="center" shrinkToFit="1"/>
    </xf>
    <xf numFmtId="0" fontId="24" fillId="33" borderId="15" xfId="0" applyNumberFormat="1" applyFont="1" applyFill="1" applyBorder="1" applyAlignment="1">
      <alignment horizontal="center" vertical="center" shrinkToFit="1"/>
    </xf>
    <xf numFmtId="0" fontId="24" fillId="33" borderId="40" xfId="0" applyNumberFormat="1" applyFont="1" applyFill="1" applyBorder="1" applyAlignment="1">
      <alignment horizontal="center" vertical="center" shrinkToFit="1"/>
    </xf>
    <xf numFmtId="0" fontId="24" fillId="33" borderId="90" xfId="0" applyNumberFormat="1" applyFont="1" applyFill="1" applyBorder="1" applyAlignment="1">
      <alignment horizontal="center" vertical="center" shrinkToFit="1"/>
    </xf>
    <xf numFmtId="0" fontId="24" fillId="33" borderId="17" xfId="0" applyNumberFormat="1" applyFont="1" applyFill="1" applyBorder="1" applyAlignment="1">
      <alignment horizontal="center" vertical="center" shrinkToFit="1"/>
    </xf>
    <xf numFmtId="0" fontId="24" fillId="33" borderId="16" xfId="0" applyNumberFormat="1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distributed" vertical="center" textRotation="255"/>
    </xf>
    <xf numFmtId="0" fontId="24" fillId="0" borderId="45" xfId="0" applyFont="1" applyFill="1" applyBorder="1" applyAlignment="1">
      <alignment horizontal="distributed" vertical="center" textRotation="255"/>
    </xf>
    <xf numFmtId="0" fontId="24" fillId="0" borderId="19" xfId="0" applyFont="1" applyFill="1" applyBorder="1" applyAlignment="1">
      <alignment horizontal="distributed" vertical="center" textRotation="255"/>
    </xf>
    <xf numFmtId="0" fontId="24" fillId="0" borderId="0" xfId="0" applyFont="1" applyFill="1" applyBorder="1" applyAlignment="1">
      <alignment horizontal="distributed" vertical="center" textRotation="255"/>
    </xf>
    <xf numFmtId="0" fontId="24" fillId="0" borderId="47" xfId="0" applyFont="1" applyFill="1" applyBorder="1" applyAlignment="1">
      <alignment horizontal="distributed" vertical="center" textRotation="255"/>
    </xf>
    <xf numFmtId="0" fontId="24" fillId="0" borderId="59" xfId="0" applyFont="1" applyFill="1" applyBorder="1" applyAlignment="1">
      <alignment horizontal="distributed" vertical="center" textRotation="255"/>
    </xf>
    <xf numFmtId="0" fontId="24" fillId="0" borderId="25" xfId="0" applyFont="1" applyFill="1" applyBorder="1" applyAlignment="1">
      <alignment horizontal="left" vertical="center" shrinkToFit="1"/>
    </xf>
    <xf numFmtId="0" fontId="24" fillId="0" borderId="22" xfId="0" applyFont="1" applyFill="1" applyBorder="1" applyAlignment="1">
      <alignment horizontal="left" vertical="center" shrinkToFit="1"/>
    </xf>
    <xf numFmtId="0" fontId="24" fillId="0" borderId="42" xfId="0" applyNumberFormat="1" applyFont="1" applyFill="1" applyBorder="1" applyAlignment="1">
      <alignment horizontal="center" vertical="center" textRotation="255" shrinkToFit="1"/>
    </xf>
    <xf numFmtId="0" fontId="24" fillId="0" borderId="31" xfId="0" applyNumberFormat="1" applyFont="1" applyFill="1" applyBorder="1" applyAlignment="1">
      <alignment horizontal="center" vertical="center" textRotation="255" shrinkToFit="1"/>
    </xf>
    <xf numFmtId="0" fontId="24" fillId="0" borderId="68" xfId="0" applyNumberFormat="1" applyFont="1" applyFill="1" applyBorder="1" applyAlignment="1">
      <alignment horizontal="center" vertical="center" textRotation="255" shrinkToFit="1"/>
    </xf>
    <xf numFmtId="0" fontId="24" fillId="33" borderId="21" xfId="0" applyNumberFormat="1" applyFont="1" applyFill="1" applyBorder="1" applyAlignment="1">
      <alignment horizontal="center" vertical="center" shrinkToFit="1"/>
    </xf>
    <xf numFmtId="0" fontId="24" fillId="33" borderId="41" xfId="0" applyNumberFormat="1" applyFont="1" applyFill="1" applyBorder="1" applyAlignment="1">
      <alignment horizontal="center" vertical="center" shrinkToFit="1"/>
    </xf>
    <xf numFmtId="176" fontId="21" fillId="33" borderId="88" xfId="0" applyNumberFormat="1" applyFont="1" applyFill="1" applyBorder="1" applyAlignment="1">
      <alignment horizontal="right" vertical="center" shrinkToFit="1"/>
    </xf>
    <xf numFmtId="176" fontId="21" fillId="33" borderId="73" xfId="0" applyNumberFormat="1" applyFont="1" applyFill="1" applyBorder="1" applyAlignment="1">
      <alignment horizontal="right" vertical="center" shrinkToFit="1"/>
    </xf>
    <xf numFmtId="0" fontId="24" fillId="33" borderId="18" xfId="0" applyNumberFormat="1" applyFont="1" applyFill="1" applyBorder="1" applyAlignment="1">
      <alignment horizontal="center" vertical="center" textRotation="255" shrinkToFit="1"/>
    </xf>
    <xf numFmtId="0" fontId="24" fillId="33" borderId="66" xfId="0" applyNumberFormat="1" applyFont="1" applyFill="1" applyBorder="1" applyAlignment="1">
      <alignment horizontal="center" vertical="center" textRotation="255" shrinkToFit="1"/>
    </xf>
    <xf numFmtId="0" fontId="24" fillId="33" borderId="50" xfId="0" applyNumberFormat="1" applyFont="1" applyFill="1" applyBorder="1" applyAlignment="1">
      <alignment horizontal="center" vertical="center" textRotation="255" shrinkToFit="1"/>
    </xf>
    <xf numFmtId="0" fontId="24" fillId="33" borderId="67" xfId="0" applyNumberFormat="1" applyFont="1" applyFill="1" applyBorder="1" applyAlignment="1">
      <alignment horizontal="center" vertical="center" textRotation="255" shrinkToFit="1"/>
    </xf>
    <xf numFmtId="0" fontId="24" fillId="33" borderId="58" xfId="0" applyNumberFormat="1" applyFont="1" applyFill="1" applyBorder="1" applyAlignment="1">
      <alignment horizontal="center" vertical="center" textRotation="255" shrinkToFit="1"/>
    </xf>
    <xf numFmtId="0" fontId="24" fillId="33" borderId="69" xfId="0" applyNumberFormat="1" applyFont="1" applyFill="1" applyBorder="1" applyAlignment="1">
      <alignment horizontal="center" vertical="center" textRotation="255" shrinkToFit="1"/>
    </xf>
    <xf numFmtId="0" fontId="24" fillId="33" borderId="10" xfId="0" applyNumberFormat="1" applyFont="1" applyFill="1" applyBorder="1" applyAlignment="1">
      <alignment horizontal="center" vertical="center" textRotation="255" shrinkToFit="1"/>
    </xf>
    <xf numFmtId="0" fontId="24" fillId="33" borderId="20" xfId="0" applyNumberFormat="1" applyFont="1" applyFill="1" applyBorder="1" applyAlignment="1">
      <alignment horizontal="center" vertical="center" textRotation="255" shrinkToFit="1"/>
    </xf>
    <xf numFmtId="0" fontId="24" fillId="33" borderId="54" xfId="0" applyNumberFormat="1" applyFont="1" applyFill="1" applyBorder="1" applyAlignment="1">
      <alignment horizontal="center" vertical="center" textRotation="255" shrinkToFit="1"/>
    </xf>
    <xf numFmtId="0" fontId="24" fillId="0" borderId="80" xfId="0" applyFont="1" applyFill="1" applyBorder="1" applyAlignment="1">
      <alignment horizontal="left" vertical="center" shrinkToFit="1"/>
    </xf>
    <xf numFmtId="0" fontId="24" fillId="0" borderId="81" xfId="0" applyFont="1" applyFill="1" applyBorder="1" applyAlignment="1">
      <alignment horizontal="left" vertical="center" shrinkToFit="1"/>
    </xf>
    <xf numFmtId="176" fontId="21" fillId="33" borderId="28" xfId="0" applyNumberFormat="1" applyFont="1" applyFill="1" applyBorder="1" applyAlignment="1">
      <alignment horizontal="right" vertical="center" shrinkToFit="1"/>
    </xf>
    <xf numFmtId="0" fontId="24" fillId="0" borderId="113" xfId="0" applyNumberFormat="1" applyFont="1" applyFill="1" applyBorder="1" applyAlignment="1">
      <alignment horizontal="center" vertical="center" textRotation="255" shrinkToFit="1"/>
    </xf>
    <xf numFmtId="0" fontId="24" fillId="0" borderId="114" xfId="0" applyNumberFormat="1" applyFont="1" applyFill="1" applyBorder="1" applyAlignment="1">
      <alignment horizontal="center" vertical="center" textRotation="255" shrinkToFit="1"/>
    </xf>
    <xf numFmtId="0" fontId="24" fillId="0" borderId="115" xfId="0" applyNumberFormat="1" applyFont="1" applyFill="1" applyBorder="1" applyAlignment="1">
      <alignment horizontal="center" vertical="center" textRotation="255" shrinkToFit="1"/>
    </xf>
    <xf numFmtId="0" fontId="24" fillId="0" borderId="44" xfId="0" applyNumberFormat="1" applyFont="1" applyFill="1" applyBorder="1" applyAlignment="1">
      <alignment horizontal="center" vertical="center" textRotation="255" shrinkToFit="1"/>
    </xf>
    <xf numFmtId="0" fontId="24" fillId="0" borderId="70" xfId="0" applyNumberFormat="1" applyFont="1" applyFill="1" applyBorder="1" applyAlignment="1">
      <alignment horizontal="center" vertical="center" textRotation="255" shrinkToFit="1"/>
    </xf>
    <xf numFmtId="0" fontId="24" fillId="0" borderId="71" xfId="0" applyNumberFormat="1" applyFont="1" applyFill="1" applyBorder="1" applyAlignment="1">
      <alignment horizontal="center" vertical="center" textRotation="255" shrinkToFit="1"/>
    </xf>
    <xf numFmtId="0" fontId="24" fillId="0" borderId="43" xfId="0" applyNumberFormat="1" applyFont="1" applyFill="1" applyBorder="1" applyAlignment="1">
      <alignment horizontal="center" vertical="center" textRotation="255" shrinkToFit="1"/>
    </xf>
    <xf numFmtId="0" fontId="24" fillId="0" borderId="51" xfId="0" applyNumberFormat="1" applyFont="1" applyFill="1" applyBorder="1" applyAlignment="1">
      <alignment horizontal="center" vertical="center" textRotation="255" shrinkToFit="1"/>
    </xf>
    <xf numFmtId="0" fontId="24" fillId="0" borderId="60" xfId="0" applyNumberFormat="1" applyFont="1" applyFill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33" borderId="12" xfId="0" applyNumberFormat="1" applyFont="1" applyFill="1" applyBorder="1" applyAlignment="1">
      <alignment horizontal="center" vertical="center" textRotation="255" shrinkToFit="1"/>
    </xf>
    <xf numFmtId="0" fontId="24" fillId="33" borderId="27" xfId="0" applyNumberFormat="1" applyFont="1" applyFill="1" applyBorder="1" applyAlignment="1">
      <alignment horizontal="center" vertical="center" textRotation="255" shrinkToFit="1"/>
    </xf>
    <xf numFmtId="0" fontId="24" fillId="33" borderId="52" xfId="0" applyNumberFormat="1" applyFont="1" applyFill="1" applyBorder="1" applyAlignment="1">
      <alignment horizontal="center" vertical="center" textRotation="255" shrinkToFit="1"/>
    </xf>
    <xf numFmtId="176" fontId="21" fillId="33" borderId="97" xfId="0" applyNumberFormat="1" applyFont="1" applyFill="1" applyBorder="1" applyAlignment="1">
      <alignment horizontal="right" vertical="center" shrinkToFit="1"/>
    </xf>
    <xf numFmtId="176" fontId="21" fillId="33" borderId="98" xfId="0" applyNumberFormat="1" applyFont="1" applyFill="1" applyBorder="1" applyAlignment="1">
      <alignment horizontal="right" vertical="center" shrinkToFit="1"/>
    </xf>
    <xf numFmtId="176" fontId="21" fillId="33" borderId="82" xfId="0" applyNumberFormat="1" applyFont="1" applyFill="1" applyBorder="1" applyAlignment="1">
      <alignment horizontal="right" vertical="center" shrinkToFit="1"/>
    </xf>
    <xf numFmtId="176" fontId="21" fillId="33" borderId="83" xfId="0" applyNumberFormat="1" applyFont="1" applyFill="1" applyBorder="1" applyAlignment="1">
      <alignment horizontal="right" vertical="center" shrinkToFit="1"/>
    </xf>
    <xf numFmtId="176" fontId="21" fillId="33" borderId="38" xfId="0" applyNumberFormat="1" applyFont="1" applyFill="1" applyBorder="1" applyAlignment="1">
      <alignment horizontal="right" vertical="center"/>
    </xf>
    <xf numFmtId="176" fontId="21" fillId="33" borderId="65" xfId="0" applyNumberFormat="1" applyFont="1" applyFill="1" applyBorder="1" applyAlignment="1">
      <alignment horizontal="right" vertical="center"/>
    </xf>
    <xf numFmtId="176" fontId="21" fillId="33" borderId="100" xfId="0" applyNumberFormat="1" applyFont="1" applyFill="1" applyBorder="1" applyAlignment="1">
      <alignment horizontal="right" vertical="center" shrinkToFit="1"/>
    </xf>
    <xf numFmtId="176" fontId="21" fillId="33" borderId="89" xfId="0" applyNumberFormat="1" applyFont="1" applyFill="1" applyBorder="1" applyAlignment="1">
      <alignment horizontal="right" vertical="center" shrinkToFit="1"/>
    </xf>
    <xf numFmtId="176" fontId="21" fillId="33" borderId="34" xfId="0" applyNumberFormat="1" applyFont="1" applyFill="1" applyBorder="1" applyAlignment="1">
      <alignment horizontal="right" vertical="center"/>
    </xf>
    <xf numFmtId="176" fontId="21" fillId="33" borderId="101" xfId="0" applyNumberFormat="1" applyFont="1" applyFill="1" applyBorder="1" applyAlignment="1">
      <alignment horizontal="right" vertical="center" shrinkToFit="1"/>
    </xf>
    <xf numFmtId="176" fontId="21" fillId="33" borderId="77" xfId="0" applyNumberFormat="1" applyFont="1" applyFill="1" applyBorder="1" applyAlignment="1">
      <alignment horizontal="right" vertical="center" shrinkToFit="1"/>
    </xf>
    <xf numFmtId="176" fontId="21" fillId="33" borderId="85" xfId="0" applyNumberFormat="1" applyFont="1" applyFill="1" applyBorder="1" applyAlignment="1">
      <alignment horizontal="right" vertic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left" vertical="center" shrinkToFit="1"/>
    </xf>
    <xf numFmtId="0" fontId="21" fillId="33" borderId="17" xfId="0" applyNumberFormat="1" applyFont="1" applyFill="1" applyBorder="1" applyAlignment="1">
      <alignment horizontal="center" vertical="center" shrinkToFit="1"/>
    </xf>
    <xf numFmtId="0" fontId="21" fillId="33" borderId="15" xfId="0" applyNumberFormat="1" applyFont="1" applyFill="1" applyBorder="1" applyAlignment="1">
      <alignment horizontal="center" vertical="center" shrinkToFit="1"/>
    </xf>
    <xf numFmtId="0" fontId="21" fillId="33" borderId="16" xfId="0" applyNumberFormat="1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horizontal="distributed" vertical="center" textRotation="255"/>
    </xf>
    <xf numFmtId="0" fontId="21" fillId="0" borderId="45" xfId="0" applyFont="1" applyFill="1" applyBorder="1" applyAlignment="1">
      <alignment horizontal="distributed" vertical="center" textRotation="255"/>
    </xf>
    <xf numFmtId="0" fontId="21" fillId="0" borderId="46" xfId="0" applyFont="1" applyFill="1" applyBorder="1" applyAlignment="1">
      <alignment horizontal="distributed" vertical="center" textRotation="255"/>
    </xf>
    <xf numFmtId="0" fontId="21" fillId="0" borderId="19" xfId="0" applyFont="1" applyFill="1" applyBorder="1" applyAlignment="1">
      <alignment horizontal="distributed" vertical="center" textRotation="255"/>
    </xf>
    <xf numFmtId="0" fontId="21" fillId="0" borderId="0" xfId="0" applyFont="1" applyFill="1" applyBorder="1" applyAlignment="1">
      <alignment horizontal="distributed" vertical="center" textRotation="255"/>
    </xf>
    <xf numFmtId="0" fontId="21" fillId="0" borderId="49" xfId="0" applyFont="1" applyFill="1" applyBorder="1" applyAlignment="1">
      <alignment horizontal="distributed" vertical="center" textRotation="255"/>
    </xf>
    <xf numFmtId="0" fontId="21" fillId="0" borderId="47" xfId="0" applyFont="1" applyFill="1" applyBorder="1" applyAlignment="1">
      <alignment horizontal="distributed" vertical="center" textRotation="255"/>
    </xf>
    <xf numFmtId="0" fontId="21" fillId="0" borderId="59" xfId="0" applyFont="1" applyFill="1" applyBorder="1" applyAlignment="1">
      <alignment horizontal="distributed" vertical="center" textRotation="255"/>
    </xf>
    <xf numFmtId="0" fontId="21" fillId="0" borderId="48" xfId="0" applyFont="1" applyFill="1" applyBorder="1" applyAlignment="1">
      <alignment horizontal="distributed" vertical="center" textRotation="255"/>
    </xf>
    <xf numFmtId="0" fontId="25" fillId="0" borderId="94" xfId="0" applyFont="1" applyFill="1" applyBorder="1" applyAlignment="1">
      <alignment horizontal="left" vertical="center" shrinkToFit="1"/>
    </xf>
    <xf numFmtId="0" fontId="21" fillId="0" borderId="95" xfId="0" applyFont="1" applyFill="1" applyBorder="1" applyAlignment="1">
      <alignment horizontal="left" vertical="center" shrinkToFit="1"/>
    </xf>
    <xf numFmtId="0" fontId="21" fillId="0" borderId="96" xfId="0" applyFont="1" applyFill="1" applyBorder="1" applyAlignment="1">
      <alignment horizontal="left" vertical="center" shrinkToFit="1"/>
    </xf>
    <xf numFmtId="176" fontId="19" fillId="33" borderId="101" xfId="0" applyNumberFormat="1" applyFont="1" applyFill="1" applyBorder="1" applyAlignment="1">
      <alignment horizontal="right" vertical="center" shrinkToFit="1"/>
    </xf>
    <xf numFmtId="176" fontId="19" fillId="33" borderId="98" xfId="0" applyNumberFormat="1" applyFont="1" applyFill="1" applyBorder="1" applyAlignment="1">
      <alignment horizontal="right" vertical="center" shrinkToFit="1"/>
    </xf>
    <xf numFmtId="176" fontId="19" fillId="33" borderId="28" xfId="0" applyNumberFormat="1" applyFont="1" applyFill="1" applyBorder="1" applyAlignment="1">
      <alignment horizontal="right" vertical="center" shrinkToFit="1"/>
    </xf>
    <xf numFmtId="176" fontId="19" fillId="33" borderId="73" xfId="0" applyNumberFormat="1" applyFont="1" applyFill="1" applyBorder="1" applyAlignment="1">
      <alignment horizontal="right" vertical="center" shrinkToFit="1"/>
    </xf>
    <xf numFmtId="0" fontId="21" fillId="33" borderId="12" xfId="0" applyNumberFormat="1" applyFont="1" applyFill="1" applyBorder="1" applyAlignment="1">
      <alignment horizontal="center" vertical="center" textRotation="255" shrinkToFit="1"/>
    </xf>
    <xf numFmtId="0" fontId="21" fillId="33" borderId="11" xfId="0" applyNumberFormat="1" applyFont="1" applyFill="1" applyBorder="1" applyAlignment="1">
      <alignment horizontal="center" vertical="center" textRotation="255" shrinkToFit="1"/>
    </xf>
    <xf numFmtId="0" fontId="21" fillId="33" borderId="27" xfId="0" applyNumberFormat="1" applyFont="1" applyFill="1" applyBorder="1" applyAlignment="1">
      <alignment horizontal="center" vertical="center" textRotation="255" shrinkToFit="1"/>
    </xf>
    <xf numFmtId="0" fontId="21" fillId="33" borderId="0" xfId="0" applyNumberFormat="1" applyFont="1" applyFill="1" applyBorder="1" applyAlignment="1">
      <alignment horizontal="center" vertical="center" textRotation="255" shrinkToFit="1"/>
    </xf>
    <xf numFmtId="0" fontId="21" fillId="33" borderId="52" xfId="0" applyNumberFormat="1" applyFont="1" applyFill="1" applyBorder="1" applyAlignment="1">
      <alignment horizontal="center" vertical="center" textRotation="255" shrinkToFit="1"/>
    </xf>
    <xf numFmtId="0" fontId="21" fillId="33" borderId="59" xfId="0" applyNumberFormat="1" applyFont="1" applyFill="1" applyBorder="1" applyAlignment="1">
      <alignment horizontal="center" vertical="center" textRotation="255" shrinkToFit="1"/>
    </xf>
    <xf numFmtId="0" fontId="21" fillId="33" borderId="21" xfId="0" applyNumberFormat="1" applyFont="1" applyFill="1" applyBorder="1" applyAlignment="1">
      <alignment horizontal="center" vertical="center" shrinkToFit="1"/>
    </xf>
    <xf numFmtId="0" fontId="21" fillId="33" borderId="40" xfId="0" applyNumberFormat="1" applyFont="1" applyFill="1" applyBorder="1" applyAlignment="1">
      <alignment horizontal="center" vertical="center" shrinkToFit="1"/>
    </xf>
    <xf numFmtId="0" fontId="21" fillId="33" borderId="41" xfId="0" applyNumberFormat="1" applyFont="1" applyFill="1" applyBorder="1" applyAlignment="1">
      <alignment horizontal="center" vertical="center" shrinkToFit="1"/>
    </xf>
    <xf numFmtId="0" fontId="21" fillId="0" borderId="42" xfId="0" applyNumberFormat="1" applyFont="1" applyFill="1" applyBorder="1" applyAlignment="1">
      <alignment horizontal="center" vertical="center" textRotation="255" shrinkToFit="1"/>
    </xf>
    <xf numFmtId="0" fontId="21" fillId="0" borderId="31" xfId="0" applyNumberFormat="1" applyFont="1" applyFill="1" applyBorder="1" applyAlignment="1">
      <alignment horizontal="center" vertical="center" textRotation="255" shrinkToFit="1"/>
    </xf>
    <xf numFmtId="0" fontId="21" fillId="0" borderId="68" xfId="0" applyNumberFormat="1" applyFont="1" applyFill="1" applyBorder="1" applyAlignment="1">
      <alignment horizontal="center" vertical="center" textRotation="255" shrinkToFit="1"/>
    </xf>
    <xf numFmtId="0" fontId="21" fillId="33" borderId="10" xfId="0" applyNumberFormat="1" applyFont="1" applyFill="1" applyBorder="1" applyAlignment="1">
      <alignment horizontal="center" vertical="center" textRotation="255" shrinkToFit="1"/>
    </xf>
    <xf numFmtId="0" fontId="21" fillId="33" borderId="66" xfId="0" applyNumberFormat="1" applyFont="1" applyFill="1" applyBorder="1" applyAlignment="1">
      <alignment horizontal="center" vertical="center" textRotation="255" shrinkToFit="1"/>
    </xf>
    <xf numFmtId="0" fontId="21" fillId="33" borderId="20" xfId="0" applyNumberFormat="1" applyFont="1" applyFill="1" applyBorder="1" applyAlignment="1">
      <alignment horizontal="center" vertical="center" textRotation="255" shrinkToFit="1"/>
    </xf>
    <xf numFmtId="0" fontId="21" fillId="33" borderId="67" xfId="0" applyNumberFormat="1" applyFont="1" applyFill="1" applyBorder="1" applyAlignment="1">
      <alignment horizontal="center" vertical="center" textRotation="255" shrinkToFit="1"/>
    </xf>
    <xf numFmtId="0" fontId="21" fillId="33" borderId="54" xfId="0" applyNumberFormat="1" applyFont="1" applyFill="1" applyBorder="1" applyAlignment="1">
      <alignment horizontal="center" vertical="center" textRotation="255" shrinkToFit="1"/>
    </xf>
    <xf numFmtId="0" fontId="21" fillId="33" borderId="69" xfId="0" applyNumberFormat="1" applyFont="1" applyFill="1" applyBorder="1" applyAlignment="1">
      <alignment horizontal="center" vertical="center" textRotation="255" shrinkToFit="1"/>
    </xf>
    <xf numFmtId="0" fontId="21" fillId="0" borderId="39" xfId="0" applyNumberFormat="1" applyFont="1" applyFill="1" applyBorder="1" applyAlignment="1">
      <alignment horizontal="center" vertical="center" textRotation="255" shrinkToFit="1"/>
    </xf>
    <xf numFmtId="0" fontId="21" fillId="0" borderId="29" xfId="0" applyNumberFormat="1" applyFont="1" applyFill="1" applyBorder="1" applyAlignment="1">
      <alignment horizontal="center" vertical="center" textRotation="255" shrinkToFit="1"/>
    </xf>
    <xf numFmtId="0" fontId="21" fillId="0" borderId="53" xfId="0" applyNumberFormat="1" applyFont="1" applyFill="1" applyBorder="1" applyAlignment="1">
      <alignment horizontal="center" vertical="center" textRotation="255" shrinkToFit="1"/>
    </xf>
    <xf numFmtId="176" fontId="19" fillId="33" borderId="88" xfId="0" applyNumberFormat="1" applyFont="1" applyFill="1" applyBorder="1" applyAlignment="1">
      <alignment horizontal="right" vertical="center" shrinkToFit="1"/>
    </xf>
    <xf numFmtId="0" fontId="21" fillId="0" borderId="107" xfId="0" applyFont="1" applyFill="1" applyBorder="1" applyAlignment="1">
      <alignment horizontal="center" vertical="center" shrinkToFit="1"/>
    </xf>
    <xf numFmtId="0" fontId="21" fillId="0" borderId="72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24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176" fontId="19" fillId="33" borderId="97" xfId="0" applyNumberFormat="1" applyFont="1" applyFill="1" applyBorder="1" applyAlignment="1">
      <alignment horizontal="right" vertical="center" shrinkToFit="1"/>
    </xf>
    <xf numFmtId="176" fontId="19" fillId="33" borderId="100" xfId="0" applyNumberFormat="1" applyFont="1" applyFill="1" applyBorder="1" applyAlignment="1">
      <alignment horizontal="right" vertical="center" shrinkToFit="1"/>
    </xf>
    <xf numFmtId="176" fontId="19" fillId="33" borderId="95" xfId="0" applyNumberFormat="1" applyFont="1" applyFill="1" applyBorder="1" applyAlignment="1">
      <alignment horizontal="right" vertical="center" shrinkToFit="1"/>
    </xf>
    <xf numFmtId="0" fontId="21" fillId="0" borderId="32" xfId="0" applyFont="1" applyFill="1" applyBorder="1" applyAlignment="1">
      <alignment horizontal="left" vertical="center" shrinkToFit="1"/>
    </xf>
    <xf numFmtId="0" fontId="21" fillId="0" borderId="24" xfId="0" applyFont="1" applyFill="1" applyBorder="1" applyAlignment="1">
      <alignment horizontal="left" vertical="center" shrinkToFit="1"/>
    </xf>
    <xf numFmtId="176" fontId="19" fillId="33" borderId="77" xfId="0" applyNumberFormat="1" applyFont="1" applyFill="1" applyBorder="1" applyAlignment="1">
      <alignment horizontal="right" vertical="center" shrinkToFit="1"/>
    </xf>
    <xf numFmtId="38" fontId="19" fillId="33" borderId="118" xfId="46" applyFont="1" applyFill="1" applyBorder="1" applyAlignment="1">
      <alignment horizontal="right" vertical="center"/>
    </xf>
    <xf numFmtId="38" fontId="19" fillId="33" borderId="111" xfId="46" applyFont="1" applyFill="1" applyBorder="1" applyAlignment="1">
      <alignment horizontal="right" vertical="center"/>
    </xf>
    <xf numFmtId="38" fontId="19" fillId="33" borderId="13" xfId="46" applyFont="1" applyFill="1" applyBorder="1" applyAlignment="1">
      <alignment horizontal="right" vertical="center"/>
    </xf>
    <xf numFmtId="38" fontId="19" fillId="33" borderId="123" xfId="46" applyFont="1" applyFill="1" applyBorder="1" applyAlignment="1">
      <alignment horizontal="right" vertical="center"/>
    </xf>
    <xf numFmtId="38" fontId="19" fillId="33" borderId="38" xfId="46" applyFont="1" applyFill="1" applyBorder="1" applyAlignment="1">
      <alignment horizontal="right" vertical="center"/>
    </xf>
    <xf numFmtId="38" fontId="19" fillId="33" borderId="65" xfId="46" applyFont="1" applyFill="1" applyBorder="1" applyAlignment="1">
      <alignment horizontal="right" vertical="center"/>
    </xf>
    <xf numFmtId="38" fontId="19" fillId="33" borderId="122" xfId="46" applyFont="1" applyFill="1" applyBorder="1" applyAlignment="1">
      <alignment horizontal="right" vertical="center"/>
    </xf>
    <xf numFmtId="38" fontId="19" fillId="33" borderId="124" xfId="46" applyFont="1" applyFill="1" applyBorder="1" applyAlignment="1">
      <alignment horizontal="right" vertical="center"/>
    </xf>
    <xf numFmtId="38" fontId="19" fillId="33" borderId="35" xfId="46" applyFont="1" applyFill="1" applyBorder="1" applyAlignment="1">
      <alignment horizontal="right" vertical="center"/>
    </xf>
    <xf numFmtId="176" fontId="19" fillId="33" borderId="82" xfId="0" applyNumberFormat="1" applyFont="1" applyFill="1" applyBorder="1" applyAlignment="1">
      <alignment horizontal="right" vertical="center" shrinkToFit="1"/>
    </xf>
    <xf numFmtId="176" fontId="19" fillId="33" borderId="83" xfId="0" applyNumberFormat="1" applyFont="1" applyFill="1" applyBorder="1" applyAlignment="1">
      <alignment horizontal="right" vertical="center" shrinkToFit="1"/>
    </xf>
    <xf numFmtId="176" fontId="19" fillId="33" borderId="89" xfId="0" applyNumberFormat="1" applyFont="1" applyFill="1" applyBorder="1" applyAlignment="1">
      <alignment horizontal="right" vertical="center" shrinkToFit="1"/>
    </xf>
    <xf numFmtId="176" fontId="19" fillId="33" borderId="85" xfId="0" applyNumberFormat="1" applyFont="1" applyFill="1" applyBorder="1" applyAlignment="1">
      <alignment horizontal="right" vertical="center" shrinkToFit="1"/>
    </xf>
    <xf numFmtId="0" fontId="21" fillId="0" borderId="55" xfId="0" applyNumberFormat="1" applyFont="1" applyFill="1" applyBorder="1" applyAlignment="1">
      <alignment horizontal="center" vertical="center" textRotation="255" shrinkToFit="1"/>
    </xf>
    <xf numFmtId="0" fontId="21" fillId="0" borderId="56" xfId="0" applyNumberFormat="1" applyFont="1" applyFill="1" applyBorder="1" applyAlignment="1">
      <alignment horizontal="center" vertical="center" textRotation="255" shrinkToFit="1"/>
    </xf>
    <xf numFmtId="0" fontId="21" fillId="0" borderId="57" xfId="0" applyNumberFormat="1" applyFont="1" applyFill="1" applyBorder="1" applyAlignment="1">
      <alignment horizontal="center" vertical="center" textRotation="255" shrinkToFit="1"/>
    </xf>
    <xf numFmtId="0" fontId="21" fillId="33" borderId="18" xfId="0" applyNumberFormat="1" applyFont="1" applyFill="1" applyBorder="1" applyAlignment="1">
      <alignment horizontal="center" vertical="center" textRotation="255" shrinkToFit="1"/>
    </xf>
    <xf numFmtId="0" fontId="21" fillId="33" borderId="50" xfId="0" applyNumberFormat="1" applyFont="1" applyFill="1" applyBorder="1" applyAlignment="1">
      <alignment horizontal="center" vertical="center" textRotation="255" shrinkToFit="1"/>
    </xf>
    <xf numFmtId="0" fontId="21" fillId="33" borderId="58" xfId="0" applyNumberFormat="1" applyFont="1" applyFill="1" applyBorder="1" applyAlignment="1">
      <alignment horizontal="center" vertical="center" textRotation="255" shrinkToFit="1"/>
    </xf>
    <xf numFmtId="0" fontId="21" fillId="0" borderId="44" xfId="0" applyNumberFormat="1" applyFont="1" applyFill="1" applyBorder="1" applyAlignment="1">
      <alignment horizontal="center" vertical="center" textRotation="255" shrinkToFit="1"/>
    </xf>
    <xf numFmtId="0" fontId="21" fillId="0" borderId="70" xfId="0" applyNumberFormat="1" applyFont="1" applyFill="1" applyBorder="1" applyAlignment="1">
      <alignment horizontal="center" vertical="center" textRotation="255" shrinkToFit="1"/>
    </xf>
    <xf numFmtId="0" fontId="21" fillId="0" borderId="71" xfId="0" applyNumberFormat="1" applyFont="1" applyFill="1" applyBorder="1" applyAlignment="1">
      <alignment horizontal="center" vertical="center" textRotation="255" shrinkToFit="1"/>
    </xf>
    <xf numFmtId="0" fontId="21" fillId="0" borderId="43" xfId="0" applyNumberFormat="1" applyFont="1" applyFill="1" applyBorder="1" applyAlignment="1">
      <alignment horizontal="center" vertical="center" textRotation="255" shrinkToFit="1"/>
    </xf>
    <xf numFmtId="0" fontId="21" fillId="0" borderId="51" xfId="0" applyNumberFormat="1" applyFont="1" applyFill="1" applyBorder="1" applyAlignment="1">
      <alignment horizontal="center" vertical="center" textRotation="255" shrinkToFit="1"/>
    </xf>
    <xf numFmtId="0" fontId="21" fillId="0" borderId="60" xfId="0" applyNumberFormat="1" applyFont="1" applyFill="1" applyBorder="1" applyAlignment="1">
      <alignment horizontal="center" vertical="center" textRotation="255" shrinkToFit="1"/>
    </xf>
    <xf numFmtId="38" fontId="19" fillId="33" borderId="110" xfId="46" applyFont="1" applyFill="1" applyBorder="1" applyAlignment="1">
      <alignment horizontal="right" vertical="center"/>
    </xf>
    <xf numFmtId="38" fontId="19" fillId="33" borderId="112" xfId="46" applyFont="1" applyFill="1" applyBorder="1" applyAlignment="1">
      <alignment horizontal="right" vertical="center"/>
    </xf>
    <xf numFmtId="38" fontId="19" fillId="33" borderId="62" xfId="46" applyFont="1" applyFill="1" applyBorder="1" applyAlignment="1">
      <alignment horizontal="right" vertical="center"/>
    </xf>
    <xf numFmtId="0" fontId="27" fillId="0" borderId="142" xfId="45" applyFont="1" applyBorder="1" applyAlignment="1">
      <alignment horizontal="center" vertical="center"/>
    </xf>
    <xf numFmtId="0" fontId="27" fillId="0" borderId="132" xfId="45" applyFont="1" applyBorder="1" applyAlignment="1">
      <alignment horizontal="center" vertical="center"/>
    </xf>
    <xf numFmtId="0" fontId="27" fillId="35" borderId="141" xfId="44" applyFont="1" applyFill="1" applyBorder="1" applyAlignment="1">
      <alignment horizontal="center" vertical="center"/>
    </xf>
    <xf numFmtId="0" fontId="27" fillId="35" borderId="131" xfId="44" applyFont="1" applyFill="1" applyBorder="1" applyAlignment="1">
      <alignment horizontal="center" vertical="center"/>
    </xf>
    <xf numFmtId="0" fontId="21" fillId="34" borderId="146" xfId="44" applyFont="1" applyFill="1" applyBorder="1" applyAlignment="1">
      <alignment horizontal="center" vertical="center"/>
    </xf>
    <xf numFmtId="0" fontId="21" fillId="34" borderId="140" xfId="44" applyFont="1" applyFill="1" applyBorder="1" applyAlignment="1">
      <alignment horizontal="center" vertical="center"/>
    </xf>
    <xf numFmtId="0" fontId="21" fillId="34" borderId="130" xfId="44" applyFont="1" applyFill="1" applyBorder="1" applyAlignment="1">
      <alignment horizontal="center" vertical="center"/>
    </xf>
    <xf numFmtId="0" fontId="21" fillId="36" borderId="21" xfId="43" applyFont="1" applyFill="1" applyBorder="1" applyAlignment="1">
      <alignment horizontal="left" vertical="center"/>
    </xf>
    <xf numFmtId="0" fontId="21" fillId="36" borderId="15" xfId="43" applyFont="1" applyFill="1" applyBorder="1" applyAlignment="1">
      <alignment horizontal="left" vertical="center"/>
    </xf>
    <xf numFmtId="0" fontId="21" fillId="36" borderId="145" xfId="43" applyFont="1" applyFill="1" applyBorder="1" applyAlignment="1">
      <alignment horizontal="left" vertical="center"/>
    </xf>
    <xf numFmtId="0" fontId="21" fillId="35" borderId="21" xfId="43" applyFont="1" applyFill="1" applyBorder="1" applyAlignment="1">
      <alignment horizontal="left" vertical="center"/>
    </xf>
    <xf numFmtId="0" fontId="21" fillId="35" borderId="15" xfId="43" applyFont="1" applyFill="1" applyBorder="1" applyAlignment="1">
      <alignment horizontal="left" vertical="center"/>
    </xf>
    <xf numFmtId="0" fontId="21" fillId="35" borderId="16" xfId="43" applyFont="1" applyFill="1" applyBorder="1" applyAlignment="1">
      <alignment horizontal="left" vertical="center"/>
    </xf>
    <xf numFmtId="0" fontId="27" fillId="0" borderId="27" xfId="44" applyFont="1" applyBorder="1" applyAlignment="1">
      <alignment horizontal="center" vertical="center"/>
    </xf>
    <xf numFmtId="0" fontId="27" fillId="0" borderId="139" xfId="44" applyFont="1" applyBorder="1" applyAlignment="1">
      <alignment horizontal="center" vertical="center"/>
    </xf>
    <xf numFmtId="0" fontId="27" fillId="0" borderId="142" xfId="44" applyFont="1" applyBorder="1" applyAlignment="1">
      <alignment horizontal="center" vertical="center"/>
    </xf>
    <xf numFmtId="0" fontId="27" fillId="0" borderId="132" xfId="44" applyFont="1" applyBorder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38" xfId="44" applyFont="1" applyBorder="1" applyAlignment="1">
      <alignment horizontal="center" vertical="center"/>
    </xf>
    <xf numFmtId="0" fontId="27" fillId="0" borderId="20" xfId="44" applyFont="1" applyBorder="1" applyAlignment="1">
      <alignment horizontal="center" vertical="center"/>
    </xf>
    <xf numFmtId="0" fontId="27" fillId="0" borderId="137" xfId="44" applyFont="1" applyBorder="1" applyAlignment="1">
      <alignment horizontal="center" vertical="center"/>
    </xf>
    <xf numFmtId="0" fontId="27" fillId="36" borderId="144" xfId="44" applyFont="1" applyFill="1" applyBorder="1" applyAlignment="1">
      <alignment horizontal="center" vertical="center"/>
    </xf>
    <xf numFmtId="0" fontId="27" fillId="36" borderId="134" xfId="44" applyFont="1" applyFill="1" applyBorder="1" applyAlignment="1">
      <alignment horizontal="center" vertical="center"/>
    </xf>
    <xf numFmtId="0" fontId="27" fillId="0" borderId="143" xfId="45" applyFont="1" applyBorder="1" applyAlignment="1">
      <alignment horizontal="center" vertical="center"/>
    </xf>
    <xf numFmtId="0" fontId="27" fillId="0" borderId="133" xfId="45" applyFont="1" applyBorder="1" applyAlignment="1">
      <alignment horizontal="center" vertical="center"/>
    </xf>
    <xf numFmtId="0" fontId="21" fillId="34" borderId="14" xfId="44" applyFont="1" applyFill="1" applyBorder="1" applyAlignment="1">
      <alignment horizontal="center" vertical="center"/>
    </xf>
    <xf numFmtId="0" fontId="21" fillId="34" borderId="19" xfId="44" applyFont="1" applyFill="1" applyBorder="1" applyAlignment="1">
      <alignment horizontal="center" vertical="center"/>
    </xf>
    <xf numFmtId="0" fontId="21" fillId="34" borderId="157" xfId="44" applyFont="1" applyFill="1" applyBorder="1" applyAlignment="1">
      <alignment horizontal="center"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6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3 2" xfId="44" xr:uid="{00000000-0005-0000-0000-00002A000000}"/>
    <cellStyle name="標準 14" xfId="43" xr:uid="{00000000-0005-0000-0000-00002B000000}"/>
    <cellStyle name="標準 2" xfId="42" xr:uid="{00000000-0005-0000-0000-00002C000000}"/>
    <cellStyle name="標準 3 2 2" xfId="45" xr:uid="{00000000-0005-0000-0000-00002D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&#25945;&#32946;&#37096;&#23398;&#20107;&#35506;/&#9670;&#23601;&#23398;&#20418;&#9670;/05_&#25945;&#32887;&#21729;&#23450;&#25968;&#35519;&#26619;/R3/&#12304;&#23398;&#20107;&#35506;&#12305;R3&#23450;&#25968;&#26989;&#21209;&#35519;&#37197;&#24067;&#12471;&#12540;&#12488;&#12304;&#23398;&#20107;&#35506;&#20381;&#38972;&#29992;&#12305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様式１号）"/>
      <sheetName val="各学校履歴"/>
      <sheetName val="（様式２号－１）小"/>
      <sheetName val="（様式２号－１）中"/>
      <sheetName val="（様式２号－２）小"/>
      <sheetName val="（様式２号－２）中"/>
      <sheetName val="（様式３号）"/>
      <sheetName val="（様式４号）"/>
      <sheetName val="（様式５号）"/>
      <sheetName val="（様式６号）"/>
      <sheetName val="（様式７号）"/>
      <sheetName val="（様式８号）"/>
      <sheetName val="（様式９号）"/>
      <sheetName val="（様式９.１号）"/>
      <sheetName val="（様式９.２号）"/>
      <sheetName val="（様式１０号）"/>
      <sheetName val="（様式１１号）"/>
      <sheetName val="給食コード"/>
      <sheetName val="所属コード"/>
      <sheetName val="入力サンプル （様式１号）"/>
      <sheetName val="入力サンプル 各学校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52501</v>
          </cell>
          <cell r="B1" t="str">
            <v>栂給食</v>
          </cell>
          <cell r="C1" t="str">
            <v>栂給食</v>
          </cell>
        </row>
        <row r="2">
          <cell r="A2" t="str">
            <v>52801</v>
          </cell>
          <cell r="B2" t="str">
            <v>豊中第一</v>
          </cell>
          <cell r="C2" t="str">
            <v>豊中第一給食</v>
          </cell>
        </row>
        <row r="3">
          <cell r="A3" t="str">
            <v>52802</v>
          </cell>
          <cell r="B3" t="str">
            <v>豊中原田</v>
          </cell>
          <cell r="C3" t="str">
            <v>豊中原田給食</v>
          </cell>
        </row>
        <row r="4">
          <cell r="A4" t="str">
            <v>52803</v>
          </cell>
          <cell r="B4" t="str">
            <v>豊中服部</v>
          </cell>
          <cell r="C4" t="str">
            <v>豊中服部給食</v>
          </cell>
        </row>
        <row r="5">
          <cell r="A5" t="str">
            <v>52804</v>
          </cell>
          <cell r="B5" t="str">
            <v>豊中走井</v>
          </cell>
          <cell r="C5" t="str">
            <v>豊中走井給食</v>
          </cell>
        </row>
        <row r="6">
          <cell r="A6" t="str">
            <v>53001</v>
          </cell>
          <cell r="B6" t="str">
            <v>池田給食</v>
          </cell>
          <cell r="C6" t="str">
            <v>池田給食</v>
          </cell>
        </row>
        <row r="7">
          <cell r="A7" t="str">
            <v>53101</v>
          </cell>
          <cell r="B7" t="str">
            <v>吹田給食</v>
          </cell>
          <cell r="C7" t="str">
            <v>吹田給食</v>
          </cell>
        </row>
        <row r="8">
          <cell r="A8" t="str">
            <v>53601</v>
          </cell>
          <cell r="B8" t="str">
            <v>枚方第一共同（小）</v>
          </cell>
          <cell r="C8" t="str">
            <v>枚方第一共同（小学校）</v>
          </cell>
        </row>
        <row r="9">
          <cell r="A9" t="str">
            <v>53602</v>
          </cell>
          <cell r="B9" t="str">
            <v>枚方第一共同（中）</v>
          </cell>
          <cell r="C9" t="str">
            <v>枚方第一共同（中学校）</v>
          </cell>
        </row>
        <row r="10">
          <cell r="A10" t="str">
            <v>53603</v>
          </cell>
          <cell r="B10" t="str">
            <v>枚方第三共同調</v>
          </cell>
          <cell r="C10" t="str">
            <v>枚方第三共同調理場</v>
          </cell>
        </row>
        <row r="11">
          <cell r="A11" t="str">
            <v>53604</v>
          </cell>
          <cell r="B11" t="str">
            <v>枚方第四共同調</v>
          </cell>
          <cell r="C11" t="str">
            <v>枚方第四共同調理場</v>
          </cell>
        </row>
        <row r="12">
          <cell r="A12" t="str">
            <v>53801</v>
          </cell>
          <cell r="B12" t="str">
            <v>八尾給食</v>
          </cell>
          <cell r="C12" t="str">
            <v>八尾給食</v>
          </cell>
        </row>
        <row r="13">
          <cell r="A13" t="str">
            <v>53901</v>
          </cell>
          <cell r="B13" t="str">
            <v>泉佐野給食小</v>
          </cell>
          <cell r="C13" t="str">
            <v>泉佐野市立小学校給食</v>
          </cell>
        </row>
        <row r="14">
          <cell r="A14" t="str">
            <v>53902</v>
          </cell>
          <cell r="B14" t="str">
            <v>泉佐野給食中学</v>
          </cell>
          <cell r="C14" t="str">
            <v>泉佐野市立中学校給食</v>
          </cell>
        </row>
        <row r="15">
          <cell r="A15" t="str">
            <v>54001</v>
          </cell>
          <cell r="B15" t="str">
            <v>富田林第一給食</v>
          </cell>
          <cell r="C15" t="str">
            <v>富田林第一給食</v>
          </cell>
        </row>
        <row r="16">
          <cell r="A16" t="str">
            <v>54002</v>
          </cell>
          <cell r="B16" t="str">
            <v>富田林学校給食</v>
          </cell>
          <cell r="C16" t="str">
            <v>富田林学校給食</v>
          </cell>
        </row>
        <row r="17">
          <cell r="A17" t="str">
            <v>54201</v>
          </cell>
          <cell r="B17" t="str">
            <v>河内長野</v>
          </cell>
          <cell r="C17" t="str">
            <v>河内長野給食</v>
          </cell>
        </row>
        <row r="18">
          <cell r="A18" t="str">
            <v>63301</v>
          </cell>
          <cell r="B18" t="str">
            <v>泉南給食</v>
          </cell>
          <cell r="C18" t="str">
            <v>泉南給食</v>
          </cell>
        </row>
        <row r="19">
          <cell r="A19" t="str">
            <v>63401</v>
          </cell>
          <cell r="B19" t="str">
            <v>阪南給食</v>
          </cell>
          <cell r="C19" t="str">
            <v>阪南給食</v>
          </cell>
        </row>
        <row r="20">
          <cell r="A20" t="str">
            <v>63501</v>
          </cell>
          <cell r="B20" t="str">
            <v>岬給食</v>
          </cell>
          <cell r="C20" t="str">
            <v>岬給食</v>
          </cell>
        </row>
        <row r="21">
          <cell r="A21" t="str">
            <v>64101</v>
          </cell>
          <cell r="B21" t="str">
            <v>羽曳野第一給食</v>
          </cell>
          <cell r="C21" t="str">
            <v>羽曳野第一給食</v>
          </cell>
        </row>
        <row r="22">
          <cell r="A22" t="str">
            <v>64102</v>
          </cell>
          <cell r="B22" t="str">
            <v>羽曳野第二給食</v>
          </cell>
          <cell r="C22" t="str">
            <v>羽曳野第二給食</v>
          </cell>
        </row>
        <row r="23">
          <cell r="A23" t="str">
            <v>64201</v>
          </cell>
          <cell r="B23" t="str">
            <v>太子給食</v>
          </cell>
          <cell r="C23" t="str">
            <v>太子学校給食</v>
          </cell>
        </row>
        <row r="24">
          <cell r="A24" t="str">
            <v>64301</v>
          </cell>
          <cell r="B24" t="str">
            <v>河南給食</v>
          </cell>
          <cell r="C24" t="str">
            <v>河南給食</v>
          </cell>
        </row>
        <row r="25">
          <cell r="A25" t="str">
            <v>64401</v>
          </cell>
          <cell r="B25" t="str">
            <v>狭山給食</v>
          </cell>
          <cell r="C25" t="str">
            <v>狭山給食</v>
          </cell>
        </row>
        <row r="26">
          <cell r="A26" t="str">
            <v>64501</v>
          </cell>
          <cell r="B26" t="str">
            <v>堺給食</v>
          </cell>
          <cell r="C26" t="str">
            <v>堺給食</v>
          </cell>
        </row>
        <row r="27">
          <cell r="A27" t="str">
            <v>64601</v>
          </cell>
          <cell r="B27" t="str">
            <v>藤井寺第一</v>
          </cell>
          <cell r="C27" t="str">
            <v>藤井寺・柏原第一給食</v>
          </cell>
        </row>
        <row r="28">
          <cell r="A28" t="str">
            <v>64602</v>
          </cell>
          <cell r="B28" t="str">
            <v>藤井寺第二</v>
          </cell>
          <cell r="C28" t="str">
            <v>藤井寺・柏原第二給食</v>
          </cell>
        </row>
        <row r="29">
          <cell r="A29" t="str">
            <v>64704</v>
          </cell>
          <cell r="B29" t="str">
            <v>千早赤阪給</v>
          </cell>
          <cell r="C29" t="str">
            <v>千早赤阪給食</v>
          </cell>
        </row>
        <row r="30">
          <cell r="A30" t="str">
            <v>65101</v>
          </cell>
          <cell r="B30" t="str">
            <v>松原</v>
          </cell>
          <cell r="C30" t="str">
            <v>松原給食</v>
          </cell>
        </row>
        <row r="31">
          <cell r="A31" t="str">
            <v>65102</v>
          </cell>
          <cell r="B31" t="str">
            <v>松原天美南</v>
          </cell>
          <cell r="C31" t="str">
            <v>松原天美南給食</v>
          </cell>
        </row>
        <row r="32">
          <cell r="A32" t="str">
            <v>65201</v>
          </cell>
          <cell r="B32" t="str">
            <v>東大阪給食</v>
          </cell>
          <cell r="C32" t="str">
            <v>東大阪給食センター</v>
          </cell>
        </row>
        <row r="33">
          <cell r="A33" t="str">
            <v>65202</v>
          </cell>
          <cell r="B33" t="str">
            <v>東大阪玉串</v>
          </cell>
          <cell r="C33" t="str">
            <v>東大阪玉串</v>
          </cell>
        </row>
        <row r="34">
          <cell r="A34" t="str">
            <v>65203</v>
          </cell>
          <cell r="B34" t="str">
            <v>東大阪楠東</v>
          </cell>
          <cell r="C34" t="str">
            <v>東大阪楠根東</v>
          </cell>
        </row>
        <row r="35">
          <cell r="A35" t="str">
            <v>66301</v>
          </cell>
          <cell r="B35" t="str">
            <v>交野第一</v>
          </cell>
          <cell r="C35" t="str">
            <v>交野第一給食</v>
          </cell>
        </row>
        <row r="36">
          <cell r="A36" t="str">
            <v>66302</v>
          </cell>
          <cell r="B36" t="str">
            <v>交野第二</v>
          </cell>
          <cell r="C36" t="str">
            <v>交野第二給食</v>
          </cell>
        </row>
        <row r="37">
          <cell r="A37" t="str">
            <v>66303</v>
          </cell>
          <cell r="B37" t="str">
            <v>交野第三</v>
          </cell>
          <cell r="C37" t="str">
            <v>交野第三給食</v>
          </cell>
        </row>
        <row r="38">
          <cell r="A38" t="str">
            <v>66304</v>
          </cell>
          <cell r="B38" t="str">
            <v>交野給食</v>
          </cell>
          <cell r="C38" t="str">
            <v>交野給食センター</v>
          </cell>
        </row>
        <row r="39">
          <cell r="A39" t="str">
            <v>66401</v>
          </cell>
          <cell r="B39" t="str">
            <v>四條畷学校</v>
          </cell>
          <cell r="C39" t="str">
            <v>四條畷学校給食</v>
          </cell>
        </row>
        <row r="40">
          <cell r="A40" t="str">
            <v>66402</v>
          </cell>
          <cell r="B40" t="str">
            <v>岸和田学校</v>
          </cell>
          <cell r="C40" t="str">
            <v>岸和田学校給食</v>
          </cell>
        </row>
      </sheetData>
      <sheetData sheetId="18">
        <row r="1">
          <cell r="A1">
            <v>40194</v>
          </cell>
        </row>
        <row r="2">
          <cell r="A2">
            <v>50101</v>
          </cell>
        </row>
        <row r="3">
          <cell r="A3">
            <v>50102</v>
          </cell>
        </row>
        <row r="4">
          <cell r="A4">
            <v>50103</v>
          </cell>
        </row>
        <row r="5">
          <cell r="A5">
            <v>50104</v>
          </cell>
        </row>
        <row r="6">
          <cell r="A6">
            <v>50105</v>
          </cell>
        </row>
        <row r="7">
          <cell r="A7">
            <v>50106</v>
          </cell>
        </row>
        <row r="8">
          <cell r="A8">
            <v>50107</v>
          </cell>
        </row>
        <row r="9">
          <cell r="A9">
            <v>50108</v>
          </cell>
        </row>
        <row r="10">
          <cell r="A10">
            <v>50109</v>
          </cell>
        </row>
        <row r="11">
          <cell r="A11">
            <v>50110</v>
          </cell>
        </row>
        <row r="12">
          <cell r="A12">
            <v>50110</v>
          </cell>
        </row>
        <row r="13">
          <cell r="A13">
            <v>50151</v>
          </cell>
        </row>
        <row r="14">
          <cell r="A14">
            <v>50151</v>
          </cell>
        </row>
        <row r="15">
          <cell r="A15">
            <v>50152</v>
          </cell>
        </row>
        <row r="16">
          <cell r="A16">
            <v>50153</v>
          </cell>
        </row>
        <row r="17">
          <cell r="A17">
            <v>50154</v>
          </cell>
        </row>
        <row r="18">
          <cell r="A18">
            <v>50154</v>
          </cell>
        </row>
        <row r="19">
          <cell r="A19">
            <v>50155</v>
          </cell>
        </row>
        <row r="20">
          <cell r="A20">
            <v>50155</v>
          </cell>
        </row>
        <row r="21">
          <cell r="A21">
            <v>50201</v>
          </cell>
        </row>
        <row r="22">
          <cell r="A22">
            <v>50202</v>
          </cell>
        </row>
        <row r="23">
          <cell r="A23">
            <v>50203</v>
          </cell>
        </row>
        <row r="24">
          <cell r="A24">
            <v>50204</v>
          </cell>
        </row>
        <row r="25">
          <cell r="A25">
            <v>50205</v>
          </cell>
        </row>
        <row r="26">
          <cell r="A26">
            <v>50206</v>
          </cell>
        </row>
        <row r="27">
          <cell r="A27">
            <v>50207</v>
          </cell>
        </row>
        <row r="28">
          <cell r="A28">
            <v>50208</v>
          </cell>
        </row>
        <row r="29">
          <cell r="A29">
            <v>50209</v>
          </cell>
        </row>
        <row r="30">
          <cell r="A30">
            <v>50209</v>
          </cell>
        </row>
        <row r="31">
          <cell r="A31">
            <v>50251</v>
          </cell>
        </row>
        <row r="32">
          <cell r="A32">
            <v>50252</v>
          </cell>
        </row>
        <row r="33">
          <cell r="A33">
            <v>50253</v>
          </cell>
        </row>
        <row r="34">
          <cell r="A34">
            <v>50254</v>
          </cell>
        </row>
        <row r="35">
          <cell r="A35">
            <v>50255</v>
          </cell>
        </row>
        <row r="36">
          <cell r="A36">
            <v>50301</v>
          </cell>
        </row>
        <row r="37">
          <cell r="A37">
            <v>50301</v>
          </cell>
        </row>
        <row r="38">
          <cell r="A38">
            <v>50302</v>
          </cell>
        </row>
        <row r="39">
          <cell r="A39">
            <v>50303</v>
          </cell>
        </row>
        <row r="40">
          <cell r="A40">
            <v>50304</v>
          </cell>
        </row>
        <row r="41">
          <cell r="A41">
            <v>50305</v>
          </cell>
        </row>
        <row r="42">
          <cell r="A42">
            <v>50306</v>
          </cell>
        </row>
        <row r="43">
          <cell r="A43">
            <v>50307</v>
          </cell>
        </row>
        <row r="44">
          <cell r="A44">
            <v>50308</v>
          </cell>
        </row>
        <row r="45">
          <cell r="A45">
            <v>50309</v>
          </cell>
        </row>
        <row r="46">
          <cell r="A46">
            <v>50351</v>
          </cell>
        </row>
        <row r="47">
          <cell r="A47">
            <v>50352</v>
          </cell>
        </row>
        <row r="48">
          <cell r="A48">
            <v>50352</v>
          </cell>
        </row>
        <row r="49">
          <cell r="A49">
            <v>50353</v>
          </cell>
        </row>
        <row r="50">
          <cell r="A50">
            <v>50401</v>
          </cell>
        </row>
        <row r="51">
          <cell r="A51">
            <v>50402</v>
          </cell>
        </row>
        <row r="52">
          <cell r="A52">
            <v>50403</v>
          </cell>
        </row>
        <row r="53">
          <cell r="A53">
            <v>50404</v>
          </cell>
        </row>
        <row r="54">
          <cell r="A54">
            <v>50405</v>
          </cell>
        </row>
        <row r="55">
          <cell r="A55">
            <v>50406</v>
          </cell>
        </row>
        <row r="56">
          <cell r="A56">
            <v>50407</v>
          </cell>
        </row>
        <row r="57">
          <cell r="A57">
            <v>50408</v>
          </cell>
        </row>
        <row r="58">
          <cell r="A58">
            <v>50451</v>
          </cell>
        </row>
        <row r="59">
          <cell r="A59">
            <v>50452</v>
          </cell>
        </row>
        <row r="60">
          <cell r="A60">
            <v>50453</v>
          </cell>
        </row>
        <row r="61">
          <cell r="A61">
            <v>50454</v>
          </cell>
        </row>
        <row r="62">
          <cell r="A62">
            <v>50501</v>
          </cell>
        </row>
        <row r="63">
          <cell r="A63">
            <v>50502</v>
          </cell>
        </row>
        <row r="64">
          <cell r="A64">
            <v>50503</v>
          </cell>
        </row>
        <row r="65">
          <cell r="A65">
            <v>50504</v>
          </cell>
        </row>
        <row r="66">
          <cell r="A66">
            <v>50505</v>
          </cell>
        </row>
        <row r="67">
          <cell r="A67">
            <v>50506</v>
          </cell>
        </row>
        <row r="68">
          <cell r="A68">
            <v>50551</v>
          </cell>
        </row>
        <row r="69">
          <cell r="A69">
            <v>50552</v>
          </cell>
        </row>
        <row r="70">
          <cell r="A70">
            <v>50601</v>
          </cell>
        </row>
        <row r="71">
          <cell r="A71">
            <v>50602</v>
          </cell>
        </row>
        <row r="72">
          <cell r="A72">
            <v>50603</v>
          </cell>
        </row>
        <row r="73">
          <cell r="A73">
            <v>50604</v>
          </cell>
        </row>
        <row r="74">
          <cell r="A74">
            <v>50605</v>
          </cell>
        </row>
        <row r="75">
          <cell r="A75">
            <v>50606</v>
          </cell>
        </row>
        <row r="76">
          <cell r="A76">
            <v>50607</v>
          </cell>
        </row>
        <row r="77">
          <cell r="A77">
            <v>50608</v>
          </cell>
        </row>
        <row r="78">
          <cell r="A78">
            <v>50608</v>
          </cell>
        </row>
        <row r="79">
          <cell r="A79">
            <v>50651</v>
          </cell>
        </row>
        <row r="80">
          <cell r="A80">
            <v>50652</v>
          </cell>
        </row>
        <row r="81">
          <cell r="A81">
            <v>50653</v>
          </cell>
        </row>
        <row r="82">
          <cell r="A82">
            <v>50701</v>
          </cell>
        </row>
        <row r="83">
          <cell r="A83">
            <v>50702</v>
          </cell>
        </row>
        <row r="84">
          <cell r="A84">
            <v>50703</v>
          </cell>
        </row>
        <row r="85">
          <cell r="A85">
            <v>50704</v>
          </cell>
        </row>
        <row r="86">
          <cell r="A86">
            <v>50705</v>
          </cell>
        </row>
        <row r="87">
          <cell r="A87">
            <v>50706</v>
          </cell>
        </row>
        <row r="88">
          <cell r="A88">
            <v>50707</v>
          </cell>
        </row>
        <row r="89">
          <cell r="A89">
            <v>50708</v>
          </cell>
        </row>
        <row r="90">
          <cell r="A90">
            <v>50709</v>
          </cell>
        </row>
        <row r="91">
          <cell r="A91">
            <v>50710</v>
          </cell>
        </row>
        <row r="92">
          <cell r="A92">
            <v>50711</v>
          </cell>
        </row>
        <row r="93">
          <cell r="A93">
            <v>50751</v>
          </cell>
        </row>
        <row r="94">
          <cell r="A94">
            <v>50752</v>
          </cell>
        </row>
        <row r="95">
          <cell r="A95">
            <v>50753</v>
          </cell>
        </row>
        <row r="96">
          <cell r="A96">
            <v>50754</v>
          </cell>
        </row>
        <row r="97">
          <cell r="A97">
            <v>50755</v>
          </cell>
        </row>
        <row r="98">
          <cell r="A98">
            <v>50801</v>
          </cell>
        </row>
        <row r="99">
          <cell r="A99">
            <v>50802</v>
          </cell>
        </row>
        <row r="100">
          <cell r="A100">
            <v>50803</v>
          </cell>
        </row>
        <row r="101">
          <cell r="A101">
            <v>50804</v>
          </cell>
        </row>
        <row r="102">
          <cell r="A102">
            <v>50805</v>
          </cell>
        </row>
        <row r="103">
          <cell r="A103">
            <v>50806</v>
          </cell>
        </row>
        <row r="104">
          <cell r="A104">
            <v>50806</v>
          </cell>
        </row>
        <row r="105">
          <cell r="A105">
            <v>50807</v>
          </cell>
        </row>
        <row r="106">
          <cell r="A106">
            <v>50808</v>
          </cell>
        </row>
        <row r="107">
          <cell r="A107">
            <v>50809</v>
          </cell>
        </row>
        <row r="108">
          <cell r="A108">
            <v>50810</v>
          </cell>
        </row>
        <row r="109">
          <cell r="A109">
            <v>50811</v>
          </cell>
        </row>
        <row r="110">
          <cell r="A110">
            <v>50851</v>
          </cell>
        </row>
        <row r="111">
          <cell r="A111">
            <v>50852</v>
          </cell>
        </row>
        <row r="112">
          <cell r="A112">
            <v>50853</v>
          </cell>
        </row>
        <row r="113">
          <cell r="A113">
            <v>50854</v>
          </cell>
        </row>
        <row r="114">
          <cell r="A114">
            <v>50901</v>
          </cell>
        </row>
        <row r="115">
          <cell r="A115">
            <v>50902</v>
          </cell>
        </row>
        <row r="116">
          <cell r="A116">
            <v>50903</v>
          </cell>
        </row>
        <row r="117">
          <cell r="A117">
            <v>50904</v>
          </cell>
        </row>
        <row r="118">
          <cell r="A118">
            <v>50904</v>
          </cell>
        </row>
        <row r="119">
          <cell r="A119">
            <v>50905</v>
          </cell>
        </row>
        <row r="120">
          <cell r="A120">
            <v>50906</v>
          </cell>
        </row>
        <row r="121">
          <cell r="A121">
            <v>50907</v>
          </cell>
        </row>
        <row r="122">
          <cell r="A122">
            <v>50908</v>
          </cell>
        </row>
        <row r="123">
          <cell r="A123">
            <v>50951</v>
          </cell>
        </row>
        <row r="124">
          <cell r="A124">
            <v>50951</v>
          </cell>
        </row>
        <row r="125">
          <cell r="A125">
            <v>50952</v>
          </cell>
        </row>
        <row r="126">
          <cell r="A126">
            <v>50953</v>
          </cell>
        </row>
        <row r="127">
          <cell r="A127">
            <v>51001</v>
          </cell>
        </row>
        <row r="128">
          <cell r="A128">
            <v>51002</v>
          </cell>
        </row>
        <row r="129">
          <cell r="A129">
            <v>51003</v>
          </cell>
        </row>
        <row r="130">
          <cell r="A130">
            <v>51004</v>
          </cell>
        </row>
        <row r="131">
          <cell r="A131">
            <v>51005</v>
          </cell>
        </row>
        <row r="132">
          <cell r="A132">
            <v>51006</v>
          </cell>
        </row>
        <row r="133">
          <cell r="A133">
            <v>51007</v>
          </cell>
        </row>
        <row r="134">
          <cell r="A134">
            <v>51008</v>
          </cell>
        </row>
        <row r="135">
          <cell r="A135">
            <v>51009</v>
          </cell>
        </row>
        <row r="136">
          <cell r="A136">
            <v>51010</v>
          </cell>
        </row>
        <row r="137">
          <cell r="A137">
            <v>51011</v>
          </cell>
        </row>
        <row r="138">
          <cell r="A138">
            <v>51051</v>
          </cell>
        </row>
        <row r="139">
          <cell r="A139">
            <v>51051</v>
          </cell>
        </row>
        <row r="140">
          <cell r="A140">
            <v>51052</v>
          </cell>
        </row>
        <row r="141">
          <cell r="A141">
            <v>51101</v>
          </cell>
        </row>
        <row r="142">
          <cell r="A142">
            <v>51102</v>
          </cell>
        </row>
        <row r="143">
          <cell r="A143">
            <v>51103</v>
          </cell>
        </row>
        <row r="144">
          <cell r="A144">
            <v>51104</v>
          </cell>
        </row>
        <row r="145">
          <cell r="A145">
            <v>51105</v>
          </cell>
        </row>
        <row r="146">
          <cell r="A146">
            <v>51106</v>
          </cell>
        </row>
        <row r="147">
          <cell r="A147">
            <v>51107</v>
          </cell>
        </row>
        <row r="148">
          <cell r="A148">
            <v>51108</v>
          </cell>
        </row>
        <row r="149">
          <cell r="A149">
            <v>51109</v>
          </cell>
        </row>
        <row r="150">
          <cell r="A150">
            <v>51110</v>
          </cell>
        </row>
        <row r="151">
          <cell r="A151">
            <v>51151</v>
          </cell>
        </row>
        <row r="152">
          <cell r="A152">
            <v>51152</v>
          </cell>
        </row>
        <row r="153">
          <cell r="A153">
            <v>51153</v>
          </cell>
        </row>
        <row r="154">
          <cell r="A154">
            <v>51201</v>
          </cell>
        </row>
        <row r="155">
          <cell r="A155">
            <v>51202</v>
          </cell>
        </row>
        <row r="156">
          <cell r="A156">
            <v>51203</v>
          </cell>
        </row>
        <row r="157">
          <cell r="A157">
            <v>51204</v>
          </cell>
        </row>
        <row r="158">
          <cell r="A158">
            <v>51205</v>
          </cell>
        </row>
        <row r="159">
          <cell r="A159">
            <v>51206</v>
          </cell>
        </row>
        <row r="160">
          <cell r="A160">
            <v>51207</v>
          </cell>
        </row>
        <row r="161">
          <cell r="A161">
            <v>51208</v>
          </cell>
        </row>
        <row r="162">
          <cell r="A162">
            <v>51251</v>
          </cell>
        </row>
        <row r="163">
          <cell r="A163">
            <v>51252</v>
          </cell>
        </row>
        <row r="164">
          <cell r="A164">
            <v>51253</v>
          </cell>
        </row>
        <row r="165">
          <cell r="A165">
            <v>51301</v>
          </cell>
        </row>
        <row r="166">
          <cell r="A166">
            <v>51302</v>
          </cell>
        </row>
        <row r="167">
          <cell r="A167">
            <v>51303</v>
          </cell>
        </row>
        <row r="168">
          <cell r="A168">
            <v>51304</v>
          </cell>
        </row>
        <row r="169">
          <cell r="A169">
            <v>51305</v>
          </cell>
        </row>
        <row r="170">
          <cell r="A170">
            <v>51306</v>
          </cell>
        </row>
        <row r="171">
          <cell r="A171">
            <v>51307</v>
          </cell>
        </row>
        <row r="172">
          <cell r="A172">
            <v>51308</v>
          </cell>
        </row>
        <row r="173">
          <cell r="A173">
            <v>51309</v>
          </cell>
        </row>
        <row r="174">
          <cell r="A174">
            <v>51310</v>
          </cell>
        </row>
        <row r="175">
          <cell r="A175">
            <v>51311</v>
          </cell>
        </row>
        <row r="176">
          <cell r="A176">
            <v>51312</v>
          </cell>
        </row>
        <row r="177">
          <cell r="A177">
            <v>51313</v>
          </cell>
        </row>
        <row r="178">
          <cell r="A178">
            <v>51314</v>
          </cell>
        </row>
        <row r="179">
          <cell r="A179">
            <v>51351</v>
          </cell>
        </row>
        <row r="180">
          <cell r="A180">
            <v>51352</v>
          </cell>
        </row>
        <row r="181">
          <cell r="A181">
            <v>51353</v>
          </cell>
        </row>
        <row r="182">
          <cell r="A182">
            <v>51354</v>
          </cell>
        </row>
        <row r="183">
          <cell r="A183">
            <v>51401</v>
          </cell>
        </row>
        <row r="184">
          <cell r="A184">
            <v>51402</v>
          </cell>
        </row>
        <row r="185">
          <cell r="A185">
            <v>51403</v>
          </cell>
        </row>
        <row r="186">
          <cell r="A186">
            <v>51404</v>
          </cell>
        </row>
        <row r="187">
          <cell r="A187">
            <v>51405</v>
          </cell>
        </row>
        <row r="188">
          <cell r="A188">
            <v>51406</v>
          </cell>
        </row>
        <row r="189">
          <cell r="A189">
            <v>51407</v>
          </cell>
        </row>
        <row r="190">
          <cell r="A190">
            <v>51408</v>
          </cell>
        </row>
        <row r="191">
          <cell r="A191">
            <v>51409</v>
          </cell>
        </row>
        <row r="192">
          <cell r="A192">
            <v>51410</v>
          </cell>
        </row>
        <row r="193">
          <cell r="A193">
            <v>51411</v>
          </cell>
        </row>
        <row r="194">
          <cell r="A194">
            <v>51412</v>
          </cell>
        </row>
        <row r="195">
          <cell r="A195">
            <v>51413</v>
          </cell>
        </row>
        <row r="196">
          <cell r="A196">
            <v>51414</v>
          </cell>
        </row>
        <row r="197">
          <cell r="A197">
            <v>51415</v>
          </cell>
        </row>
        <row r="198">
          <cell r="A198">
            <v>51416</v>
          </cell>
        </row>
        <row r="199">
          <cell r="A199">
            <v>51416</v>
          </cell>
        </row>
        <row r="200">
          <cell r="A200">
            <v>51417</v>
          </cell>
        </row>
        <row r="201">
          <cell r="A201">
            <v>51418</v>
          </cell>
        </row>
        <row r="202">
          <cell r="A202">
            <v>51419</v>
          </cell>
        </row>
        <row r="203">
          <cell r="A203">
            <v>51420</v>
          </cell>
        </row>
        <row r="204">
          <cell r="A204">
            <v>51421</v>
          </cell>
        </row>
        <row r="205">
          <cell r="A205">
            <v>51422</v>
          </cell>
        </row>
        <row r="206">
          <cell r="A206">
            <v>51423</v>
          </cell>
        </row>
        <row r="207">
          <cell r="A207">
            <v>51424</v>
          </cell>
        </row>
        <row r="208">
          <cell r="A208">
            <v>51425</v>
          </cell>
        </row>
        <row r="209">
          <cell r="A209">
            <v>51426</v>
          </cell>
        </row>
        <row r="210">
          <cell r="A210">
            <v>51427</v>
          </cell>
        </row>
        <row r="211">
          <cell r="A211">
            <v>51428</v>
          </cell>
        </row>
        <row r="212">
          <cell r="A212">
            <v>51429</v>
          </cell>
        </row>
        <row r="213">
          <cell r="A213">
            <v>51430</v>
          </cell>
        </row>
        <row r="214">
          <cell r="A214">
            <v>51431</v>
          </cell>
        </row>
        <row r="215">
          <cell r="A215">
            <v>51432</v>
          </cell>
        </row>
        <row r="216">
          <cell r="A216">
            <v>51440</v>
          </cell>
        </row>
        <row r="217">
          <cell r="A217">
            <v>51441</v>
          </cell>
        </row>
        <row r="218">
          <cell r="A218">
            <v>51451</v>
          </cell>
        </row>
        <row r="219">
          <cell r="A219">
            <v>51452</v>
          </cell>
        </row>
        <row r="220">
          <cell r="A220">
            <v>51453</v>
          </cell>
        </row>
        <row r="221">
          <cell r="A221">
            <v>51454</v>
          </cell>
        </row>
        <row r="222">
          <cell r="A222">
            <v>51455</v>
          </cell>
        </row>
        <row r="223">
          <cell r="A223">
            <v>51456</v>
          </cell>
        </row>
        <row r="224">
          <cell r="A224">
            <v>51457</v>
          </cell>
        </row>
        <row r="225">
          <cell r="A225">
            <v>51458</v>
          </cell>
        </row>
        <row r="226">
          <cell r="A226">
            <v>51459</v>
          </cell>
        </row>
        <row r="227">
          <cell r="A227">
            <v>51460</v>
          </cell>
        </row>
        <row r="228">
          <cell r="A228">
            <v>51461</v>
          </cell>
        </row>
        <row r="229">
          <cell r="A229">
            <v>51462</v>
          </cell>
        </row>
        <row r="230">
          <cell r="A230">
            <v>51463</v>
          </cell>
        </row>
        <row r="231">
          <cell r="A231">
            <v>51464</v>
          </cell>
        </row>
        <row r="232">
          <cell r="A232">
            <v>51501</v>
          </cell>
        </row>
        <row r="233">
          <cell r="A233">
            <v>51502</v>
          </cell>
        </row>
        <row r="234">
          <cell r="A234">
            <v>51503</v>
          </cell>
        </row>
        <row r="235">
          <cell r="A235">
            <v>51504</v>
          </cell>
        </row>
        <row r="236">
          <cell r="A236">
            <v>51505</v>
          </cell>
        </row>
        <row r="237">
          <cell r="A237">
            <v>51506</v>
          </cell>
        </row>
        <row r="238">
          <cell r="A238">
            <v>51507</v>
          </cell>
        </row>
        <row r="239">
          <cell r="A239">
            <v>51508</v>
          </cell>
        </row>
        <row r="240">
          <cell r="A240">
            <v>51509</v>
          </cell>
        </row>
        <row r="241">
          <cell r="A241">
            <v>51510</v>
          </cell>
        </row>
        <row r="242">
          <cell r="A242">
            <v>51511</v>
          </cell>
        </row>
        <row r="243">
          <cell r="A243">
            <v>51551</v>
          </cell>
        </row>
        <row r="244">
          <cell r="A244">
            <v>51552</v>
          </cell>
        </row>
        <row r="245">
          <cell r="A245">
            <v>51553</v>
          </cell>
        </row>
        <row r="246">
          <cell r="A246">
            <v>51554</v>
          </cell>
        </row>
        <row r="247">
          <cell r="A247">
            <v>51601</v>
          </cell>
        </row>
        <row r="248">
          <cell r="A248">
            <v>51602</v>
          </cell>
        </row>
        <row r="249">
          <cell r="A249">
            <v>51603</v>
          </cell>
        </row>
        <row r="250">
          <cell r="A250">
            <v>51604</v>
          </cell>
        </row>
        <row r="251">
          <cell r="A251">
            <v>51605</v>
          </cell>
        </row>
        <row r="252">
          <cell r="A252">
            <v>51606</v>
          </cell>
        </row>
        <row r="253">
          <cell r="A253">
            <v>51606</v>
          </cell>
        </row>
        <row r="254">
          <cell r="A254">
            <v>51607</v>
          </cell>
        </row>
        <row r="255">
          <cell r="A255">
            <v>51608</v>
          </cell>
        </row>
        <row r="256">
          <cell r="A256">
            <v>51609</v>
          </cell>
        </row>
        <row r="257">
          <cell r="A257">
            <v>51610</v>
          </cell>
        </row>
        <row r="258">
          <cell r="A258">
            <v>51610</v>
          </cell>
        </row>
        <row r="259">
          <cell r="A259">
            <v>51611</v>
          </cell>
        </row>
        <row r="260">
          <cell r="A260">
            <v>51612</v>
          </cell>
        </row>
        <row r="261">
          <cell r="A261">
            <v>51613</v>
          </cell>
        </row>
        <row r="262">
          <cell r="A262">
            <v>51614</v>
          </cell>
        </row>
        <row r="263">
          <cell r="A263">
            <v>51615</v>
          </cell>
        </row>
        <row r="264">
          <cell r="A264">
            <v>51616</v>
          </cell>
        </row>
        <row r="265">
          <cell r="A265">
            <v>51617</v>
          </cell>
        </row>
        <row r="266">
          <cell r="A266">
            <v>51618</v>
          </cell>
        </row>
        <row r="267">
          <cell r="A267">
            <v>51619</v>
          </cell>
        </row>
        <row r="268">
          <cell r="A268">
            <v>51651</v>
          </cell>
        </row>
        <row r="269">
          <cell r="A269">
            <v>51652</v>
          </cell>
        </row>
        <row r="270">
          <cell r="A270">
            <v>51653</v>
          </cell>
        </row>
        <row r="271">
          <cell r="A271">
            <v>51654</v>
          </cell>
        </row>
        <row r="272">
          <cell r="A272">
            <v>51654</v>
          </cell>
        </row>
        <row r="273">
          <cell r="A273">
            <v>51655</v>
          </cell>
        </row>
        <row r="274">
          <cell r="A274">
            <v>51656</v>
          </cell>
        </row>
        <row r="275">
          <cell r="A275">
            <v>51657</v>
          </cell>
        </row>
        <row r="276">
          <cell r="A276">
            <v>51658</v>
          </cell>
        </row>
        <row r="277">
          <cell r="A277">
            <v>51659</v>
          </cell>
        </row>
        <row r="278">
          <cell r="A278">
            <v>51701</v>
          </cell>
        </row>
        <row r="279">
          <cell r="A279">
            <v>51702</v>
          </cell>
        </row>
        <row r="280">
          <cell r="A280">
            <v>51703</v>
          </cell>
        </row>
        <row r="281">
          <cell r="A281">
            <v>51704</v>
          </cell>
        </row>
        <row r="282">
          <cell r="A282">
            <v>51705</v>
          </cell>
        </row>
        <row r="283">
          <cell r="A283">
            <v>51706</v>
          </cell>
        </row>
        <row r="284">
          <cell r="A284">
            <v>51707</v>
          </cell>
        </row>
        <row r="285">
          <cell r="A285">
            <v>51708</v>
          </cell>
        </row>
        <row r="286">
          <cell r="A286">
            <v>51709</v>
          </cell>
        </row>
        <row r="287">
          <cell r="A287">
            <v>51710</v>
          </cell>
        </row>
        <row r="288">
          <cell r="A288">
            <v>51751</v>
          </cell>
        </row>
        <row r="289">
          <cell r="A289">
            <v>51752</v>
          </cell>
        </row>
        <row r="290">
          <cell r="A290">
            <v>51753</v>
          </cell>
        </row>
        <row r="291">
          <cell r="A291">
            <v>51754</v>
          </cell>
        </row>
        <row r="292">
          <cell r="A292">
            <v>51801</v>
          </cell>
        </row>
        <row r="293">
          <cell r="A293">
            <v>51802</v>
          </cell>
        </row>
        <row r="294">
          <cell r="A294">
            <v>51803</v>
          </cell>
        </row>
        <row r="295">
          <cell r="A295">
            <v>51804</v>
          </cell>
        </row>
        <row r="296">
          <cell r="A296">
            <v>51805</v>
          </cell>
        </row>
        <row r="297">
          <cell r="A297">
            <v>51806</v>
          </cell>
        </row>
        <row r="298">
          <cell r="A298">
            <v>51807</v>
          </cell>
        </row>
        <row r="299">
          <cell r="A299">
            <v>51808</v>
          </cell>
        </row>
        <row r="300">
          <cell r="A300">
            <v>51809</v>
          </cell>
        </row>
        <row r="301">
          <cell r="A301">
            <v>51809</v>
          </cell>
        </row>
        <row r="302">
          <cell r="A302">
            <v>51810</v>
          </cell>
        </row>
        <row r="303">
          <cell r="A303">
            <v>51811</v>
          </cell>
        </row>
        <row r="304">
          <cell r="A304">
            <v>51812</v>
          </cell>
        </row>
        <row r="305">
          <cell r="A305">
            <v>51813</v>
          </cell>
        </row>
        <row r="306">
          <cell r="A306">
            <v>51814</v>
          </cell>
        </row>
        <row r="307">
          <cell r="A307">
            <v>51815</v>
          </cell>
        </row>
        <row r="308">
          <cell r="A308">
            <v>51816</v>
          </cell>
        </row>
        <row r="309">
          <cell r="A309">
            <v>51817</v>
          </cell>
        </row>
        <row r="310">
          <cell r="A310">
            <v>51818</v>
          </cell>
        </row>
        <row r="311">
          <cell r="A311">
            <v>51819</v>
          </cell>
        </row>
        <row r="312">
          <cell r="A312">
            <v>51820</v>
          </cell>
        </row>
        <row r="313">
          <cell r="A313">
            <v>51821</v>
          </cell>
        </row>
        <row r="314">
          <cell r="A314">
            <v>51822</v>
          </cell>
        </row>
        <row r="315">
          <cell r="A315">
            <v>51823</v>
          </cell>
        </row>
        <row r="316">
          <cell r="A316">
            <v>51824</v>
          </cell>
        </row>
        <row r="317">
          <cell r="A317">
            <v>51825</v>
          </cell>
        </row>
        <row r="318">
          <cell r="A318">
            <v>51826</v>
          </cell>
        </row>
        <row r="319">
          <cell r="A319">
            <v>51827</v>
          </cell>
        </row>
        <row r="320">
          <cell r="A320">
            <v>51828</v>
          </cell>
        </row>
        <row r="321">
          <cell r="A321">
            <v>51851</v>
          </cell>
        </row>
        <row r="322">
          <cell r="A322">
            <v>51852</v>
          </cell>
        </row>
        <row r="323">
          <cell r="A323">
            <v>51853</v>
          </cell>
        </row>
        <row r="324">
          <cell r="A324">
            <v>51853</v>
          </cell>
        </row>
        <row r="325">
          <cell r="A325">
            <v>51854</v>
          </cell>
        </row>
        <row r="326">
          <cell r="A326">
            <v>51855</v>
          </cell>
        </row>
        <row r="327">
          <cell r="A327">
            <v>51856</v>
          </cell>
        </row>
        <row r="328">
          <cell r="A328">
            <v>51857</v>
          </cell>
        </row>
        <row r="329">
          <cell r="A329">
            <v>51858</v>
          </cell>
        </row>
        <row r="330">
          <cell r="A330">
            <v>51859</v>
          </cell>
        </row>
        <row r="331">
          <cell r="A331">
            <v>51860</v>
          </cell>
        </row>
        <row r="332">
          <cell r="A332">
            <v>51861</v>
          </cell>
        </row>
        <row r="333">
          <cell r="A333">
            <v>51901</v>
          </cell>
        </row>
        <row r="334">
          <cell r="A334">
            <v>51902</v>
          </cell>
        </row>
        <row r="335">
          <cell r="A335">
            <v>51902</v>
          </cell>
        </row>
        <row r="336">
          <cell r="A336">
            <v>51903</v>
          </cell>
        </row>
        <row r="337">
          <cell r="A337">
            <v>51904</v>
          </cell>
        </row>
        <row r="338">
          <cell r="A338">
            <v>51905</v>
          </cell>
        </row>
        <row r="339">
          <cell r="A339">
            <v>51906</v>
          </cell>
        </row>
        <row r="340">
          <cell r="A340">
            <v>51907</v>
          </cell>
        </row>
        <row r="341">
          <cell r="A341">
            <v>51908</v>
          </cell>
        </row>
        <row r="342">
          <cell r="A342">
            <v>51909</v>
          </cell>
        </row>
        <row r="343">
          <cell r="A343">
            <v>51910</v>
          </cell>
        </row>
        <row r="344">
          <cell r="A344">
            <v>51951</v>
          </cell>
        </row>
        <row r="345">
          <cell r="A345">
            <v>51951</v>
          </cell>
        </row>
        <row r="346">
          <cell r="A346">
            <v>51952</v>
          </cell>
        </row>
        <row r="347">
          <cell r="A347">
            <v>51952</v>
          </cell>
        </row>
        <row r="348">
          <cell r="A348">
            <v>51953</v>
          </cell>
        </row>
        <row r="349">
          <cell r="A349">
            <v>51954</v>
          </cell>
        </row>
        <row r="350">
          <cell r="A350">
            <v>51955</v>
          </cell>
        </row>
        <row r="351">
          <cell r="A351">
            <v>52001</v>
          </cell>
        </row>
        <row r="352">
          <cell r="A352">
            <v>52002</v>
          </cell>
        </row>
        <row r="353">
          <cell r="A353">
            <v>52003</v>
          </cell>
        </row>
        <row r="354">
          <cell r="A354">
            <v>52004</v>
          </cell>
        </row>
        <row r="355">
          <cell r="A355">
            <v>52005</v>
          </cell>
        </row>
        <row r="356">
          <cell r="A356">
            <v>52006</v>
          </cell>
        </row>
        <row r="357">
          <cell r="A357">
            <v>52007</v>
          </cell>
        </row>
        <row r="358">
          <cell r="A358">
            <v>52008</v>
          </cell>
        </row>
        <row r="359">
          <cell r="A359">
            <v>52009</v>
          </cell>
        </row>
        <row r="360">
          <cell r="A360">
            <v>52010</v>
          </cell>
        </row>
        <row r="361">
          <cell r="A361">
            <v>52011</v>
          </cell>
        </row>
        <row r="362">
          <cell r="A362">
            <v>52012</v>
          </cell>
        </row>
        <row r="363">
          <cell r="A363">
            <v>52013</v>
          </cell>
        </row>
        <row r="364">
          <cell r="A364">
            <v>52013</v>
          </cell>
        </row>
        <row r="365">
          <cell r="A365">
            <v>52014</v>
          </cell>
        </row>
        <row r="366">
          <cell r="A366">
            <v>52015</v>
          </cell>
        </row>
        <row r="367">
          <cell r="A367">
            <v>52016</v>
          </cell>
        </row>
        <row r="368">
          <cell r="A368">
            <v>52017</v>
          </cell>
        </row>
        <row r="369">
          <cell r="A369">
            <v>52018</v>
          </cell>
        </row>
        <row r="370">
          <cell r="A370">
            <v>52019</v>
          </cell>
        </row>
        <row r="371">
          <cell r="A371">
            <v>52020</v>
          </cell>
        </row>
        <row r="372">
          <cell r="A372">
            <v>52021</v>
          </cell>
        </row>
        <row r="373">
          <cell r="A373">
            <v>52022</v>
          </cell>
        </row>
        <row r="374">
          <cell r="A374">
            <v>52023</v>
          </cell>
        </row>
        <row r="375">
          <cell r="A375">
            <v>52024</v>
          </cell>
        </row>
        <row r="376">
          <cell r="A376">
            <v>52025</v>
          </cell>
        </row>
        <row r="377">
          <cell r="A377">
            <v>52026</v>
          </cell>
        </row>
        <row r="378">
          <cell r="A378">
            <v>52027</v>
          </cell>
        </row>
        <row r="379">
          <cell r="A379">
            <v>52028</v>
          </cell>
        </row>
        <row r="380">
          <cell r="A380">
            <v>52029</v>
          </cell>
        </row>
        <row r="381">
          <cell r="A381">
            <v>52051</v>
          </cell>
        </row>
        <row r="382">
          <cell r="A382">
            <v>52052</v>
          </cell>
        </row>
        <row r="383">
          <cell r="A383">
            <v>52053</v>
          </cell>
        </row>
        <row r="384">
          <cell r="A384">
            <v>52054</v>
          </cell>
        </row>
        <row r="385">
          <cell r="A385">
            <v>52055</v>
          </cell>
        </row>
        <row r="386">
          <cell r="A386">
            <v>52056</v>
          </cell>
        </row>
        <row r="387">
          <cell r="A387">
            <v>52057</v>
          </cell>
        </row>
        <row r="388">
          <cell r="A388">
            <v>52058</v>
          </cell>
        </row>
        <row r="389">
          <cell r="A389">
            <v>52059</v>
          </cell>
        </row>
        <row r="390">
          <cell r="A390">
            <v>52060</v>
          </cell>
        </row>
        <row r="391">
          <cell r="A391">
            <v>52061</v>
          </cell>
        </row>
        <row r="392">
          <cell r="A392">
            <v>52062</v>
          </cell>
        </row>
        <row r="393">
          <cell r="A393">
            <v>52063</v>
          </cell>
        </row>
        <row r="394">
          <cell r="A394">
            <v>52064</v>
          </cell>
        </row>
        <row r="395">
          <cell r="A395">
            <v>52065</v>
          </cell>
        </row>
        <row r="396">
          <cell r="A396">
            <v>52066</v>
          </cell>
        </row>
        <row r="397">
          <cell r="A397">
            <v>52101</v>
          </cell>
        </row>
        <row r="398">
          <cell r="A398">
            <v>52102</v>
          </cell>
        </row>
        <row r="399">
          <cell r="A399">
            <v>52103</v>
          </cell>
        </row>
        <row r="400">
          <cell r="A400">
            <v>52104</v>
          </cell>
        </row>
        <row r="401">
          <cell r="A401">
            <v>52105</v>
          </cell>
        </row>
        <row r="402">
          <cell r="A402">
            <v>52106</v>
          </cell>
        </row>
        <row r="403">
          <cell r="A403">
            <v>52107</v>
          </cell>
        </row>
        <row r="404">
          <cell r="A404">
            <v>52108</v>
          </cell>
        </row>
        <row r="405">
          <cell r="A405">
            <v>52109</v>
          </cell>
        </row>
        <row r="406">
          <cell r="A406">
            <v>52110</v>
          </cell>
        </row>
        <row r="407">
          <cell r="A407">
            <v>52111</v>
          </cell>
        </row>
        <row r="408">
          <cell r="A408">
            <v>52112</v>
          </cell>
        </row>
        <row r="409">
          <cell r="A409">
            <v>52113</v>
          </cell>
        </row>
        <row r="410">
          <cell r="A410">
            <v>52114</v>
          </cell>
        </row>
        <row r="411">
          <cell r="A411">
            <v>52115</v>
          </cell>
        </row>
        <row r="412">
          <cell r="A412">
            <v>52116</v>
          </cell>
        </row>
        <row r="413">
          <cell r="A413">
            <v>52117</v>
          </cell>
        </row>
        <row r="414">
          <cell r="A414">
            <v>52118</v>
          </cell>
        </row>
        <row r="415">
          <cell r="A415">
            <v>52119</v>
          </cell>
        </row>
        <row r="416">
          <cell r="A416">
            <v>52120</v>
          </cell>
        </row>
        <row r="417">
          <cell r="A417">
            <v>52121</v>
          </cell>
        </row>
        <row r="418">
          <cell r="A418">
            <v>52122</v>
          </cell>
        </row>
        <row r="419">
          <cell r="A419">
            <v>52123</v>
          </cell>
        </row>
        <row r="420">
          <cell r="A420">
            <v>52124</v>
          </cell>
        </row>
        <row r="421">
          <cell r="A421">
            <v>52125</v>
          </cell>
        </row>
        <row r="422">
          <cell r="A422">
            <v>52126</v>
          </cell>
        </row>
        <row r="423">
          <cell r="A423">
            <v>52127</v>
          </cell>
        </row>
        <row r="424">
          <cell r="A424">
            <v>52128</v>
          </cell>
        </row>
        <row r="425">
          <cell r="A425">
            <v>52129</v>
          </cell>
        </row>
        <row r="426">
          <cell r="A426">
            <v>52129</v>
          </cell>
        </row>
        <row r="427">
          <cell r="A427">
            <v>52130</v>
          </cell>
        </row>
        <row r="428">
          <cell r="A428">
            <v>52131</v>
          </cell>
        </row>
        <row r="429">
          <cell r="A429">
            <v>52132</v>
          </cell>
        </row>
        <row r="430">
          <cell r="A430">
            <v>52133</v>
          </cell>
        </row>
        <row r="431">
          <cell r="A431">
            <v>52134</v>
          </cell>
        </row>
        <row r="432">
          <cell r="A432">
            <v>52135</v>
          </cell>
        </row>
        <row r="433">
          <cell r="A433">
            <v>52136</v>
          </cell>
        </row>
        <row r="434">
          <cell r="A434">
            <v>52137</v>
          </cell>
        </row>
        <row r="435">
          <cell r="A435">
            <v>52138</v>
          </cell>
        </row>
        <row r="436">
          <cell r="A436">
            <v>52139</v>
          </cell>
        </row>
        <row r="437">
          <cell r="A437">
            <v>52151</v>
          </cell>
        </row>
        <row r="438">
          <cell r="A438">
            <v>52152</v>
          </cell>
        </row>
        <row r="439">
          <cell r="A439">
            <v>52153</v>
          </cell>
        </row>
        <row r="440">
          <cell r="A440">
            <v>52154</v>
          </cell>
        </row>
        <row r="441">
          <cell r="A441">
            <v>52155</v>
          </cell>
        </row>
        <row r="442">
          <cell r="A442">
            <v>52156</v>
          </cell>
        </row>
        <row r="443">
          <cell r="A443">
            <v>52157</v>
          </cell>
        </row>
        <row r="444">
          <cell r="A444">
            <v>52158</v>
          </cell>
        </row>
        <row r="445">
          <cell r="A445">
            <v>52159</v>
          </cell>
        </row>
        <row r="446">
          <cell r="A446">
            <v>52160</v>
          </cell>
        </row>
        <row r="447">
          <cell r="A447">
            <v>52161</v>
          </cell>
        </row>
        <row r="448">
          <cell r="A448">
            <v>52162</v>
          </cell>
        </row>
        <row r="449">
          <cell r="A449">
            <v>52163</v>
          </cell>
        </row>
        <row r="450">
          <cell r="A450">
            <v>52164</v>
          </cell>
        </row>
        <row r="451">
          <cell r="A451">
            <v>52165</v>
          </cell>
        </row>
        <row r="452">
          <cell r="A452">
            <v>52166</v>
          </cell>
        </row>
        <row r="453">
          <cell r="A453">
            <v>52167</v>
          </cell>
        </row>
        <row r="454">
          <cell r="A454">
            <v>52168</v>
          </cell>
        </row>
        <row r="455">
          <cell r="A455">
            <v>52169</v>
          </cell>
        </row>
        <row r="456">
          <cell r="A456">
            <v>52201</v>
          </cell>
        </row>
        <row r="457">
          <cell r="A457">
            <v>52201</v>
          </cell>
        </row>
        <row r="458">
          <cell r="A458">
            <v>52202</v>
          </cell>
        </row>
        <row r="459">
          <cell r="A459">
            <v>52203</v>
          </cell>
        </row>
        <row r="460">
          <cell r="A460">
            <v>52204</v>
          </cell>
        </row>
        <row r="461">
          <cell r="A461">
            <v>52205</v>
          </cell>
        </row>
        <row r="462">
          <cell r="A462">
            <v>52206</v>
          </cell>
        </row>
        <row r="463">
          <cell r="A463">
            <v>52207</v>
          </cell>
        </row>
        <row r="464">
          <cell r="A464">
            <v>52208</v>
          </cell>
        </row>
        <row r="465">
          <cell r="A465">
            <v>52209</v>
          </cell>
        </row>
        <row r="466">
          <cell r="A466">
            <v>52210</v>
          </cell>
        </row>
        <row r="467">
          <cell r="A467">
            <v>52211</v>
          </cell>
        </row>
        <row r="468">
          <cell r="A468">
            <v>52212</v>
          </cell>
        </row>
        <row r="469">
          <cell r="A469">
            <v>52213</v>
          </cell>
        </row>
        <row r="470">
          <cell r="A470">
            <v>52214</v>
          </cell>
        </row>
        <row r="471">
          <cell r="A471">
            <v>52215</v>
          </cell>
        </row>
        <row r="472">
          <cell r="A472">
            <v>52216</v>
          </cell>
        </row>
        <row r="473">
          <cell r="A473">
            <v>52251</v>
          </cell>
        </row>
        <row r="474">
          <cell r="A474">
            <v>52252</v>
          </cell>
        </row>
        <row r="475">
          <cell r="A475">
            <v>52253</v>
          </cell>
        </row>
        <row r="476">
          <cell r="A476">
            <v>52254</v>
          </cell>
        </row>
        <row r="477">
          <cell r="A477">
            <v>52255</v>
          </cell>
        </row>
        <row r="478">
          <cell r="A478">
            <v>52256</v>
          </cell>
        </row>
        <row r="479">
          <cell r="A479">
            <v>52257</v>
          </cell>
        </row>
        <row r="480">
          <cell r="A480">
            <v>52501</v>
          </cell>
        </row>
        <row r="481">
          <cell r="A481">
            <v>52502</v>
          </cell>
        </row>
        <row r="482">
          <cell r="A482">
            <v>52503</v>
          </cell>
        </row>
        <row r="483">
          <cell r="A483">
            <v>52504</v>
          </cell>
        </row>
        <row r="484">
          <cell r="A484">
            <v>52505</v>
          </cell>
        </row>
        <row r="485">
          <cell r="A485">
            <v>52506</v>
          </cell>
        </row>
        <row r="486">
          <cell r="A486">
            <v>52507</v>
          </cell>
        </row>
        <row r="487">
          <cell r="A487">
            <v>52509</v>
          </cell>
        </row>
        <row r="488">
          <cell r="A488">
            <v>52510</v>
          </cell>
        </row>
        <row r="489">
          <cell r="A489">
            <v>52511</v>
          </cell>
        </row>
        <row r="490">
          <cell r="A490">
            <v>52512</v>
          </cell>
        </row>
        <row r="491">
          <cell r="A491">
            <v>52513</v>
          </cell>
        </row>
        <row r="492">
          <cell r="A492">
            <v>52514</v>
          </cell>
        </row>
        <row r="493">
          <cell r="A493">
            <v>52515</v>
          </cell>
        </row>
        <row r="494">
          <cell r="A494">
            <v>52516</v>
          </cell>
        </row>
        <row r="495">
          <cell r="A495">
            <v>52517</v>
          </cell>
        </row>
        <row r="496">
          <cell r="A496">
            <v>52518</v>
          </cell>
        </row>
        <row r="497">
          <cell r="A497">
            <v>52519</v>
          </cell>
        </row>
        <row r="498">
          <cell r="A498">
            <v>52520</v>
          </cell>
        </row>
        <row r="499">
          <cell r="A499">
            <v>52521</v>
          </cell>
        </row>
        <row r="500">
          <cell r="A500">
            <v>52522</v>
          </cell>
        </row>
        <row r="501">
          <cell r="A501">
            <v>52523</v>
          </cell>
        </row>
        <row r="502">
          <cell r="A502">
            <v>52524</v>
          </cell>
        </row>
        <row r="503">
          <cell r="A503">
            <v>52525</v>
          </cell>
        </row>
        <row r="504">
          <cell r="A504">
            <v>52526</v>
          </cell>
        </row>
        <row r="505">
          <cell r="A505">
            <v>52527</v>
          </cell>
        </row>
        <row r="506">
          <cell r="A506">
            <v>52528</v>
          </cell>
        </row>
        <row r="507">
          <cell r="A507">
            <v>52529</v>
          </cell>
        </row>
        <row r="508">
          <cell r="A508">
            <v>52530</v>
          </cell>
        </row>
        <row r="509">
          <cell r="A509">
            <v>52531</v>
          </cell>
        </row>
        <row r="510">
          <cell r="A510">
            <v>52532</v>
          </cell>
        </row>
        <row r="511">
          <cell r="A511">
            <v>52533</v>
          </cell>
        </row>
        <row r="512">
          <cell r="A512">
            <v>52535</v>
          </cell>
        </row>
        <row r="513">
          <cell r="A513">
            <v>52536</v>
          </cell>
        </row>
        <row r="514">
          <cell r="A514">
            <v>52537</v>
          </cell>
        </row>
        <row r="515">
          <cell r="A515">
            <v>52538</v>
          </cell>
        </row>
        <row r="516">
          <cell r="A516">
            <v>52539</v>
          </cell>
        </row>
        <row r="517">
          <cell r="A517">
            <v>52540</v>
          </cell>
        </row>
        <row r="518">
          <cell r="A518">
            <v>52541</v>
          </cell>
        </row>
        <row r="519">
          <cell r="A519">
            <v>52542</v>
          </cell>
        </row>
        <row r="520">
          <cell r="A520">
            <v>52551</v>
          </cell>
        </row>
        <row r="521">
          <cell r="A521">
            <v>52552</v>
          </cell>
        </row>
        <row r="522">
          <cell r="A522">
            <v>52553</v>
          </cell>
        </row>
        <row r="523">
          <cell r="A523">
            <v>52554</v>
          </cell>
        </row>
        <row r="524">
          <cell r="A524">
            <v>52555</v>
          </cell>
        </row>
        <row r="525">
          <cell r="A525">
            <v>52556</v>
          </cell>
        </row>
        <row r="526">
          <cell r="A526">
            <v>52557</v>
          </cell>
        </row>
        <row r="527">
          <cell r="A527">
            <v>52558</v>
          </cell>
        </row>
        <row r="528">
          <cell r="A528">
            <v>52559</v>
          </cell>
        </row>
        <row r="529">
          <cell r="A529">
            <v>52560</v>
          </cell>
        </row>
        <row r="530">
          <cell r="A530">
            <v>52561</v>
          </cell>
        </row>
        <row r="531">
          <cell r="A531">
            <v>52562</v>
          </cell>
        </row>
        <row r="532">
          <cell r="A532">
            <v>52601</v>
          </cell>
        </row>
        <row r="533">
          <cell r="A533">
            <v>52602</v>
          </cell>
        </row>
        <row r="534">
          <cell r="A534">
            <v>52603</v>
          </cell>
        </row>
        <row r="535">
          <cell r="A535">
            <v>52604</v>
          </cell>
        </row>
        <row r="536">
          <cell r="A536">
            <v>52605</v>
          </cell>
        </row>
        <row r="537">
          <cell r="A537">
            <v>52606</v>
          </cell>
        </row>
        <row r="538">
          <cell r="A538">
            <v>52607</v>
          </cell>
        </row>
        <row r="539">
          <cell r="A539">
            <v>52608</v>
          </cell>
        </row>
        <row r="540">
          <cell r="A540">
            <v>52609</v>
          </cell>
        </row>
        <row r="541">
          <cell r="A541">
            <v>52610</v>
          </cell>
        </row>
        <row r="542">
          <cell r="A542">
            <v>52611</v>
          </cell>
        </row>
        <row r="543">
          <cell r="A543">
            <v>52612</v>
          </cell>
        </row>
        <row r="544">
          <cell r="A544">
            <v>52613</v>
          </cell>
        </row>
        <row r="545">
          <cell r="A545">
            <v>52614</v>
          </cell>
        </row>
        <row r="546">
          <cell r="A546">
            <v>52615</v>
          </cell>
        </row>
        <row r="547">
          <cell r="A547">
            <v>52616</v>
          </cell>
        </row>
        <row r="548">
          <cell r="A548">
            <v>52617</v>
          </cell>
        </row>
        <row r="549">
          <cell r="A549">
            <v>52618</v>
          </cell>
        </row>
        <row r="550">
          <cell r="A550">
            <v>52619</v>
          </cell>
        </row>
        <row r="551">
          <cell r="A551">
            <v>52620</v>
          </cell>
        </row>
        <row r="552">
          <cell r="A552">
            <v>52621</v>
          </cell>
        </row>
        <row r="553">
          <cell r="A553">
            <v>52622</v>
          </cell>
        </row>
        <row r="554">
          <cell r="A554">
            <v>52623</v>
          </cell>
        </row>
        <row r="555">
          <cell r="A555">
            <v>52624</v>
          </cell>
        </row>
        <row r="556">
          <cell r="A556">
            <v>52625</v>
          </cell>
        </row>
        <row r="557">
          <cell r="A557">
            <v>52626</v>
          </cell>
        </row>
        <row r="558">
          <cell r="A558">
            <v>52627</v>
          </cell>
        </row>
        <row r="559">
          <cell r="A559">
            <v>52627</v>
          </cell>
        </row>
        <row r="560">
          <cell r="A560">
            <v>52628</v>
          </cell>
        </row>
        <row r="561">
          <cell r="A561">
            <v>52629</v>
          </cell>
        </row>
        <row r="562">
          <cell r="A562">
            <v>52630</v>
          </cell>
        </row>
        <row r="563">
          <cell r="A563">
            <v>52631</v>
          </cell>
        </row>
        <row r="564">
          <cell r="A564">
            <v>52632</v>
          </cell>
        </row>
        <row r="565">
          <cell r="A565">
            <v>52633</v>
          </cell>
        </row>
        <row r="566">
          <cell r="A566">
            <v>52634</v>
          </cell>
        </row>
        <row r="567">
          <cell r="A567">
            <v>52635</v>
          </cell>
        </row>
        <row r="568">
          <cell r="A568">
            <v>52636</v>
          </cell>
        </row>
        <row r="569">
          <cell r="A569">
            <v>52637</v>
          </cell>
        </row>
        <row r="570">
          <cell r="A570">
            <v>52638</v>
          </cell>
        </row>
        <row r="571">
          <cell r="A571">
            <v>52639</v>
          </cell>
        </row>
        <row r="572">
          <cell r="A572">
            <v>52640</v>
          </cell>
        </row>
        <row r="573">
          <cell r="A573">
            <v>52641</v>
          </cell>
        </row>
        <row r="574">
          <cell r="A574">
            <v>52642</v>
          </cell>
        </row>
        <row r="575">
          <cell r="A575">
            <v>52643</v>
          </cell>
        </row>
        <row r="576">
          <cell r="A576">
            <v>52644</v>
          </cell>
        </row>
        <row r="577">
          <cell r="A577">
            <v>52645</v>
          </cell>
        </row>
        <row r="578">
          <cell r="A578">
            <v>52646</v>
          </cell>
        </row>
        <row r="579">
          <cell r="A579">
            <v>52647</v>
          </cell>
        </row>
        <row r="580">
          <cell r="A580">
            <v>52648</v>
          </cell>
        </row>
        <row r="581">
          <cell r="A581">
            <v>52649</v>
          </cell>
        </row>
        <row r="582">
          <cell r="A582">
            <v>52651</v>
          </cell>
        </row>
        <row r="583">
          <cell r="A583">
            <v>52652</v>
          </cell>
        </row>
        <row r="584">
          <cell r="A584">
            <v>52653</v>
          </cell>
        </row>
        <row r="585">
          <cell r="A585">
            <v>52653</v>
          </cell>
        </row>
        <row r="586">
          <cell r="A586">
            <v>52654</v>
          </cell>
        </row>
        <row r="587">
          <cell r="A587">
            <v>52655</v>
          </cell>
        </row>
        <row r="588">
          <cell r="A588">
            <v>52656</v>
          </cell>
        </row>
        <row r="589">
          <cell r="A589">
            <v>52657</v>
          </cell>
        </row>
        <row r="590">
          <cell r="A590">
            <v>52658</v>
          </cell>
        </row>
        <row r="591">
          <cell r="A591">
            <v>52659</v>
          </cell>
        </row>
        <row r="592">
          <cell r="A592">
            <v>52660</v>
          </cell>
        </row>
        <row r="593">
          <cell r="A593">
            <v>52661</v>
          </cell>
        </row>
        <row r="594">
          <cell r="A594">
            <v>52662</v>
          </cell>
        </row>
        <row r="595">
          <cell r="A595">
            <v>52663</v>
          </cell>
        </row>
        <row r="596">
          <cell r="A596">
            <v>52664</v>
          </cell>
        </row>
        <row r="597">
          <cell r="A597">
            <v>52665</v>
          </cell>
        </row>
        <row r="598">
          <cell r="A598">
            <v>52667</v>
          </cell>
        </row>
        <row r="599">
          <cell r="A599">
            <v>52668</v>
          </cell>
        </row>
        <row r="600">
          <cell r="A600">
            <v>52669</v>
          </cell>
        </row>
        <row r="601">
          <cell r="A601">
            <v>52670</v>
          </cell>
        </row>
        <row r="602">
          <cell r="A602">
            <v>52671</v>
          </cell>
        </row>
        <row r="603">
          <cell r="A603">
            <v>52672</v>
          </cell>
        </row>
        <row r="604">
          <cell r="A604">
            <v>52673</v>
          </cell>
        </row>
        <row r="605">
          <cell r="A605">
            <v>52674</v>
          </cell>
        </row>
        <row r="606">
          <cell r="A606">
            <v>52675</v>
          </cell>
        </row>
        <row r="607">
          <cell r="A607">
            <v>52676</v>
          </cell>
        </row>
        <row r="608">
          <cell r="A608">
            <v>52677</v>
          </cell>
        </row>
        <row r="609">
          <cell r="A609">
            <v>52678</v>
          </cell>
        </row>
        <row r="610">
          <cell r="A610">
            <v>52679</v>
          </cell>
        </row>
        <row r="611">
          <cell r="A611">
            <v>52701</v>
          </cell>
        </row>
        <row r="612">
          <cell r="A612">
            <v>52702</v>
          </cell>
        </row>
        <row r="613">
          <cell r="A613">
            <v>52703</v>
          </cell>
        </row>
        <row r="614">
          <cell r="A614">
            <v>52704</v>
          </cell>
        </row>
        <row r="615">
          <cell r="A615">
            <v>52705</v>
          </cell>
        </row>
        <row r="616">
          <cell r="A616">
            <v>52706</v>
          </cell>
        </row>
        <row r="617">
          <cell r="A617">
            <v>52707</v>
          </cell>
        </row>
        <row r="618">
          <cell r="A618">
            <v>52708</v>
          </cell>
        </row>
        <row r="619">
          <cell r="A619">
            <v>52708</v>
          </cell>
        </row>
        <row r="620">
          <cell r="A620">
            <v>52709</v>
          </cell>
        </row>
        <row r="621">
          <cell r="A621">
            <v>52710</v>
          </cell>
        </row>
        <row r="622">
          <cell r="A622">
            <v>52711</v>
          </cell>
        </row>
        <row r="623">
          <cell r="A623">
            <v>52712</v>
          </cell>
        </row>
        <row r="624">
          <cell r="A624">
            <v>52713</v>
          </cell>
        </row>
        <row r="625">
          <cell r="A625">
            <v>52714</v>
          </cell>
        </row>
        <row r="626">
          <cell r="A626">
            <v>52715</v>
          </cell>
        </row>
        <row r="627">
          <cell r="A627">
            <v>52716</v>
          </cell>
        </row>
        <row r="628">
          <cell r="A628">
            <v>52717</v>
          </cell>
        </row>
        <row r="629">
          <cell r="A629">
            <v>52718</v>
          </cell>
        </row>
        <row r="630">
          <cell r="A630">
            <v>52718</v>
          </cell>
        </row>
        <row r="631">
          <cell r="A631">
            <v>52719</v>
          </cell>
        </row>
        <row r="632">
          <cell r="A632">
            <v>52720</v>
          </cell>
        </row>
        <row r="633">
          <cell r="A633">
            <v>52721</v>
          </cell>
        </row>
        <row r="634">
          <cell r="A634">
            <v>52722</v>
          </cell>
        </row>
        <row r="635">
          <cell r="A635">
            <v>52723</v>
          </cell>
        </row>
        <row r="636">
          <cell r="A636">
            <v>52724</v>
          </cell>
        </row>
        <row r="637">
          <cell r="A637">
            <v>52751</v>
          </cell>
        </row>
        <row r="638">
          <cell r="A638">
            <v>52751</v>
          </cell>
        </row>
        <row r="639">
          <cell r="A639">
            <v>52752</v>
          </cell>
        </row>
        <row r="640">
          <cell r="A640">
            <v>52753</v>
          </cell>
        </row>
        <row r="641">
          <cell r="A641">
            <v>52754</v>
          </cell>
        </row>
        <row r="642">
          <cell r="A642">
            <v>52755</v>
          </cell>
        </row>
        <row r="643">
          <cell r="A643">
            <v>52756</v>
          </cell>
        </row>
        <row r="644">
          <cell r="A644">
            <v>52757</v>
          </cell>
        </row>
        <row r="645">
          <cell r="A645">
            <v>52758</v>
          </cell>
        </row>
        <row r="646">
          <cell r="A646">
            <v>52759</v>
          </cell>
        </row>
        <row r="647">
          <cell r="A647">
            <v>52760</v>
          </cell>
        </row>
        <row r="648">
          <cell r="A648">
            <v>52761</v>
          </cell>
        </row>
        <row r="649">
          <cell r="A649">
            <v>52801</v>
          </cell>
        </row>
        <row r="650">
          <cell r="A650">
            <v>52802</v>
          </cell>
        </row>
        <row r="651">
          <cell r="A651">
            <v>52803</v>
          </cell>
        </row>
        <row r="652">
          <cell r="A652">
            <v>52804</v>
          </cell>
        </row>
        <row r="653">
          <cell r="A653">
            <v>52805</v>
          </cell>
        </row>
        <row r="654">
          <cell r="A654">
            <v>52806</v>
          </cell>
        </row>
        <row r="655">
          <cell r="A655">
            <v>52807</v>
          </cell>
        </row>
        <row r="656">
          <cell r="A656">
            <v>52808</v>
          </cell>
        </row>
        <row r="657">
          <cell r="A657">
            <v>52809</v>
          </cell>
        </row>
        <row r="658">
          <cell r="A658">
            <v>52810</v>
          </cell>
        </row>
        <row r="659">
          <cell r="A659">
            <v>52811</v>
          </cell>
        </row>
        <row r="660">
          <cell r="A660">
            <v>52812</v>
          </cell>
        </row>
        <row r="661">
          <cell r="A661">
            <v>52813</v>
          </cell>
        </row>
        <row r="662">
          <cell r="A662">
            <v>52814</v>
          </cell>
        </row>
        <row r="663">
          <cell r="A663">
            <v>52815</v>
          </cell>
        </row>
        <row r="664">
          <cell r="A664">
            <v>52816</v>
          </cell>
        </row>
        <row r="665">
          <cell r="A665">
            <v>52817</v>
          </cell>
        </row>
        <row r="666">
          <cell r="A666">
            <v>52818</v>
          </cell>
        </row>
        <row r="667">
          <cell r="A667">
            <v>52819</v>
          </cell>
        </row>
        <row r="668">
          <cell r="A668">
            <v>52820</v>
          </cell>
        </row>
        <row r="669">
          <cell r="A669">
            <v>52821</v>
          </cell>
        </row>
        <row r="670">
          <cell r="A670">
            <v>52822</v>
          </cell>
        </row>
        <row r="671">
          <cell r="A671">
            <v>52823</v>
          </cell>
        </row>
        <row r="672">
          <cell r="A672">
            <v>52824</v>
          </cell>
        </row>
        <row r="673">
          <cell r="A673">
            <v>52825</v>
          </cell>
        </row>
        <row r="674">
          <cell r="A674">
            <v>52826</v>
          </cell>
        </row>
        <row r="675">
          <cell r="A675">
            <v>52827</v>
          </cell>
        </row>
        <row r="676">
          <cell r="A676">
            <v>52828</v>
          </cell>
        </row>
        <row r="677">
          <cell r="A677">
            <v>52829</v>
          </cell>
        </row>
        <row r="678">
          <cell r="A678">
            <v>52830</v>
          </cell>
        </row>
        <row r="679">
          <cell r="A679">
            <v>52831</v>
          </cell>
        </row>
        <row r="680">
          <cell r="A680">
            <v>52832</v>
          </cell>
        </row>
        <row r="681">
          <cell r="A681">
            <v>52833</v>
          </cell>
        </row>
        <row r="682">
          <cell r="A682">
            <v>52834</v>
          </cell>
        </row>
        <row r="683">
          <cell r="A683">
            <v>52835</v>
          </cell>
        </row>
        <row r="684">
          <cell r="A684">
            <v>52836</v>
          </cell>
        </row>
        <row r="685">
          <cell r="A685">
            <v>52837</v>
          </cell>
        </row>
        <row r="686">
          <cell r="A686">
            <v>52838</v>
          </cell>
        </row>
        <row r="687">
          <cell r="A687">
            <v>52839</v>
          </cell>
        </row>
        <row r="688">
          <cell r="A688">
            <v>52840</v>
          </cell>
        </row>
        <row r="689">
          <cell r="A689">
            <v>52841</v>
          </cell>
        </row>
        <row r="690">
          <cell r="A690">
            <v>52851</v>
          </cell>
        </row>
        <row r="691">
          <cell r="A691">
            <v>52852</v>
          </cell>
        </row>
        <row r="692">
          <cell r="A692">
            <v>52853</v>
          </cell>
        </row>
        <row r="693">
          <cell r="A693">
            <v>52854</v>
          </cell>
        </row>
        <row r="694">
          <cell r="A694">
            <v>52854</v>
          </cell>
        </row>
        <row r="695">
          <cell r="A695">
            <v>52855</v>
          </cell>
        </row>
        <row r="696">
          <cell r="A696">
            <v>52856</v>
          </cell>
        </row>
        <row r="697">
          <cell r="A697">
            <v>52857</v>
          </cell>
        </row>
        <row r="698">
          <cell r="A698">
            <v>52858</v>
          </cell>
        </row>
        <row r="699">
          <cell r="A699">
            <v>52859</v>
          </cell>
        </row>
        <row r="700">
          <cell r="A700">
            <v>52860</v>
          </cell>
        </row>
        <row r="701">
          <cell r="A701">
            <v>52861</v>
          </cell>
        </row>
        <row r="702">
          <cell r="A702">
            <v>52862</v>
          </cell>
        </row>
        <row r="703">
          <cell r="A703">
            <v>52863</v>
          </cell>
        </row>
        <row r="704">
          <cell r="A704">
            <v>52864</v>
          </cell>
        </row>
        <row r="705">
          <cell r="A705">
            <v>52865</v>
          </cell>
        </row>
        <row r="706">
          <cell r="A706">
            <v>52866</v>
          </cell>
        </row>
        <row r="707">
          <cell r="A707">
            <v>52867</v>
          </cell>
        </row>
        <row r="708">
          <cell r="A708">
            <v>52868</v>
          </cell>
        </row>
        <row r="709">
          <cell r="A709">
            <v>52869</v>
          </cell>
        </row>
        <row r="710">
          <cell r="A710">
            <v>53001</v>
          </cell>
        </row>
        <row r="711">
          <cell r="A711">
            <v>53002</v>
          </cell>
        </row>
        <row r="712">
          <cell r="A712">
            <v>53003</v>
          </cell>
        </row>
        <row r="713">
          <cell r="A713">
            <v>53004</v>
          </cell>
        </row>
        <row r="714">
          <cell r="A714">
            <v>53005</v>
          </cell>
        </row>
        <row r="715">
          <cell r="A715">
            <v>53006</v>
          </cell>
        </row>
        <row r="716">
          <cell r="A716">
            <v>53007</v>
          </cell>
        </row>
        <row r="717">
          <cell r="A717">
            <v>53008</v>
          </cell>
        </row>
        <row r="718">
          <cell r="A718">
            <v>53009</v>
          </cell>
        </row>
        <row r="719">
          <cell r="A719">
            <v>53010</v>
          </cell>
        </row>
        <row r="720">
          <cell r="A720">
            <v>53011</v>
          </cell>
        </row>
        <row r="721">
          <cell r="A721">
            <v>53012</v>
          </cell>
        </row>
        <row r="722">
          <cell r="A722">
            <v>53013</v>
          </cell>
        </row>
        <row r="723">
          <cell r="A723">
            <v>53051</v>
          </cell>
        </row>
        <row r="724">
          <cell r="A724">
            <v>53052</v>
          </cell>
        </row>
        <row r="725">
          <cell r="A725">
            <v>53053</v>
          </cell>
        </row>
        <row r="726">
          <cell r="A726">
            <v>53054</v>
          </cell>
        </row>
        <row r="727">
          <cell r="A727">
            <v>53055</v>
          </cell>
        </row>
        <row r="728">
          <cell r="A728">
            <v>53056</v>
          </cell>
        </row>
        <row r="729">
          <cell r="A729">
            <v>53057</v>
          </cell>
        </row>
        <row r="730">
          <cell r="A730">
            <v>53101</v>
          </cell>
        </row>
        <row r="731">
          <cell r="A731">
            <v>53102</v>
          </cell>
        </row>
        <row r="732">
          <cell r="A732">
            <v>53103</v>
          </cell>
        </row>
        <row r="733">
          <cell r="A733">
            <v>53104</v>
          </cell>
        </row>
        <row r="734">
          <cell r="A734">
            <v>53105</v>
          </cell>
        </row>
        <row r="735">
          <cell r="A735">
            <v>53106</v>
          </cell>
        </row>
        <row r="736">
          <cell r="A736">
            <v>53107</v>
          </cell>
        </row>
        <row r="737">
          <cell r="A737">
            <v>53107</v>
          </cell>
        </row>
        <row r="738">
          <cell r="A738">
            <v>53108</v>
          </cell>
        </row>
        <row r="739">
          <cell r="A739">
            <v>53109</v>
          </cell>
        </row>
        <row r="740">
          <cell r="A740">
            <v>53110</v>
          </cell>
        </row>
        <row r="741">
          <cell r="A741">
            <v>53111</v>
          </cell>
        </row>
        <row r="742">
          <cell r="A742">
            <v>53112</v>
          </cell>
        </row>
        <row r="743">
          <cell r="A743">
            <v>53113</v>
          </cell>
        </row>
        <row r="744">
          <cell r="A744">
            <v>53114</v>
          </cell>
        </row>
        <row r="745">
          <cell r="A745">
            <v>53115</v>
          </cell>
        </row>
        <row r="746">
          <cell r="A746">
            <v>53116</v>
          </cell>
        </row>
        <row r="747">
          <cell r="A747">
            <v>53117</v>
          </cell>
        </row>
        <row r="748">
          <cell r="A748">
            <v>53118</v>
          </cell>
        </row>
        <row r="749">
          <cell r="A749">
            <v>53119</v>
          </cell>
        </row>
        <row r="750">
          <cell r="A750">
            <v>53120</v>
          </cell>
        </row>
        <row r="751">
          <cell r="A751">
            <v>53121</v>
          </cell>
        </row>
        <row r="752">
          <cell r="A752">
            <v>53122</v>
          </cell>
        </row>
        <row r="753">
          <cell r="A753">
            <v>53123</v>
          </cell>
        </row>
        <row r="754">
          <cell r="A754">
            <v>53124</v>
          </cell>
        </row>
        <row r="755">
          <cell r="A755">
            <v>53125</v>
          </cell>
        </row>
        <row r="756">
          <cell r="A756">
            <v>53126</v>
          </cell>
        </row>
        <row r="757">
          <cell r="A757">
            <v>53127</v>
          </cell>
        </row>
        <row r="758">
          <cell r="A758">
            <v>53128</v>
          </cell>
        </row>
        <row r="759">
          <cell r="A759">
            <v>53129</v>
          </cell>
        </row>
        <row r="760">
          <cell r="A760">
            <v>53130</v>
          </cell>
        </row>
        <row r="761">
          <cell r="A761">
            <v>53131</v>
          </cell>
        </row>
        <row r="762">
          <cell r="A762">
            <v>53132</v>
          </cell>
        </row>
        <row r="763">
          <cell r="A763">
            <v>53133</v>
          </cell>
        </row>
        <row r="764">
          <cell r="A764">
            <v>53134</v>
          </cell>
        </row>
        <row r="765">
          <cell r="A765">
            <v>53135</v>
          </cell>
        </row>
        <row r="766">
          <cell r="A766">
            <v>53136</v>
          </cell>
        </row>
        <row r="767">
          <cell r="A767">
            <v>53137</v>
          </cell>
        </row>
        <row r="768">
          <cell r="A768">
            <v>53138</v>
          </cell>
        </row>
        <row r="769">
          <cell r="A769">
            <v>53151</v>
          </cell>
        </row>
        <row r="770">
          <cell r="A770">
            <v>53152</v>
          </cell>
        </row>
        <row r="771">
          <cell r="A771">
            <v>53153</v>
          </cell>
        </row>
        <row r="772">
          <cell r="A772">
            <v>53154</v>
          </cell>
        </row>
        <row r="773">
          <cell r="A773">
            <v>53155</v>
          </cell>
        </row>
        <row r="774">
          <cell r="A774">
            <v>53156</v>
          </cell>
        </row>
        <row r="775">
          <cell r="A775">
            <v>53157</v>
          </cell>
        </row>
        <row r="776">
          <cell r="A776">
            <v>53158</v>
          </cell>
        </row>
        <row r="777">
          <cell r="A777">
            <v>53159</v>
          </cell>
        </row>
        <row r="778">
          <cell r="A778">
            <v>53160</v>
          </cell>
        </row>
        <row r="779">
          <cell r="A779">
            <v>53161</v>
          </cell>
        </row>
        <row r="780">
          <cell r="A780">
            <v>53162</v>
          </cell>
        </row>
        <row r="781">
          <cell r="A781">
            <v>53163</v>
          </cell>
        </row>
        <row r="782">
          <cell r="A782">
            <v>53164</v>
          </cell>
        </row>
        <row r="783">
          <cell r="A783">
            <v>53165</v>
          </cell>
        </row>
        <row r="784">
          <cell r="A784">
            <v>53166</v>
          </cell>
        </row>
        <row r="785">
          <cell r="A785">
            <v>53167</v>
          </cell>
        </row>
        <row r="786">
          <cell r="A786">
            <v>53168</v>
          </cell>
        </row>
        <row r="787">
          <cell r="A787">
            <v>53201</v>
          </cell>
        </row>
        <row r="788">
          <cell r="A788">
            <v>53202</v>
          </cell>
        </row>
        <row r="789">
          <cell r="A789">
            <v>53203</v>
          </cell>
        </row>
        <row r="790">
          <cell r="A790">
            <v>53204</v>
          </cell>
        </row>
        <row r="791">
          <cell r="A791">
            <v>53205</v>
          </cell>
        </row>
        <row r="792">
          <cell r="A792">
            <v>53206</v>
          </cell>
        </row>
        <row r="793">
          <cell r="A793">
            <v>53207</v>
          </cell>
        </row>
        <row r="794">
          <cell r="A794">
            <v>53208</v>
          </cell>
        </row>
        <row r="795">
          <cell r="A795">
            <v>53209</v>
          </cell>
        </row>
        <row r="796">
          <cell r="A796">
            <v>53251</v>
          </cell>
        </row>
        <row r="797">
          <cell r="A797">
            <v>53252</v>
          </cell>
        </row>
        <row r="798">
          <cell r="A798">
            <v>53253</v>
          </cell>
        </row>
        <row r="799">
          <cell r="A799">
            <v>53301</v>
          </cell>
        </row>
        <row r="800">
          <cell r="A800">
            <v>53302</v>
          </cell>
        </row>
        <row r="801">
          <cell r="A801">
            <v>53303</v>
          </cell>
        </row>
        <row r="802">
          <cell r="A802">
            <v>53304</v>
          </cell>
        </row>
        <row r="803">
          <cell r="A803">
            <v>53304</v>
          </cell>
        </row>
        <row r="804">
          <cell r="A804">
            <v>53305</v>
          </cell>
        </row>
        <row r="805">
          <cell r="A805">
            <v>53306</v>
          </cell>
        </row>
        <row r="806">
          <cell r="A806">
            <v>53307</v>
          </cell>
        </row>
        <row r="807">
          <cell r="A807">
            <v>53307</v>
          </cell>
        </row>
        <row r="808">
          <cell r="A808">
            <v>53308</v>
          </cell>
        </row>
        <row r="809">
          <cell r="A809">
            <v>53309</v>
          </cell>
        </row>
        <row r="810">
          <cell r="A810">
            <v>53310</v>
          </cell>
        </row>
        <row r="811">
          <cell r="A811">
            <v>53311</v>
          </cell>
        </row>
        <row r="812">
          <cell r="A812">
            <v>53312</v>
          </cell>
        </row>
        <row r="813">
          <cell r="A813">
            <v>53313</v>
          </cell>
        </row>
        <row r="814">
          <cell r="A814">
            <v>53314</v>
          </cell>
        </row>
        <row r="815">
          <cell r="A815">
            <v>53315</v>
          </cell>
        </row>
        <row r="816">
          <cell r="A816">
            <v>53316</v>
          </cell>
        </row>
        <row r="817">
          <cell r="A817">
            <v>53317</v>
          </cell>
        </row>
        <row r="818">
          <cell r="A818">
            <v>53318</v>
          </cell>
        </row>
        <row r="819">
          <cell r="A819">
            <v>53319</v>
          </cell>
        </row>
        <row r="820">
          <cell r="A820">
            <v>53320</v>
          </cell>
        </row>
        <row r="821">
          <cell r="A821">
            <v>53321</v>
          </cell>
        </row>
        <row r="822">
          <cell r="A822">
            <v>53322</v>
          </cell>
        </row>
        <row r="823">
          <cell r="A823">
            <v>53323</v>
          </cell>
        </row>
        <row r="824">
          <cell r="A824">
            <v>53324</v>
          </cell>
        </row>
        <row r="825">
          <cell r="A825">
            <v>53325</v>
          </cell>
        </row>
        <row r="826">
          <cell r="A826">
            <v>53326</v>
          </cell>
        </row>
        <row r="827">
          <cell r="A827">
            <v>53327</v>
          </cell>
        </row>
        <row r="828">
          <cell r="A828">
            <v>53328</v>
          </cell>
        </row>
        <row r="829">
          <cell r="A829">
            <v>53329</v>
          </cell>
        </row>
        <row r="830">
          <cell r="A830">
            <v>53330</v>
          </cell>
        </row>
        <row r="831">
          <cell r="A831">
            <v>53331</v>
          </cell>
        </row>
        <row r="832">
          <cell r="A832">
            <v>53332</v>
          </cell>
        </row>
        <row r="833">
          <cell r="A833">
            <v>53333</v>
          </cell>
        </row>
        <row r="834">
          <cell r="A834">
            <v>53334</v>
          </cell>
        </row>
        <row r="835">
          <cell r="A835">
            <v>53335</v>
          </cell>
        </row>
        <row r="836">
          <cell r="A836">
            <v>53336</v>
          </cell>
        </row>
        <row r="837">
          <cell r="A837">
            <v>53337</v>
          </cell>
        </row>
        <row r="838">
          <cell r="A838">
            <v>53338</v>
          </cell>
        </row>
        <row r="839">
          <cell r="A839">
            <v>53339</v>
          </cell>
        </row>
        <row r="840">
          <cell r="A840">
            <v>53340</v>
          </cell>
        </row>
        <row r="841">
          <cell r="A841">
            <v>53341</v>
          </cell>
        </row>
        <row r="842">
          <cell r="A842">
            <v>53342</v>
          </cell>
        </row>
        <row r="843">
          <cell r="A843">
            <v>53342</v>
          </cell>
        </row>
        <row r="844">
          <cell r="A844">
            <v>53343</v>
          </cell>
        </row>
        <row r="845">
          <cell r="A845">
            <v>53344</v>
          </cell>
        </row>
        <row r="846">
          <cell r="A846">
            <v>53351</v>
          </cell>
        </row>
        <row r="847">
          <cell r="A847">
            <v>53352</v>
          </cell>
        </row>
        <row r="848">
          <cell r="A848">
            <v>53353</v>
          </cell>
        </row>
        <row r="849">
          <cell r="A849">
            <v>53354</v>
          </cell>
        </row>
        <row r="850">
          <cell r="A850">
            <v>53355</v>
          </cell>
        </row>
        <row r="851">
          <cell r="A851">
            <v>53356</v>
          </cell>
        </row>
        <row r="852">
          <cell r="A852">
            <v>53357</v>
          </cell>
        </row>
        <row r="853">
          <cell r="A853">
            <v>53358</v>
          </cell>
        </row>
        <row r="854">
          <cell r="A854">
            <v>53359</v>
          </cell>
        </row>
        <row r="855">
          <cell r="A855">
            <v>53360</v>
          </cell>
        </row>
        <row r="856">
          <cell r="A856">
            <v>53361</v>
          </cell>
        </row>
        <row r="857">
          <cell r="A857">
            <v>53362</v>
          </cell>
        </row>
        <row r="858">
          <cell r="A858">
            <v>53363</v>
          </cell>
        </row>
        <row r="859">
          <cell r="A859">
            <v>53364</v>
          </cell>
        </row>
        <row r="860">
          <cell r="A860">
            <v>53365</v>
          </cell>
        </row>
        <row r="861">
          <cell r="A861">
            <v>53366</v>
          </cell>
        </row>
        <row r="862">
          <cell r="A862">
            <v>53367</v>
          </cell>
        </row>
        <row r="863">
          <cell r="A863">
            <v>53368</v>
          </cell>
        </row>
        <row r="864">
          <cell r="A864">
            <v>53369</v>
          </cell>
        </row>
        <row r="865">
          <cell r="A865">
            <v>53401</v>
          </cell>
        </row>
        <row r="866">
          <cell r="A866">
            <v>53402</v>
          </cell>
        </row>
        <row r="867">
          <cell r="A867">
            <v>53403</v>
          </cell>
        </row>
        <row r="868">
          <cell r="A868">
            <v>53404</v>
          </cell>
        </row>
        <row r="869">
          <cell r="A869">
            <v>53405</v>
          </cell>
        </row>
        <row r="870">
          <cell r="A870">
            <v>53406</v>
          </cell>
        </row>
        <row r="871">
          <cell r="A871">
            <v>53407</v>
          </cell>
        </row>
        <row r="872">
          <cell r="A872">
            <v>53408</v>
          </cell>
        </row>
        <row r="873">
          <cell r="A873">
            <v>53409</v>
          </cell>
        </row>
        <row r="874">
          <cell r="A874">
            <v>53410</v>
          </cell>
        </row>
        <row r="875">
          <cell r="A875">
            <v>53411</v>
          </cell>
        </row>
        <row r="876">
          <cell r="A876">
            <v>53412</v>
          </cell>
        </row>
        <row r="877">
          <cell r="A877">
            <v>53451</v>
          </cell>
        </row>
        <row r="878">
          <cell r="A878">
            <v>53452</v>
          </cell>
        </row>
        <row r="879">
          <cell r="A879">
            <v>53453</v>
          </cell>
        </row>
        <row r="880">
          <cell r="A880">
            <v>53454</v>
          </cell>
        </row>
        <row r="881">
          <cell r="A881">
            <v>53455</v>
          </cell>
        </row>
        <row r="882">
          <cell r="A882">
            <v>53501</v>
          </cell>
        </row>
        <row r="883">
          <cell r="A883">
            <v>53502</v>
          </cell>
        </row>
        <row r="884">
          <cell r="A884">
            <v>53503</v>
          </cell>
        </row>
        <row r="885">
          <cell r="A885">
            <v>53504</v>
          </cell>
        </row>
        <row r="886">
          <cell r="A886">
            <v>53505</v>
          </cell>
        </row>
        <row r="887">
          <cell r="A887">
            <v>53506</v>
          </cell>
        </row>
        <row r="888">
          <cell r="A888">
            <v>53507</v>
          </cell>
        </row>
        <row r="889">
          <cell r="A889">
            <v>53508</v>
          </cell>
        </row>
        <row r="890">
          <cell r="A890">
            <v>53509</v>
          </cell>
        </row>
        <row r="891">
          <cell r="A891">
            <v>53510</v>
          </cell>
        </row>
        <row r="892">
          <cell r="A892">
            <v>53511</v>
          </cell>
        </row>
        <row r="893">
          <cell r="A893">
            <v>53512</v>
          </cell>
        </row>
        <row r="894">
          <cell r="A894">
            <v>53513</v>
          </cell>
        </row>
        <row r="895">
          <cell r="A895">
            <v>53514</v>
          </cell>
        </row>
        <row r="896">
          <cell r="A896">
            <v>53515</v>
          </cell>
        </row>
        <row r="897">
          <cell r="A897">
            <v>53516</v>
          </cell>
        </row>
        <row r="898">
          <cell r="A898">
            <v>53517</v>
          </cell>
        </row>
        <row r="899">
          <cell r="A899">
            <v>53518</v>
          </cell>
        </row>
        <row r="900">
          <cell r="A900">
            <v>53519</v>
          </cell>
        </row>
        <row r="901">
          <cell r="A901">
            <v>53520</v>
          </cell>
        </row>
        <row r="902">
          <cell r="A902">
            <v>53521</v>
          </cell>
        </row>
        <row r="903">
          <cell r="A903">
            <v>53522</v>
          </cell>
        </row>
        <row r="904">
          <cell r="A904">
            <v>53523</v>
          </cell>
        </row>
        <row r="905">
          <cell r="A905">
            <v>53524</v>
          </cell>
        </row>
        <row r="906">
          <cell r="A906">
            <v>53551</v>
          </cell>
        </row>
        <row r="907">
          <cell r="A907">
            <v>53552</v>
          </cell>
        </row>
        <row r="908">
          <cell r="A908">
            <v>53553</v>
          </cell>
        </row>
        <row r="909">
          <cell r="A909">
            <v>53553</v>
          </cell>
        </row>
        <row r="910">
          <cell r="A910">
            <v>53554</v>
          </cell>
        </row>
        <row r="911">
          <cell r="A911">
            <v>53555</v>
          </cell>
        </row>
        <row r="912">
          <cell r="A912">
            <v>53556</v>
          </cell>
        </row>
        <row r="913">
          <cell r="A913">
            <v>53557</v>
          </cell>
        </row>
        <row r="914">
          <cell r="A914">
            <v>53558</v>
          </cell>
        </row>
        <row r="915">
          <cell r="A915">
            <v>53559</v>
          </cell>
        </row>
        <row r="916">
          <cell r="A916">
            <v>53560</v>
          </cell>
        </row>
        <row r="917">
          <cell r="A917">
            <v>53561</v>
          </cell>
        </row>
        <row r="918">
          <cell r="A918">
            <v>53562</v>
          </cell>
        </row>
        <row r="919">
          <cell r="A919">
            <v>53562</v>
          </cell>
        </row>
        <row r="920">
          <cell r="A920">
            <v>53601</v>
          </cell>
        </row>
        <row r="921">
          <cell r="A921">
            <v>53602</v>
          </cell>
        </row>
        <row r="922">
          <cell r="A922">
            <v>53603</v>
          </cell>
        </row>
        <row r="923">
          <cell r="A923">
            <v>53604</v>
          </cell>
        </row>
        <row r="924">
          <cell r="A924">
            <v>53605</v>
          </cell>
        </row>
        <row r="925">
          <cell r="A925">
            <v>53606</v>
          </cell>
        </row>
        <row r="926">
          <cell r="A926">
            <v>53607</v>
          </cell>
        </row>
        <row r="927">
          <cell r="A927">
            <v>53608</v>
          </cell>
        </row>
        <row r="928">
          <cell r="A928">
            <v>53609</v>
          </cell>
        </row>
        <row r="929">
          <cell r="A929">
            <v>53610</v>
          </cell>
        </row>
        <row r="930">
          <cell r="A930">
            <v>53611</v>
          </cell>
        </row>
        <row r="931">
          <cell r="A931">
            <v>53612</v>
          </cell>
        </row>
        <row r="932">
          <cell r="A932">
            <v>53613</v>
          </cell>
        </row>
        <row r="933">
          <cell r="A933">
            <v>53614</v>
          </cell>
        </row>
        <row r="934">
          <cell r="A934">
            <v>53615</v>
          </cell>
        </row>
        <row r="935">
          <cell r="A935">
            <v>53616</v>
          </cell>
        </row>
        <row r="936">
          <cell r="A936">
            <v>53617</v>
          </cell>
        </row>
        <row r="937">
          <cell r="A937">
            <v>53618</v>
          </cell>
        </row>
        <row r="938">
          <cell r="A938">
            <v>53619</v>
          </cell>
        </row>
        <row r="939">
          <cell r="A939">
            <v>53620</v>
          </cell>
        </row>
        <row r="940">
          <cell r="A940">
            <v>53621</v>
          </cell>
        </row>
        <row r="941">
          <cell r="A941">
            <v>53622</v>
          </cell>
        </row>
        <row r="942">
          <cell r="A942">
            <v>53623</v>
          </cell>
        </row>
        <row r="943">
          <cell r="A943">
            <v>53624</v>
          </cell>
        </row>
        <row r="944">
          <cell r="A944">
            <v>53625</v>
          </cell>
        </row>
        <row r="945">
          <cell r="A945">
            <v>53626</v>
          </cell>
        </row>
        <row r="946">
          <cell r="A946">
            <v>53627</v>
          </cell>
        </row>
        <row r="947">
          <cell r="A947">
            <v>53628</v>
          </cell>
        </row>
        <row r="948">
          <cell r="A948">
            <v>53629</v>
          </cell>
        </row>
        <row r="949">
          <cell r="A949">
            <v>53630</v>
          </cell>
        </row>
        <row r="950">
          <cell r="A950">
            <v>53631</v>
          </cell>
        </row>
        <row r="951">
          <cell r="A951">
            <v>53632</v>
          </cell>
        </row>
        <row r="952">
          <cell r="A952">
            <v>53633</v>
          </cell>
        </row>
        <row r="953">
          <cell r="A953">
            <v>53634</v>
          </cell>
        </row>
        <row r="954">
          <cell r="A954">
            <v>53635</v>
          </cell>
        </row>
        <row r="955">
          <cell r="A955">
            <v>53636</v>
          </cell>
        </row>
        <row r="956">
          <cell r="A956">
            <v>53637</v>
          </cell>
        </row>
        <row r="957">
          <cell r="A957">
            <v>53638</v>
          </cell>
        </row>
        <row r="958">
          <cell r="A958">
            <v>53639</v>
          </cell>
        </row>
        <row r="959">
          <cell r="A959">
            <v>53640</v>
          </cell>
        </row>
        <row r="960">
          <cell r="A960">
            <v>53641</v>
          </cell>
        </row>
        <row r="961">
          <cell r="A961">
            <v>53642</v>
          </cell>
        </row>
        <row r="962">
          <cell r="A962">
            <v>53643</v>
          </cell>
        </row>
        <row r="963">
          <cell r="A963">
            <v>53644</v>
          </cell>
        </row>
        <row r="964">
          <cell r="A964">
            <v>53645</v>
          </cell>
        </row>
        <row r="965">
          <cell r="A965">
            <v>53646</v>
          </cell>
        </row>
        <row r="966">
          <cell r="A966">
            <v>53647</v>
          </cell>
        </row>
        <row r="967">
          <cell r="A967">
            <v>53651</v>
          </cell>
        </row>
        <row r="968">
          <cell r="A968">
            <v>53652</v>
          </cell>
        </row>
        <row r="969">
          <cell r="A969">
            <v>53653</v>
          </cell>
        </row>
        <row r="970">
          <cell r="A970">
            <v>53654</v>
          </cell>
        </row>
        <row r="971">
          <cell r="A971">
            <v>53655</v>
          </cell>
        </row>
        <row r="972">
          <cell r="A972">
            <v>53656</v>
          </cell>
        </row>
        <row r="973">
          <cell r="A973">
            <v>53657</v>
          </cell>
        </row>
        <row r="974">
          <cell r="A974">
            <v>53658</v>
          </cell>
        </row>
        <row r="975">
          <cell r="A975">
            <v>53659</v>
          </cell>
        </row>
        <row r="976">
          <cell r="A976">
            <v>53660</v>
          </cell>
        </row>
        <row r="977">
          <cell r="A977">
            <v>53661</v>
          </cell>
        </row>
        <row r="978">
          <cell r="A978">
            <v>53662</v>
          </cell>
        </row>
        <row r="979">
          <cell r="A979">
            <v>53663</v>
          </cell>
        </row>
        <row r="980">
          <cell r="A980">
            <v>53664</v>
          </cell>
        </row>
        <row r="981">
          <cell r="A981">
            <v>53665</v>
          </cell>
        </row>
        <row r="982">
          <cell r="A982">
            <v>53666</v>
          </cell>
        </row>
        <row r="983">
          <cell r="A983">
            <v>53667</v>
          </cell>
        </row>
        <row r="984">
          <cell r="A984">
            <v>53668</v>
          </cell>
        </row>
        <row r="985">
          <cell r="A985">
            <v>53669</v>
          </cell>
        </row>
        <row r="986">
          <cell r="A986">
            <v>53670</v>
          </cell>
        </row>
        <row r="987">
          <cell r="A987">
            <v>53701</v>
          </cell>
        </row>
        <row r="988">
          <cell r="A988">
            <v>53702</v>
          </cell>
        </row>
        <row r="989">
          <cell r="A989">
            <v>53703</v>
          </cell>
        </row>
        <row r="990">
          <cell r="A990">
            <v>53704</v>
          </cell>
        </row>
        <row r="991">
          <cell r="A991">
            <v>53705</v>
          </cell>
        </row>
        <row r="992">
          <cell r="A992">
            <v>53706</v>
          </cell>
        </row>
        <row r="993">
          <cell r="A993">
            <v>53707</v>
          </cell>
        </row>
        <row r="994">
          <cell r="A994">
            <v>53708</v>
          </cell>
        </row>
        <row r="995">
          <cell r="A995">
            <v>53709</v>
          </cell>
        </row>
        <row r="996">
          <cell r="A996">
            <v>53710</v>
          </cell>
        </row>
        <row r="997">
          <cell r="A997">
            <v>53711</v>
          </cell>
        </row>
        <row r="998">
          <cell r="A998">
            <v>53712</v>
          </cell>
        </row>
        <row r="999">
          <cell r="A999">
            <v>53713</v>
          </cell>
        </row>
        <row r="1000">
          <cell r="A1000">
            <v>53714</v>
          </cell>
        </row>
        <row r="1001">
          <cell r="A1001">
            <v>53715</v>
          </cell>
        </row>
        <row r="1002">
          <cell r="A1002">
            <v>53716</v>
          </cell>
        </row>
        <row r="1003">
          <cell r="A1003">
            <v>53717</v>
          </cell>
        </row>
        <row r="1004">
          <cell r="A1004">
            <v>53718</v>
          </cell>
        </row>
        <row r="1005">
          <cell r="A1005">
            <v>53719</v>
          </cell>
        </row>
        <row r="1006">
          <cell r="A1006">
            <v>53720</v>
          </cell>
        </row>
        <row r="1007">
          <cell r="A1007">
            <v>53721</v>
          </cell>
        </row>
        <row r="1008">
          <cell r="A1008">
            <v>53722</v>
          </cell>
        </row>
        <row r="1009">
          <cell r="A1009">
            <v>53723</v>
          </cell>
        </row>
        <row r="1010">
          <cell r="A1010">
            <v>53724</v>
          </cell>
        </row>
        <row r="1011">
          <cell r="A1011">
            <v>53725</v>
          </cell>
        </row>
        <row r="1012">
          <cell r="A1012">
            <v>53726</v>
          </cell>
        </row>
        <row r="1013">
          <cell r="A1013">
            <v>53727</v>
          </cell>
        </row>
        <row r="1014">
          <cell r="A1014">
            <v>53728</v>
          </cell>
        </row>
        <row r="1015">
          <cell r="A1015">
            <v>53729</v>
          </cell>
        </row>
        <row r="1016">
          <cell r="A1016">
            <v>53730</v>
          </cell>
        </row>
        <row r="1017">
          <cell r="A1017">
            <v>53731</v>
          </cell>
        </row>
        <row r="1018">
          <cell r="A1018">
            <v>53732</v>
          </cell>
        </row>
        <row r="1019">
          <cell r="A1019">
            <v>53751</v>
          </cell>
        </row>
        <row r="1020">
          <cell r="A1020">
            <v>53752</v>
          </cell>
        </row>
        <row r="1021">
          <cell r="A1021">
            <v>53753</v>
          </cell>
        </row>
        <row r="1022">
          <cell r="A1022">
            <v>53754</v>
          </cell>
        </row>
        <row r="1023">
          <cell r="A1023">
            <v>53755</v>
          </cell>
        </row>
        <row r="1024">
          <cell r="A1024">
            <v>53756</v>
          </cell>
        </row>
        <row r="1025">
          <cell r="A1025">
            <v>53757</v>
          </cell>
        </row>
        <row r="1026">
          <cell r="A1026">
            <v>53758</v>
          </cell>
        </row>
        <row r="1027">
          <cell r="A1027">
            <v>53759</v>
          </cell>
        </row>
        <row r="1028">
          <cell r="A1028">
            <v>53760</v>
          </cell>
        </row>
        <row r="1029">
          <cell r="A1029">
            <v>53761</v>
          </cell>
        </row>
        <row r="1030">
          <cell r="A1030">
            <v>53762</v>
          </cell>
        </row>
        <row r="1031">
          <cell r="A1031">
            <v>53763</v>
          </cell>
        </row>
        <row r="1032">
          <cell r="A1032">
            <v>53764</v>
          </cell>
        </row>
        <row r="1033">
          <cell r="A1033">
            <v>53765</v>
          </cell>
        </row>
        <row r="1034">
          <cell r="A1034">
            <v>53801</v>
          </cell>
        </row>
        <row r="1035">
          <cell r="A1035">
            <v>53802</v>
          </cell>
        </row>
        <row r="1036">
          <cell r="A1036">
            <v>53803</v>
          </cell>
        </row>
        <row r="1037">
          <cell r="A1037">
            <v>53804</v>
          </cell>
        </row>
        <row r="1038">
          <cell r="A1038">
            <v>53805</v>
          </cell>
        </row>
        <row r="1039">
          <cell r="A1039">
            <v>53806</v>
          </cell>
        </row>
        <row r="1040">
          <cell r="A1040">
            <v>53807</v>
          </cell>
        </row>
        <row r="1041">
          <cell r="A1041">
            <v>53808</v>
          </cell>
        </row>
        <row r="1042">
          <cell r="A1042">
            <v>53809</v>
          </cell>
        </row>
        <row r="1043">
          <cell r="A1043">
            <v>53810</v>
          </cell>
        </row>
        <row r="1044">
          <cell r="A1044">
            <v>53811</v>
          </cell>
        </row>
        <row r="1045">
          <cell r="A1045">
            <v>53812</v>
          </cell>
        </row>
        <row r="1046">
          <cell r="A1046">
            <v>53813</v>
          </cell>
        </row>
        <row r="1047">
          <cell r="A1047">
            <v>53814</v>
          </cell>
        </row>
        <row r="1048">
          <cell r="A1048">
            <v>53815</v>
          </cell>
        </row>
        <row r="1049">
          <cell r="A1049">
            <v>53816</v>
          </cell>
        </row>
        <row r="1050">
          <cell r="A1050">
            <v>53817</v>
          </cell>
        </row>
        <row r="1051">
          <cell r="A1051">
            <v>53818</v>
          </cell>
        </row>
        <row r="1052">
          <cell r="A1052">
            <v>53819</v>
          </cell>
        </row>
        <row r="1053">
          <cell r="A1053">
            <v>53820</v>
          </cell>
        </row>
        <row r="1054">
          <cell r="A1054">
            <v>53821</v>
          </cell>
        </row>
        <row r="1055">
          <cell r="A1055">
            <v>53822</v>
          </cell>
        </row>
        <row r="1056">
          <cell r="A1056">
            <v>53823</v>
          </cell>
        </row>
        <row r="1057">
          <cell r="A1057">
            <v>53824</v>
          </cell>
        </row>
        <row r="1058">
          <cell r="A1058">
            <v>53825</v>
          </cell>
        </row>
        <row r="1059">
          <cell r="A1059">
            <v>53826</v>
          </cell>
        </row>
        <row r="1060">
          <cell r="A1060">
            <v>53827</v>
          </cell>
        </row>
        <row r="1061">
          <cell r="A1061">
            <v>53828</v>
          </cell>
        </row>
        <row r="1062">
          <cell r="A1062">
            <v>53829</v>
          </cell>
        </row>
        <row r="1063">
          <cell r="A1063">
            <v>53830</v>
          </cell>
        </row>
        <row r="1064">
          <cell r="A1064">
            <v>53831</v>
          </cell>
        </row>
        <row r="1065">
          <cell r="A1065">
            <v>53851</v>
          </cell>
        </row>
        <row r="1066">
          <cell r="A1066">
            <v>53851</v>
          </cell>
        </row>
        <row r="1067">
          <cell r="A1067">
            <v>53852</v>
          </cell>
        </row>
        <row r="1068">
          <cell r="A1068">
            <v>53853</v>
          </cell>
        </row>
        <row r="1069">
          <cell r="A1069">
            <v>53854</v>
          </cell>
        </row>
        <row r="1070">
          <cell r="A1070">
            <v>53855</v>
          </cell>
        </row>
        <row r="1071">
          <cell r="A1071">
            <v>53856</v>
          </cell>
        </row>
        <row r="1072">
          <cell r="A1072">
            <v>53857</v>
          </cell>
        </row>
        <row r="1073">
          <cell r="A1073">
            <v>53858</v>
          </cell>
        </row>
        <row r="1074">
          <cell r="A1074">
            <v>53859</v>
          </cell>
        </row>
        <row r="1075">
          <cell r="A1075">
            <v>53860</v>
          </cell>
        </row>
        <row r="1076">
          <cell r="A1076">
            <v>53861</v>
          </cell>
        </row>
        <row r="1077">
          <cell r="A1077">
            <v>53862</v>
          </cell>
        </row>
        <row r="1078">
          <cell r="A1078">
            <v>53863</v>
          </cell>
        </row>
        <row r="1079">
          <cell r="A1079">
            <v>53864</v>
          </cell>
        </row>
        <row r="1080">
          <cell r="A1080">
            <v>53865</v>
          </cell>
        </row>
        <row r="1081">
          <cell r="A1081">
            <v>53866</v>
          </cell>
        </row>
        <row r="1082">
          <cell r="A1082">
            <v>53901</v>
          </cell>
        </row>
        <row r="1083">
          <cell r="A1083">
            <v>53902</v>
          </cell>
        </row>
        <row r="1084">
          <cell r="A1084">
            <v>53903</v>
          </cell>
        </row>
        <row r="1085">
          <cell r="A1085">
            <v>53904</v>
          </cell>
        </row>
        <row r="1086">
          <cell r="A1086">
            <v>53905</v>
          </cell>
        </row>
        <row r="1087">
          <cell r="A1087">
            <v>53906</v>
          </cell>
        </row>
        <row r="1088">
          <cell r="A1088">
            <v>53907</v>
          </cell>
        </row>
        <row r="1089">
          <cell r="A1089">
            <v>53908</v>
          </cell>
        </row>
        <row r="1090">
          <cell r="A1090">
            <v>53909</v>
          </cell>
        </row>
        <row r="1091">
          <cell r="A1091">
            <v>53910</v>
          </cell>
        </row>
        <row r="1092">
          <cell r="A1092">
            <v>53911</v>
          </cell>
        </row>
        <row r="1093">
          <cell r="A1093">
            <v>53912</v>
          </cell>
        </row>
        <row r="1094">
          <cell r="A1094">
            <v>53913</v>
          </cell>
        </row>
        <row r="1095">
          <cell r="A1095">
            <v>53951</v>
          </cell>
        </row>
        <row r="1096">
          <cell r="A1096">
            <v>53952</v>
          </cell>
        </row>
        <row r="1097">
          <cell r="A1097">
            <v>53953</v>
          </cell>
        </row>
        <row r="1098">
          <cell r="A1098">
            <v>53954</v>
          </cell>
        </row>
        <row r="1099">
          <cell r="A1099">
            <v>53955</v>
          </cell>
        </row>
        <row r="1100">
          <cell r="A1100">
            <v>54001</v>
          </cell>
        </row>
        <row r="1101">
          <cell r="A1101">
            <v>54002</v>
          </cell>
        </row>
        <row r="1102">
          <cell r="A1102">
            <v>54003</v>
          </cell>
        </row>
        <row r="1103">
          <cell r="A1103">
            <v>54004</v>
          </cell>
        </row>
        <row r="1104">
          <cell r="A1104">
            <v>54005</v>
          </cell>
        </row>
        <row r="1105">
          <cell r="A1105">
            <v>54006</v>
          </cell>
        </row>
        <row r="1106">
          <cell r="A1106">
            <v>54007</v>
          </cell>
        </row>
        <row r="1107">
          <cell r="A1107">
            <v>54008</v>
          </cell>
        </row>
        <row r="1108">
          <cell r="A1108">
            <v>54009</v>
          </cell>
        </row>
        <row r="1109">
          <cell r="A1109">
            <v>54010</v>
          </cell>
        </row>
        <row r="1110">
          <cell r="A1110">
            <v>54011</v>
          </cell>
        </row>
        <row r="1111">
          <cell r="A1111">
            <v>54012</v>
          </cell>
        </row>
        <row r="1112">
          <cell r="A1112">
            <v>54013</v>
          </cell>
        </row>
        <row r="1113">
          <cell r="A1113">
            <v>54014</v>
          </cell>
        </row>
        <row r="1114">
          <cell r="A1114">
            <v>54015</v>
          </cell>
        </row>
        <row r="1115">
          <cell r="A1115">
            <v>54016</v>
          </cell>
        </row>
        <row r="1116">
          <cell r="A1116">
            <v>54051</v>
          </cell>
        </row>
        <row r="1117">
          <cell r="A1117">
            <v>54052</v>
          </cell>
        </row>
        <row r="1118">
          <cell r="A1118">
            <v>54053</v>
          </cell>
        </row>
        <row r="1119">
          <cell r="A1119">
            <v>54054</v>
          </cell>
        </row>
        <row r="1120">
          <cell r="A1120">
            <v>54055</v>
          </cell>
        </row>
        <row r="1121">
          <cell r="A1121">
            <v>54056</v>
          </cell>
        </row>
        <row r="1122">
          <cell r="A1122">
            <v>54057</v>
          </cell>
        </row>
        <row r="1123">
          <cell r="A1123">
            <v>54058</v>
          </cell>
        </row>
        <row r="1124">
          <cell r="A1124">
            <v>54101</v>
          </cell>
        </row>
        <row r="1125">
          <cell r="A1125">
            <v>54102</v>
          </cell>
        </row>
        <row r="1126">
          <cell r="A1126">
            <v>54103</v>
          </cell>
        </row>
        <row r="1127">
          <cell r="A1127">
            <v>54104</v>
          </cell>
        </row>
        <row r="1128">
          <cell r="A1128">
            <v>54105</v>
          </cell>
        </row>
        <row r="1129">
          <cell r="A1129">
            <v>54106</v>
          </cell>
        </row>
        <row r="1130">
          <cell r="A1130">
            <v>54107</v>
          </cell>
        </row>
        <row r="1131">
          <cell r="A1131">
            <v>54108</v>
          </cell>
        </row>
        <row r="1132">
          <cell r="A1132">
            <v>54109</v>
          </cell>
        </row>
        <row r="1133">
          <cell r="A1133">
            <v>54110</v>
          </cell>
        </row>
        <row r="1134">
          <cell r="A1134">
            <v>54111</v>
          </cell>
        </row>
        <row r="1135">
          <cell r="A1135">
            <v>54112</v>
          </cell>
        </row>
        <row r="1136">
          <cell r="A1136">
            <v>54113</v>
          </cell>
        </row>
        <row r="1137">
          <cell r="A1137">
            <v>54114</v>
          </cell>
        </row>
        <row r="1138">
          <cell r="A1138">
            <v>54115</v>
          </cell>
        </row>
        <row r="1139">
          <cell r="A1139">
            <v>54116</v>
          </cell>
        </row>
        <row r="1140">
          <cell r="A1140">
            <v>54117</v>
          </cell>
        </row>
        <row r="1141">
          <cell r="A1141">
            <v>54118</v>
          </cell>
        </row>
        <row r="1142">
          <cell r="A1142">
            <v>54119</v>
          </cell>
        </row>
        <row r="1143">
          <cell r="A1143">
            <v>54120</v>
          </cell>
        </row>
        <row r="1144">
          <cell r="A1144">
            <v>54121</v>
          </cell>
        </row>
        <row r="1145">
          <cell r="A1145">
            <v>54122</v>
          </cell>
        </row>
        <row r="1146">
          <cell r="A1146">
            <v>54123</v>
          </cell>
        </row>
        <row r="1147">
          <cell r="A1147">
            <v>54124</v>
          </cell>
        </row>
        <row r="1148">
          <cell r="A1148">
            <v>54125</v>
          </cell>
        </row>
        <row r="1149">
          <cell r="A1149">
            <v>54126</v>
          </cell>
        </row>
        <row r="1150">
          <cell r="A1150">
            <v>54127</v>
          </cell>
        </row>
        <row r="1151">
          <cell r="A1151">
            <v>54151</v>
          </cell>
        </row>
        <row r="1152">
          <cell r="A1152">
            <v>54152</v>
          </cell>
        </row>
        <row r="1153">
          <cell r="A1153">
            <v>54153</v>
          </cell>
        </row>
        <row r="1154">
          <cell r="A1154">
            <v>54154</v>
          </cell>
        </row>
        <row r="1155">
          <cell r="A1155">
            <v>54155</v>
          </cell>
        </row>
        <row r="1156">
          <cell r="A1156">
            <v>54156</v>
          </cell>
        </row>
        <row r="1157">
          <cell r="A1157">
            <v>54157</v>
          </cell>
        </row>
        <row r="1158">
          <cell r="A1158">
            <v>54158</v>
          </cell>
        </row>
        <row r="1159">
          <cell r="A1159">
            <v>54159</v>
          </cell>
        </row>
        <row r="1160">
          <cell r="A1160">
            <v>54160</v>
          </cell>
        </row>
        <row r="1161">
          <cell r="A1161">
            <v>54161</v>
          </cell>
        </row>
        <row r="1162">
          <cell r="A1162">
            <v>54162</v>
          </cell>
        </row>
        <row r="1163">
          <cell r="A1163">
            <v>54201</v>
          </cell>
        </row>
        <row r="1164">
          <cell r="A1164">
            <v>54202</v>
          </cell>
        </row>
        <row r="1165">
          <cell r="A1165">
            <v>54203</v>
          </cell>
        </row>
        <row r="1166">
          <cell r="A1166">
            <v>54204</v>
          </cell>
        </row>
        <row r="1167">
          <cell r="A1167">
            <v>54205</v>
          </cell>
        </row>
        <row r="1168">
          <cell r="A1168">
            <v>54206</v>
          </cell>
        </row>
        <row r="1169">
          <cell r="A1169">
            <v>54207</v>
          </cell>
        </row>
        <row r="1170">
          <cell r="A1170">
            <v>54208</v>
          </cell>
        </row>
        <row r="1171">
          <cell r="A1171">
            <v>54209</v>
          </cell>
        </row>
        <row r="1172">
          <cell r="A1172">
            <v>54210</v>
          </cell>
        </row>
        <row r="1173">
          <cell r="A1173">
            <v>54211</v>
          </cell>
        </row>
        <row r="1174">
          <cell r="A1174">
            <v>54212</v>
          </cell>
        </row>
        <row r="1175">
          <cell r="A1175">
            <v>54213</v>
          </cell>
        </row>
        <row r="1176">
          <cell r="A1176">
            <v>54214</v>
          </cell>
        </row>
        <row r="1177">
          <cell r="A1177">
            <v>54215</v>
          </cell>
        </row>
        <row r="1178">
          <cell r="A1178">
            <v>54216</v>
          </cell>
        </row>
        <row r="1179">
          <cell r="A1179">
            <v>54217</v>
          </cell>
        </row>
        <row r="1180">
          <cell r="A1180">
            <v>54218</v>
          </cell>
        </row>
        <row r="1181">
          <cell r="A1181">
            <v>54251</v>
          </cell>
        </row>
        <row r="1182">
          <cell r="A1182">
            <v>54252</v>
          </cell>
        </row>
        <row r="1183">
          <cell r="A1183">
            <v>54253</v>
          </cell>
        </row>
        <row r="1184">
          <cell r="A1184">
            <v>54254</v>
          </cell>
        </row>
        <row r="1185">
          <cell r="A1185">
            <v>54255</v>
          </cell>
        </row>
        <row r="1186">
          <cell r="A1186">
            <v>54256</v>
          </cell>
        </row>
        <row r="1187">
          <cell r="A1187">
            <v>54257</v>
          </cell>
        </row>
        <row r="1188">
          <cell r="A1188">
            <v>54301</v>
          </cell>
        </row>
        <row r="1189">
          <cell r="A1189">
            <v>54302</v>
          </cell>
        </row>
        <row r="1190">
          <cell r="A1190">
            <v>54303</v>
          </cell>
        </row>
        <row r="1191">
          <cell r="A1191">
            <v>54304</v>
          </cell>
        </row>
        <row r="1192">
          <cell r="A1192">
            <v>54305</v>
          </cell>
        </row>
        <row r="1193">
          <cell r="A1193">
            <v>54306</v>
          </cell>
        </row>
        <row r="1194">
          <cell r="A1194">
            <v>54307</v>
          </cell>
        </row>
        <row r="1195">
          <cell r="A1195">
            <v>54308</v>
          </cell>
        </row>
        <row r="1196">
          <cell r="A1196">
            <v>54309</v>
          </cell>
        </row>
        <row r="1197">
          <cell r="A1197">
            <v>54310</v>
          </cell>
        </row>
        <row r="1198">
          <cell r="A1198">
            <v>54311</v>
          </cell>
        </row>
        <row r="1199">
          <cell r="A1199">
            <v>54312</v>
          </cell>
        </row>
        <row r="1200">
          <cell r="A1200">
            <v>54313</v>
          </cell>
        </row>
        <row r="1201">
          <cell r="A1201">
            <v>54314</v>
          </cell>
        </row>
        <row r="1202">
          <cell r="A1202">
            <v>54315</v>
          </cell>
        </row>
        <row r="1203">
          <cell r="A1203">
            <v>54316</v>
          </cell>
        </row>
        <row r="1204">
          <cell r="A1204">
            <v>54317</v>
          </cell>
        </row>
        <row r="1205">
          <cell r="A1205">
            <v>54318</v>
          </cell>
        </row>
        <row r="1206">
          <cell r="A1206">
            <v>54319</v>
          </cell>
        </row>
        <row r="1207">
          <cell r="A1207">
            <v>54320</v>
          </cell>
        </row>
        <row r="1208">
          <cell r="A1208">
            <v>54321</v>
          </cell>
        </row>
        <row r="1209">
          <cell r="A1209">
            <v>54322</v>
          </cell>
        </row>
        <row r="1210">
          <cell r="A1210">
            <v>54351</v>
          </cell>
        </row>
        <row r="1211">
          <cell r="A1211">
            <v>54352</v>
          </cell>
        </row>
        <row r="1212">
          <cell r="A1212">
            <v>54353</v>
          </cell>
        </row>
        <row r="1213">
          <cell r="A1213">
            <v>54354</v>
          </cell>
        </row>
        <row r="1214">
          <cell r="A1214">
            <v>54355</v>
          </cell>
        </row>
        <row r="1215">
          <cell r="A1215">
            <v>54355</v>
          </cell>
        </row>
        <row r="1216">
          <cell r="A1216">
            <v>54356</v>
          </cell>
        </row>
        <row r="1217">
          <cell r="A1217">
            <v>54357</v>
          </cell>
        </row>
        <row r="1218">
          <cell r="A1218">
            <v>54358</v>
          </cell>
        </row>
        <row r="1219">
          <cell r="A1219">
            <v>54359</v>
          </cell>
        </row>
        <row r="1220">
          <cell r="A1220">
            <v>54360</v>
          </cell>
        </row>
        <row r="1221">
          <cell r="A1221">
            <v>54361</v>
          </cell>
        </row>
        <row r="1222">
          <cell r="A1222">
            <v>60101</v>
          </cell>
        </row>
        <row r="1223">
          <cell r="A1223">
            <v>60102</v>
          </cell>
        </row>
        <row r="1224">
          <cell r="A1224">
            <v>60103</v>
          </cell>
        </row>
        <row r="1225">
          <cell r="A1225">
            <v>60104</v>
          </cell>
        </row>
        <row r="1226">
          <cell r="A1226">
            <v>60151</v>
          </cell>
        </row>
        <row r="1227">
          <cell r="A1227">
            <v>60152</v>
          </cell>
        </row>
        <row r="1228">
          <cell r="A1228">
            <v>60201</v>
          </cell>
        </row>
        <row r="1229">
          <cell r="A1229">
            <v>60202</v>
          </cell>
        </row>
        <row r="1230">
          <cell r="A1230">
            <v>60203</v>
          </cell>
        </row>
        <row r="1231">
          <cell r="A1231">
            <v>60204</v>
          </cell>
        </row>
        <row r="1232">
          <cell r="A1232">
            <v>60205</v>
          </cell>
        </row>
        <row r="1233">
          <cell r="A1233">
            <v>60206</v>
          </cell>
        </row>
        <row r="1234">
          <cell r="A1234">
            <v>60207</v>
          </cell>
        </row>
        <row r="1235">
          <cell r="A1235">
            <v>60208</v>
          </cell>
        </row>
        <row r="1236">
          <cell r="A1236">
            <v>60209</v>
          </cell>
        </row>
        <row r="1237">
          <cell r="A1237">
            <v>60210</v>
          </cell>
        </row>
        <row r="1238">
          <cell r="A1238">
            <v>60211</v>
          </cell>
        </row>
        <row r="1239">
          <cell r="A1239">
            <v>60212</v>
          </cell>
        </row>
        <row r="1240">
          <cell r="A1240">
            <v>60251</v>
          </cell>
        </row>
        <row r="1241">
          <cell r="A1241">
            <v>60252</v>
          </cell>
        </row>
        <row r="1242">
          <cell r="A1242">
            <v>60253</v>
          </cell>
        </row>
        <row r="1243">
          <cell r="A1243">
            <v>60254</v>
          </cell>
        </row>
        <row r="1244">
          <cell r="A1244">
            <v>60255</v>
          </cell>
        </row>
        <row r="1245">
          <cell r="A1245">
            <v>61101</v>
          </cell>
        </row>
        <row r="1246">
          <cell r="A1246">
            <v>61102</v>
          </cell>
        </row>
        <row r="1247">
          <cell r="A1247">
            <v>61103</v>
          </cell>
        </row>
        <row r="1248">
          <cell r="A1248">
            <v>61104</v>
          </cell>
        </row>
        <row r="1249">
          <cell r="A1249">
            <v>61105</v>
          </cell>
        </row>
        <row r="1250">
          <cell r="A1250">
            <v>61106</v>
          </cell>
        </row>
        <row r="1251">
          <cell r="A1251">
            <v>61107</v>
          </cell>
        </row>
        <row r="1252">
          <cell r="A1252">
            <v>61108</v>
          </cell>
        </row>
        <row r="1253">
          <cell r="A1253">
            <v>61109</v>
          </cell>
        </row>
        <row r="1254">
          <cell r="A1254">
            <v>61110</v>
          </cell>
        </row>
        <row r="1255">
          <cell r="A1255">
            <v>61111</v>
          </cell>
        </row>
        <row r="1256">
          <cell r="A1256">
            <v>61112</v>
          </cell>
        </row>
        <row r="1257">
          <cell r="A1257">
            <v>61113</v>
          </cell>
        </row>
        <row r="1258">
          <cell r="A1258">
            <v>61114</v>
          </cell>
        </row>
        <row r="1259">
          <cell r="A1259">
            <v>61151</v>
          </cell>
        </row>
        <row r="1260">
          <cell r="A1260">
            <v>61152</v>
          </cell>
        </row>
        <row r="1261">
          <cell r="A1261">
            <v>61153</v>
          </cell>
        </row>
        <row r="1262">
          <cell r="A1262">
            <v>61154</v>
          </cell>
        </row>
        <row r="1263">
          <cell r="A1263">
            <v>61155</v>
          </cell>
        </row>
        <row r="1264">
          <cell r="A1264">
            <v>61156</v>
          </cell>
        </row>
        <row r="1265">
          <cell r="A1265">
            <v>61157</v>
          </cell>
        </row>
        <row r="1266">
          <cell r="A1266">
            <v>61158</v>
          </cell>
        </row>
        <row r="1267">
          <cell r="A1267">
            <v>61201</v>
          </cell>
        </row>
        <row r="1268">
          <cell r="A1268">
            <v>61202</v>
          </cell>
        </row>
        <row r="1269">
          <cell r="A1269">
            <v>61203</v>
          </cell>
        </row>
        <row r="1270">
          <cell r="A1270">
            <v>61204</v>
          </cell>
        </row>
        <row r="1271">
          <cell r="A1271">
            <v>61205</v>
          </cell>
        </row>
        <row r="1272">
          <cell r="A1272">
            <v>61206</v>
          </cell>
        </row>
        <row r="1273">
          <cell r="A1273">
            <v>61207</v>
          </cell>
        </row>
        <row r="1274">
          <cell r="A1274">
            <v>61251</v>
          </cell>
        </row>
        <row r="1275">
          <cell r="A1275">
            <v>61252</v>
          </cell>
        </row>
        <row r="1276">
          <cell r="A1276">
            <v>61253</v>
          </cell>
        </row>
        <row r="1277">
          <cell r="A1277">
            <v>61254</v>
          </cell>
        </row>
        <row r="1278">
          <cell r="A1278">
            <v>61301</v>
          </cell>
        </row>
        <row r="1279">
          <cell r="A1279">
            <v>61301</v>
          </cell>
        </row>
        <row r="1280">
          <cell r="A1280">
            <v>61302</v>
          </cell>
        </row>
        <row r="1281">
          <cell r="A1281">
            <v>61303</v>
          </cell>
        </row>
        <row r="1282">
          <cell r="A1282">
            <v>61304</v>
          </cell>
        </row>
        <row r="1283">
          <cell r="A1283">
            <v>61305</v>
          </cell>
        </row>
        <row r="1284">
          <cell r="A1284">
            <v>61351</v>
          </cell>
        </row>
        <row r="1285">
          <cell r="A1285">
            <v>61352</v>
          </cell>
        </row>
        <row r="1286">
          <cell r="A1286">
            <v>62101</v>
          </cell>
        </row>
        <row r="1287">
          <cell r="A1287">
            <v>62102</v>
          </cell>
        </row>
        <row r="1288">
          <cell r="A1288">
            <v>62103</v>
          </cell>
        </row>
        <row r="1289">
          <cell r="A1289">
            <v>62104</v>
          </cell>
        </row>
        <row r="1290">
          <cell r="A1290">
            <v>62105</v>
          </cell>
        </row>
        <row r="1291">
          <cell r="A1291">
            <v>62106</v>
          </cell>
        </row>
        <row r="1292">
          <cell r="A1292">
            <v>62107</v>
          </cell>
        </row>
        <row r="1293">
          <cell r="A1293">
            <v>62151</v>
          </cell>
        </row>
        <row r="1294">
          <cell r="A1294">
            <v>62152</v>
          </cell>
        </row>
        <row r="1295">
          <cell r="A1295">
            <v>62153</v>
          </cell>
        </row>
        <row r="1296">
          <cell r="A1296">
            <v>62201</v>
          </cell>
        </row>
        <row r="1297">
          <cell r="A1297">
            <v>62202</v>
          </cell>
        </row>
        <row r="1298">
          <cell r="A1298">
            <v>62251</v>
          </cell>
        </row>
        <row r="1299">
          <cell r="A1299">
            <v>63101</v>
          </cell>
        </row>
        <row r="1300">
          <cell r="A1300">
            <v>63102</v>
          </cell>
        </row>
        <row r="1301">
          <cell r="A1301">
            <v>63103</v>
          </cell>
        </row>
        <row r="1302">
          <cell r="A1302">
            <v>63104</v>
          </cell>
        </row>
        <row r="1303">
          <cell r="A1303">
            <v>63105</v>
          </cell>
        </row>
        <row r="1304">
          <cell r="A1304">
            <v>63151</v>
          </cell>
        </row>
        <row r="1305">
          <cell r="A1305">
            <v>63152</v>
          </cell>
        </row>
        <row r="1306">
          <cell r="A1306">
            <v>63153</v>
          </cell>
        </row>
        <row r="1307">
          <cell r="A1307">
            <v>63201</v>
          </cell>
        </row>
        <row r="1308">
          <cell r="A1308">
            <v>63251</v>
          </cell>
        </row>
        <row r="1309">
          <cell r="A1309">
            <v>63301</v>
          </cell>
        </row>
        <row r="1310">
          <cell r="A1310">
            <v>63302</v>
          </cell>
        </row>
        <row r="1311">
          <cell r="A1311">
            <v>63303</v>
          </cell>
        </row>
        <row r="1312">
          <cell r="A1312">
            <v>63304</v>
          </cell>
        </row>
        <row r="1313">
          <cell r="A1313">
            <v>63305</v>
          </cell>
        </row>
        <row r="1314">
          <cell r="A1314">
            <v>63306</v>
          </cell>
        </row>
        <row r="1315">
          <cell r="A1315">
            <v>63307</v>
          </cell>
        </row>
        <row r="1316">
          <cell r="A1316">
            <v>63308</v>
          </cell>
        </row>
        <row r="1317">
          <cell r="A1317">
            <v>63309</v>
          </cell>
        </row>
        <row r="1318">
          <cell r="A1318">
            <v>63310</v>
          </cell>
        </row>
        <row r="1319">
          <cell r="A1319">
            <v>63311</v>
          </cell>
        </row>
        <row r="1320">
          <cell r="A1320">
            <v>63312</v>
          </cell>
        </row>
        <row r="1321">
          <cell r="A1321">
            <v>63351</v>
          </cell>
        </row>
        <row r="1322">
          <cell r="A1322">
            <v>63352</v>
          </cell>
        </row>
        <row r="1323">
          <cell r="A1323">
            <v>63353</v>
          </cell>
        </row>
        <row r="1324">
          <cell r="A1324">
            <v>63354</v>
          </cell>
        </row>
        <row r="1325">
          <cell r="A1325">
            <v>63401</v>
          </cell>
        </row>
        <row r="1326">
          <cell r="A1326">
            <v>63402</v>
          </cell>
        </row>
        <row r="1327">
          <cell r="A1327">
            <v>63403</v>
          </cell>
        </row>
        <row r="1328">
          <cell r="A1328">
            <v>63404</v>
          </cell>
        </row>
        <row r="1329">
          <cell r="A1329">
            <v>63405</v>
          </cell>
        </row>
        <row r="1330">
          <cell r="A1330">
            <v>63406</v>
          </cell>
        </row>
        <row r="1331">
          <cell r="A1331">
            <v>63407</v>
          </cell>
        </row>
        <row r="1332">
          <cell r="A1332">
            <v>63407</v>
          </cell>
        </row>
        <row r="1333">
          <cell r="A1333">
            <v>63408</v>
          </cell>
        </row>
        <row r="1334">
          <cell r="A1334">
            <v>63409</v>
          </cell>
        </row>
        <row r="1335">
          <cell r="A1335">
            <v>63410</v>
          </cell>
        </row>
        <row r="1336">
          <cell r="A1336">
            <v>63411</v>
          </cell>
        </row>
        <row r="1337">
          <cell r="A1337">
            <v>63451</v>
          </cell>
        </row>
        <row r="1338">
          <cell r="A1338">
            <v>63452</v>
          </cell>
        </row>
        <row r="1339">
          <cell r="A1339">
            <v>63453</v>
          </cell>
        </row>
        <row r="1340">
          <cell r="A1340">
            <v>63454</v>
          </cell>
        </row>
        <row r="1341">
          <cell r="A1341">
            <v>63455</v>
          </cell>
        </row>
        <row r="1342">
          <cell r="A1342">
            <v>63501</v>
          </cell>
        </row>
        <row r="1343">
          <cell r="A1343">
            <v>63502</v>
          </cell>
        </row>
        <row r="1344">
          <cell r="A1344">
            <v>63503</v>
          </cell>
        </row>
        <row r="1345">
          <cell r="A1345">
            <v>63504</v>
          </cell>
        </row>
        <row r="1346">
          <cell r="A1346">
            <v>63504</v>
          </cell>
        </row>
        <row r="1347">
          <cell r="A1347">
            <v>63551</v>
          </cell>
        </row>
        <row r="1348">
          <cell r="A1348">
            <v>64101</v>
          </cell>
        </row>
        <row r="1349">
          <cell r="A1349">
            <v>64102</v>
          </cell>
        </row>
        <row r="1350">
          <cell r="A1350">
            <v>64103</v>
          </cell>
        </row>
        <row r="1351">
          <cell r="A1351">
            <v>64104</v>
          </cell>
        </row>
        <row r="1352">
          <cell r="A1352">
            <v>64105</v>
          </cell>
        </row>
        <row r="1353">
          <cell r="A1353">
            <v>64106</v>
          </cell>
        </row>
        <row r="1354">
          <cell r="A1354">
            <v>64107</v>
          </cell>
        </row>
        <row r="1355">
          <cell r="A1355">
            <v>64108</v>
          </cell>
        </row>
        <row r="1356">
          <cell r="A1356">
            <v>64109</v>
          </cell>
        </row>
        <row r="1357">
          <cell r="A1357">
            <v>64110</v>
          </cell>
        </row>
        <row r="1358">
          <cell r="A1358">
            <v>64111</v>
          </cell>
        </row>
        <row r="1359">
          <cell r="A1359">
            <v>64112</v>
          </cell>
        </row>
        <row r="1360">
          <cell r="A1360">
            <v>64113</v>
          </cell>
        </row>
        <row r="1361">
          <cell r="A1361">
            <v>64114</v>
          </cell>
        </row>
        <row r="1362">
          <cell r="A1362">
            <v>64115</v>
          </cell>
        </row>
        <row r="1363">
          <cell r="A1363">
            <v>64151</v>
          </cell>
        </row>
        <row r="1364">
          <cell r="A1364">
            <v>64152</v>
          </cell>
        </row>
        <row r="1365">
          <cell r="A1365">
            <v>64153</v>
          </cell>
        </row>
        <row r="1366">
          <cell r="A1366">
            <v>64154</v>
          </cell>
        </row>
        <row r="1367">
          <cell r="A1367">
            <v>64155</v>
          </cell>
        </row>
        <row r="1368">
          <cell r="A1368">
            <v>64156</v>
          </cell>
        </row>
        <row r="1369">
          <cell r="A1369">
            <v>64157</v>
          </cell>
        </row>
        <row r="1370">
          <cell r="A1370">
            <v>64201</v>
          </cell>
        </row>
        <row r="1371">
          <cell r="A1371">
            <v>64202</v>
          </cell>
        </row>
        <row r="1372">
          <cell r="A1372">
            <v>64251</v>
          </cell>
        </row>
        <row r="1373">
          <cell r="A1373">
            <v>64301</v>
          </cell>
        </row>
        <row r="1374">
          <cell r="A1374">
            <v>64302</v>
          </cell>
        </row>
        <row r="1375">
          <cell r="A1375">
            <v>64303</v>
          </cell>
        </row>
        <row r="1376">
          <cell r="A1376">
            <v>64304</v>
          </cell>
        </row>
        <row r="1377">
          <cell r="A1377">
            <v>64305</v>
          </cell>
        </row>
        <row r="1378">
          <cell r="A1378">
            <v>64306</v>
          </cell>
        </row>
        <row r="1379">
          <cell r="A1379">
            <v>64307</v>
          </cell>
        </row>
        <row r="1380">
          <cell r="A1380">
            <v>64351</v>
          </cell>
        </row>
        <row r="1381">
          <cell r="A1381">
            <v>64401</v>
          </cell>
        </row>
        <row r="1382">
          <cell r="A1382">
            <v>64402</v>
          </cell>
        </row>
        <row r="1383">
          <cell r="A1383">
            <v>64403</v>
          </cell>
        </row>
        <row r="1384">
          <cell r="A1384">
            <v>64404</v>
          </cell>
        </row>
        <row r="1385">
          <cell r="A1385">
            <v>64405</v>
          </cell>
        </row>
        <row r="1386">
          <cell r="A1386">
            <v>64406</v>
          </cell>
        </row>
        <row r="1387">
          <cell r="A1387">
            <v>64407</v>
          </cell>
        </row>
        <row r="1388">
          <cell r="A1388">
            <v>64451</v>
          </cell>
        </row>
        <row r="1389">
          <cell r="A1389">
            <v>64452</v>
          </cell>
        </row>
        <row r="1390">
          <cell r="A1390">
            <v>64453</v>
          </cell>
        </row>
        <row r="1391">
          <cell r="A1391">
            <v>64501</v>
          </cell>
        </row>
        <row r="1392">
          <cell r="A1392">
            <v>64502</v>
          </cell>
        </row>
        <row r="1393">
          <cell r="A1393">
            <v>64503</v>
          </cell>
        </row>
        <row r="1394">
          <cell r="A1394">
            <v>64504</v>
          </cell>
        </row>
        <row r="1395">
          <cell r="A1395">
            <v>64505</v>
          </cell>
        </row>
        <row r="1396">
          <cell r="A1396">
            <v>64506</v>
          </cell>
        </row>
        <row r="1397">
          <cell r="A1397">
            <v>64551</v>
          </cell>
        </row>
        <row r="1398">
          <cell r="A1398">
            <v>64552</v>
          </cell>
        </row>
        <row r="1399">
          <cell r="A1399">
            <v>64553</v>
          </cell>
        </row>
        <row r="1400">
          <cell r="A1400">
            <v>64601</v>
          </cell>
        </row>
        <row r="1401">
          <cell r="A1401">
            <v>64602</v>
          </cell>
        </row>
        <row r="1402">
          <cell r="A1402">
            <v>64603</v>
          </cell>
        </row>
        <row r="1403">
          <cell r="A1403">
            <v>64604</v>
          </cell>
        </row>
        <row r="1404">
          <cell r="A1404">
            <v>64605</v>
          </cell>
        </row>
        <row r="1405">
          <cell r="A1405">
            <v>64606</v>
          </cell>
        </row>
        <row r="1406">
          <cell r="A1406">
            <v>64607</v>
          </cell>
        </row>
        <row r="1407">
          <cell r="A1407">
            <v>64651</v>
          </cell>
        </row>
        <row r="1408">
          <cell r="A1408">
            <v>64652</v>
          </cell>
        </row>
        <row r="1409">
          <cell r="A1409">
            <v>64653</v>
          </cell>
        </row>
        <row r="1410">
          <cell r="A1410">
            <v>64701</v>
          </cell>
        </row>
        <row r="1411">
          <cell r="A1411">
            <v>64702</v>
          </cell>
        </row>
        <row r="1412">
          <cell r="A1412">
            <v>64703</v>
          </cell>
        </row>
        <row r="1413">
          <cell r="A1413">
            <v>64704</v>
          </cell>
        </row>
        <row r="1414">
          <cell r="A1414">
            <v>64751</v>
          </cell>
        </row>
        <row r="1415">
          <cell r="A1415">
            <v>65101</v>
          </cell>
        </row>
        <row r="1416">
          <cell r="A1416">
            <v>65102</v>
          </cell>
        </row>
        <row r="1417">
          <cell r="A1417">
            <v>65103</v>
          </cell>
        </row>
        <row r="1418">
          <cell r="A1418">
            <v>65104</v>
          </cell>
        </row>
        <row r="1419">
          <cell r="A1419">
            <v>65105</v>
          </cell>
        </row>
        <row r="1420">
          <cell r="A1420">
            <v>65106</v>
          </cell>
        </row>
        <row r="1421">
          <cell r="A1421">
            <v>65107</v>
          </cell>
        </row>
        <row r="1422">
          <cell r="A1422">
            <v>65108</v>
          </cell>
        </row>
        <row r="1423">
          <cell r="A1423">
            <v>65109</v>
          </cell>
        </row>
        <row r="1424">
          <cell r="A1424">
            <v>65110</v>
          </cell>
        </row>
        <row r="1425">
          <cell r="A1425">
            <v>65111</v>
          </cell>
        </row>
        <row r="1426">
          <cell r="A1426">
            <v>65112</v>
          </cell>
        </row>
        <row r="1427">
          <cell r="A1427">
            <v>65113</v>
          </cell>
        </row>
        <row r="1428">
          <cell r="A1428">
            <v>65114</v>
          </cell>
        </row>
        <row r="1429">
          <cell r="A1429">
            <v>65115</v>
          </cell>
        </row>
        <row r="1430">
          <cell r="A1430">
            <v>65151</v>
          </cell>
        </row>
        <row r="1431">
          <cell r="A1431">
            <v>65152</v>
          </cell>
        </row>
        <row r="1432">
          <cell r="A1432">
            <v>65153</v>
          </cell>
        </row>
        <row r="1433">
          <cell r="A1433">
            <v>65154</v>
          </cell>
        </row>
        <row r="1434">
          <cell r="A1434">
            <v>65155</v>
          </cell>
        </row>
        <row r="1435">
          <cell r="A1435">
            <v>65156</v>
          </cell>
        </row>
        <row r="1436">
          <cell r="A1436">
            <v>65157</v>
          </cell>
        </row>
        <row r="1437">
          <cell r="A1437">
            <v>65201</v>
          </cell>
        </row>
        <row r="1438">
          <cell r="A1438">
            <v>65202</v>
          </cell>
        </row>
        <row r="1439">
          <cell r="A1439">
            <v>65203</v>
          </cell>
        </row>
        <row r="1440">
          <cell r="A1440">
            <v>65204</v>
          </cell>
        </row>
        <row r="1441">
          <cell r="A1441">
            <v>65205</v>
          </cell>
        </row>
        <row r="1442">
          <cell r="A1442">
            <v>65206</v>
          </cell>
        </row>
        <row r="1443">
          <cell r="A1443">
            <v>65207</v>
          </cell>
        </row>
        <row r="1444">
          <cell r="A1444">
            <v>65208</v>
          </cell>
        </row>
        <row r="1445">
          <cell r="A1445">
            <v>65209</v>
          </cell>
        </row>
        <row r="1446">
          <cell r="A1446">
            <v>65210</v>
          </cell>
        </row>
        <row r="1447">
          <cell r="A1447">
            <v>65211</v>
          </cell>
        </row>
        <row r="1448">
          <cell r="A1448">
            <v>65212</v>
          </cell>
        </row>
        <row r="1449">
          <cell r="A1449">
            <v>65213</v>
          </cell>
        </row>
        <row r="1450">
          <cell r="A1450">
            <v>65214</v>
          </cell>
        </row>
        <row r="1451">
          <cell r="A1451">
            <v>65215</v>
          </cell>
        </row>
        <row r="1452">
          <cell r="A1452">
            <v>65215</v>
          </cell>
        </row>
        <row r="1453">
          <cell r="A1453">
            <v>65216</v>
          </cell>
        </row>
        <row r="1454">
          <cell r="A1454">
            <v>65217</v>
          </cell>
        </row>
        <row r="1455">
          <cell r="A1455">
            <v>65218</v>
          </cell>
        </row>
        <row r="1456">
          <cell r="A1456">
            <v>65219</v>
          </cell>
        </row>
        <row r="1457">
          <cell r="A1457">
            <v>65220</v>
          </cell>
        </row>
        <row r="1458">
          <cell r="A1458">
            <v>65221</v>
          </cell>
        </row>
        <row r="1459">
          <cell r="A1459">
            <v>65222</v>
          </cell>
        </row>
        <row r="1460">
          <cell r="A1460">
            <v>65223</v>
          </cell>
        </row>
        <row r="1461">
          <cell r="A1461">
            <v>65224</v>
          </cell>
        </row>
        <row r="1462">
          <cell r="A1462">
            <v>65225</v>
          </cell>
        </row>
        <row r="1463">
          <cell r="A1463">
            <v>65226</v>
          </cell>
        </row>
        <row r="1464">
          <cell r="A1464">
            <v>65227</v>
          </cell>
        </row>
        <row r="1465">
          <cell r="A1465">
            <v>65228</v>
          </cell>
        </row>
        <row r="1466">
          <cell r="A1466">
            <v>65229</v>
          </cell>
        </row>
        <row r="1467">
          <cell r="A1467">
            <v>65230</v>
          </cell>
        </row>
        <row r="1468">
          <cell r="A1468">
            <v>65231</v>
          </cell>
        </row>
        <row r="1469">
          <cell r="A1469">
            <v>65231</v>
          </cell>
        </row>
        <row r="1470">
          <cell r="A1470">
            <v>65232</v>
          </cell>
        </row>
        <row r="1471">
          <cell r="A1471">
            <v>65233</v>
          </cell>
        </row>
        <row r="1472">
          <cell r="A1472">
            <v>65234</v>
          </cell>
        </row>
        <row r="1473">
          <cell r="A1473">
            <v>65235</v>
          </cell>
        </row>
        <row r="1474">
          <cell r="A1474">
            <v>65236</v>
          </cell>
        </row>
        <row r="1475">
          <cell r="A1475">
            <v>65237</v>
          </cell>
        </row>
        <row r="1476">
          <cell r="A1476">
            <v>65238</v>
          </cell>
        </row>
        <row r="1477">
          <cell r="A1477">
            <v>65239</v>
          </cell>
        </row>
        <row r="1478">
          <cell r="A1478">
            <v>65240</v>
          </cell>
        </row>
        <row r="1479">
          <cell r="A1479">
            <v>65241</v>
          </cell>
        </row>
        <row r="1480">
          <cell r="A1480">
            <v>65242</v>
          </cell>
        </row>
        <row r="1481">
          <cell r="A1481">
            <v>65243</v>
          </cell>
        </row>
        <row r="1482">
          <cell r="A1482">
            <v>65244</v>
          </cell>
        </row>
        <row r="1483">
          <cell r="A1483">
            <v>65245</v>
          </cell>
        </row>
        <row r="1484">
          <cell r="A1484">
            <v>65246</v>
          </cell>
        </row>
        <row r="1485">
          <cell r="A1485">
            <v>65247</v>
          </cell>
        </row>
        <row r="1486">
          <cell r="A1486">
            <v>65248</v>
          </cell>
        </row>
        <row r="1487">
          <cell r="A1487">
            <v>65249</v>
          </cell>
        </row>
        <row r="1488">
          <cell r="A1488">
            <v>65251</v>
          </cell>
        </row>
        <row r="1489">
          <cell r="A1489">
            <v>65251</v>
          </cell>
        </row>
        <row r="1490">
          <cell r="A1490">
            <v>65252</v>
          </cell>
        </row>
        <row r="1491">
          <cell r="A1491">
            <v>65253</v>
          </cell>
        </row>
        <row r="1492">
          <cell r="A1492">
            <v>65253</v>
          </cell>
        </row>
        <row r="1493">
          <cell r="A1493">
            <v>65254</v>
          </cell>
        </row>
        <row r="1494">
          <cell r="A1494">
            <v>65254</v>
          </cell>
        </row>
        <row r="1495">
          <cell r="A1495">
            <v>65255</v>
          </cell>
        </row>
        <row r="1496">
          <cell r="A1496">
            <v>65256</v>
          </cell>
        </row>
        <row r="1497">
          <cell r="A1497">
            <v>65257</v>
          </cell>
        </row>
        <row r="1498">
          <cell r="A1498">
            <v>65258</v>
          </cell>
        </row>
        <row r="1499">
          <cell r="A1499">
            <v>65258</v>
          </cell>
        </row>
        <row r="1500">
          <cell r="A1500">
            <v>65259</v>
          </cell>
        </row>
        <row r="1501">
          <cell r="A1501">
            <v>65260</v>
          </cell>
        </row>
        <row r="1502">
          <cell r="A1502">
            <v>65261</v>
          </cell>
        </row>
        <row r="1503">
          <cell r="A1503">
            <v>65262</v>
          </cell>
        </row>
        <row r="1504">
          <cell r="A1504">
            <v>65263</v>
          </cell>
        </row>
        <row r="1505">
          <cell r="A1505">
            <v>65264</v>
          </cell>
        </row>
        <row r="1506">
          <cell r="A1506">
            <v>65265</v>
          </cell>
        </row>
        <row r="1507">
          <cell r="A1507">
            <v>65266</v>
          </cell>
        </row>
        <row r="1508">
          <cell r="A1508">
            <v>65267</v>
          </cell>
        </row>
        <row r="1509">
          <cell r="A1509">
            <v>65268</v>
          </cell>
        </row>
        <row r="1510">
          <cell r="A1510">
            <v>65268</v>
          </cell>
        </row>
        <row r="1511">
          <cell r="A1511">
            <v>65269</v>
          </cell>
        </row>
        <row r="1512">
          <cell r="A1512">
            <v>65270</v>
          </cell>
        </row>
        <row r="1513">
          <cell r="A1513">
            <v>65271</v>
          </cell>
        </row>
        <row r="1514">
          <cell r="A1514">
            <v>65272</v>
          </cell>
        </row>
        <row r="1515">
          <cell r="A1515">
            <v>65273</v>
          </cell>
        </row>
        <row r="1516">
          <cell r="A1516">
            <v>65274</v>
          </cell>
        </row>
        <row r="1517">
          <cell r="A1517">
            <v>65275</v>
          </cell>
        </row>
        <row r="1518">
          <cell r="A1518">
            <v>65276</v>
          </cell>
        </row>
        <row r="1519">
          <cell r="A1519">
            <v>65277</v>
          </cell>
        </row>
        <row r="1520">
          <cell r="A1520">
            <v>65277</v>
          </cell>
        </row>
        <row r="1521">
          <cell r="A1521">
            <v>65278</v>
          </cell>
        </row>
        <row r="1522">
          <cell r="A1522">
            <v>65279</v>
          </cell>
        </row>
        <row r="1523">
          <cell r="A1523">
            <v>65301</v>
          </cell>
        </row>
        <row r="1524">
          <cell r="A1524">
            <v>65302</v>
          </cell>
        </row>
        <row r="1525">
          <cell r="A1525">
            <v>65303</v>
          </cell>
        </row>
        <row r="1526">
          <cell r="A1526">
            <v>65304</v>
          </cell>
        </row>
        <row r="1527">
          <cell r="A1527">
            <v>65304</v>
          </cell>
        </row>
        <row r="1528">
          <cell r="A1528">
            <v>65305</v>
          </cell>
        </row>
        <row r="1529">
          <cell r="A1529">
            <v>65306</v>
          </cell>
        </row>
        <row r="1530">
          <cell r="A1530">
            <v>65307</v>
          </cell>
        </row>
        <row r="1531">
          <cell r="A1531">
            <v>65308</v>
          </cell>
        </row>
        <row r="1532">
          <cell r="A1532">
            <v>65309</v>
          </cell>
        </row>
        <row r="1533">
          <cell r="A1533">
            <v>65310</v>
          </cell>
        </row>
        <row r="1534">
          <cell r="A1534">
            <v>65401</v>
          </cell>
        </row>
        <row r="1535">
          <cell r="A1535">
            <v>65402</v>
          </cell>
        </row>
        <row r="1536">
          <cell r="A1536">
            <v>65403</v>
          </cell>
        </row>
        <row r="1537">
          <cell r="A1537">
            <v>65404</v>
          </cell>
        </row>
        <row r="1538">
          <cell r="A1538">
            <v>65405</v>
          </cell>
        </row>
        <row r="1539">
          <cell r="A1539">
            <v>65406</v>
          </cell>
        </row>
        <row r="1540">
          <cell r="A1540">
            <v>65407</v>
          </cell>
        </row>
        <row r="1541">
          <cell r="A1541">
            <v>65408</v>
          </cell>
        </row>
        <row r="1542">
          <cell r="A1542">
            <v>65408</v>
          </cell>
        </row>
        <row r="1543">
          <cell r="A1543">
            <v>65409</v>
          </cell>
        </row>
        <row r="1544">
          <cell r="A1544">
            <v>65410</v>
          </cell>
        </row>
        <row r="1545">
          <cell r="A1545">
            <v>65411</v>
          </cell>
        </row>
        <row r="1546">
          <cell r="A1546">
            <v>65451</v>
          </cell>
        </row>
        <row r="1547">
          <cell r="A1547">
            <v>65452</v>
          </cell>
        </row>
        <row r="1548">
          <cell r="A1548">
            <v>65453</v>
          </cell>
        </row>
        <row r="1549">
          <cell r="A1549">
            <v>65454</v>
          </cell>
        </row>
        <row r="1550">
          <cell r="A1550">
            <v>65455</v>
          </cell>
        </row>
        <row r="1551">
          <cell r="A1551">
            <v>65456</v>
          </cell>
        </row>
        <row r="1552">
          <cell r="A1552">
            <v>65457</v>
          </cell>
        </row>
        <row r="1553">
          <cell r="A1553">
            <v>66101</v>
          </cell>
        </row>
        <row r="1554">
          <cell r="A1554">
            <v>66102</v>
          </cell>
        </row>
        <row r="1555">
          <cell r="A1555">
            <v>66103</v>
          </cell>
        </row>
        <row r="1556">
          <cell r="A1556">
            <v>66104</v>
          </cell>
        </row>
        <row r="1557">
          <cell r="A1557">
            <v>66105</v>
          </cell>
        </row>
        <row r="1558">
          <cell r="A1558">
            <v>66106</v>
          </cell>
        </row>
        <row r="1559">
          <cell r="A1559">
            <v>66107</v>
          </cell>
        </row>
        <row r="1560">
          <cell r="A1560">
            <v>66108</v>
          </cell>
        </row>
        <row r="1561">
          <cell r="A1561">
            <v>66109</v>
          </cell>
        </row>
        <row r="1562">
          <cell r="A1562">
            <v>66110</v>
          </cell>
        </row>
        <row r="1563">
          <cell r="A1563">
            <v>66111</v>
          </cell>
        </row>
        <row r="1564">
          <cell r="A1564">
            <v>66112</v>
          </cell>
        </row>
        <row r="1565">
          <cell r="A1565">
            <v>66113</v>
          </cell>
        </row>
        <row r="1566">
          <cell r="A1566">
            <v>66114</v>
          </cell>
        </row>
        <row r="1567">
          <cell r="A1567">
            <v>66115</v>
          </cell>
        </row>
        <row r="1568">
          <cell r="A1568">
            <v>66151</v>
          </cell>
        </row>
        <row r="1569">
          <cell r="A1569">
            <v>66152</v>
          </cell>
        </row>
        <row r="1570">
          <cell r="A1570">
            <v>66153</v>
          </cell>
        </row>
        <row r="1571">
          <cell r="A1571">
            <v>66154</v>
          </cell>
        </row>
        <row r="1572">
          <cell r="A1572">
            <v>66155</v>
          </cell>
        </row>
        <row r="1573">
          <cell r="A1573">
            <v>66156</v>
          </cell>
        </row>
        <row r="1574">
          <cell r="A1574">
            <v>66157</v>
          </cell>
        </row>
        <row r="1575">
          <cell r="A1575">
            <v>66158</v>
          </cell>
        </row>
        <row r="1576">
          <cell r="A1576">
            <v>66201</v>
          </cell>
        </row>
        <row r="1577">
          <cell r="A1577">
            <v>66202</v>
          </cell>
        </row>
        <row r="1578">
          <cell r="A1578">
            <v>66203</v>
          </cell>
        </row>
        <row r="1579">
          <cell r="A1579">
            <v>66204</v>
          </cell>
        </row>
        <row r="1580">
          <cell r="A1580">
            <v>66205</v>
          </cell>
        </row>
        <row r="1581">
          <cell r="A1581">
            <v>66206</v>
          </cell>
        </row>
        <row r="1582">
          <cell r="A1582">
            <v>66207</v>
          </cell>
        </row>
        <row r="1583">
          <cell r="A1583">
            <v>66208</v>
          </cell>
        </row>
        <row r="1584">
          <cell r="A1584">
            <v>66209</v>
          </cell>
        </row>
        <row r="1585">
          <cell r="A1585">
            <v>66210</v>
          </cell>
        </row>
        <row r="1586">
          <cell r="A1586">
            <v>66211</v>
          </cell>
        </row>
        <row r="1587">
          <cell r="A1587">
            <v>66212</v>
          </cell>
        </row>
        <row r="1588">
          <cell r="A1588">
            <v>66213</v>
          </cell>
        </row>
        <row r="1589">
          <cell r="A1589">
            <v>66214</v>
          </cell>
        </row>
        <row r="1590">
          <cell r="A1590">
            <v>66215</v>
          </cell>
        </row>
        <row r="1591">
          <cell r="A1591">
            <v>66216</v>
          </cell>
        </row>
        <row r="1592">
          <cell r="A1592">
            <v>66217</v>
          </cell>
        </row>
        <row r="1593">
          <cell r="A1593">
            <v>66251</v>
          </cell>
        </row>
        <row r="1594">
          <cell r="A1594">
            <v>66252</v>
          </cell>
        </row>
        <row r="1595">
          <cell r="A1595">
            <v>66253</v>
          </cell>
        </row>
        <row r="1596">
          <cell r="A1596">
            <v>66254</v>
          </cell>
        </row>
        <row r="1597">
          <cell r="A1597">
            <v>66255</v>
          </cell>
        </row>
        <row r="1598">
          <cell r="A1598">
            <v>66256</v>
          </cell>
        </row>
        <row r="1599">
          <cell r="A1599">
            <v>66257</v>
          </cell>
        </row>
        <row r="1600">
          <cell r="A1600">
            <v>66258</v>
          </cell>
        </row>
        <row r="1601">
          <cell r="A1601">
            <v>66301</v>
          </cell>
        </row>
        <row r="1602">
          <cell r="A1602">
            <v>66302</v>
          </cell>
        </row>
        <row r="1603">
          <cell r="A1603">
            <v>66303</v>
          </cell>
        </row>
        <row r="1604">
          <cell r="A1604">
            <v>66304</v>
          </cell>
        </row>
        <row r="1605">
          <cell r="A1605">
            <v>66305</v>
          </cell>
        </row>
        <row r="1606">
          <cell r="A1606">
            <v>66306</v>
          </cell>
        </row>
        <row r="1607">
          <cell r="A1607">
            <v>66307</v>
          </cell>
        </row>
        <row r="1608">
          <cell r="A1608">
            <v>66308</v>
          </cell>
        </row>
        <row r="1609">
          <cell r="A1609">
            <v>66309</v>
          </cell>
        </row>
        <row r="1610">
          <cell r="A1610">
            <v>66310</v>
          </cell>
        </row>
        <row r="1611">
          <cell r="A1611">
            <v>66351</v>
          </cell>
        </row>
        <row r="1612">
          <cell r="A1612">
            <v>66352</v>
          </cell>
        </row>
        <row r="1613">
          <cell r="A1613">
            <v>66353</v>
          </cell>
        </row>
        <row r="1614">
          <cell r="A1614">
            <v>66354</v>
          </cell>
        </row>
        <row r="1615">
          <cell r="A1615">
            <v>66401</v>
          </cell>
        </row>
        <row r="1616">
          <cell r="A1616">
            <v>66402</v>
          </cell>
        </row>
        <row r="1617">
          <cell r="A1617">
            <v>66403</v>
          </cell>
        </row>
        <row r="1618">
          <cell r="A1618">
            <v>66404</v>
          </cell>
        </row>
        <row r="1619">
          <cell r="A1619">
            <v>66405</v>
          </cell>
        </row>
        <row r="1620">
          <cell r="A1620">
            <v>66406</v>
          </cell>
        </row>
        <row r="1621">
          <cell r="A1621">
            <v>66407</v>
          </cell>
        </row>
        <row r="1622">
          <cell r="A1622">
            <v>66408</v>
          </cell>
        </row>
        <row r="1623">
          <cell r="A1623">
            <v>66452</v>
          </cell>
        </row>
        <row r="1624">
          <cell r="A1624">
            <v>66453</v>
          </cell>
        </row>
        <row r="1625">
          <cell r="A1625">
            <v>66454</v>
          </cell>
        </row>
        <row r="1626">
          <cell r="A1626">
            <v>66455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tabSelected="1" zoomScale="60" zoomScaleNormal="60" workbookViewId="0"/>
  </sheetViews>
  <sheetFormatPr defaultColWidth="3.625" defaultRowHeight="24" x14ac:dyDescent="0.4"/>
  <cols>
    <col min="1" max="1" width="4.25" style="3" customWidth="1"/>
    <col min="2" max="26" width="6.875" style="3" customWidth="1"/>
    <col min="27" max="16384" width="3.625" style="3"/>
  </cols>
  <sheetData>
    <row r="1" spans="1:26" ht="30.75" thickBot="1" x14ac:dyDescent="0.45">
      <c r="B1" s="5" t="s">
        <v>96</v>
      </c>
    </row>
    <row r="2" spans="1:26" ht="24.95" customHeight="1" thickTop="1" x14ac:dyDescent="0.4">
      <c r="B2" s="109" t="s">
        <v>89</v>
      </c>
      <c r="C2" s="110"/>
      <c r="D2" s="110"/>
      <c r="E2" s="120" t="s">
        <v>81</v>
      </c>
      <c r="F2" s="104"/>
      <c r="G2" s="121"/>
      <c r="H2" s="105" t="s">
        <v>82</v>
      </c>
      <c r="I2" s="104"/>
      <c r="J2" s="121"/>
      <c r="K2" s="104" t="s">
        <v>83</v>
      </c>
      <c r="L2" s="104"/>
      <c r="M2" s="104"/>
      <c r="N2" s="105" t="s">
        <v>84</v>
      </c>
      <c r="O2" s="104"/>
      <c r="P2" s="121"/>
      <c r="Q2" s="104" t="s">
        <v>85</v>
      </c>
      <c r="R2" s="104"/>
      <c r="S2" s="104"/>
      <c r="T2" s="105" t="s">
        <v>86</v>
      </c>
      <c r="U2" s="104"/>
      <c r="V2" s="106"/>
      <c r="W2" s="107" t="s">
        <v>87</v>
      </c>
      <c r="X2" s="104"/>
      <c r="Y2" s="104"/>
      <c r="Z2" s="108"/>
    </row>
    <row r="3" spans="1:26" ht="24.95" customHeight="1" x14ac:dyDescent="0.4">
      <c r="B3" s="111"/>
      <c r="C3" s="112"/>
      <c r="D3" s="112"/>
      <c r="E3" s="147" t="s">
        <v>80</v>
      </c>
      <c r="F3" s="125"/>
      <c r="G3" s="117" t="s">
        <v>7</v>
      </c>
      <c r="H3" s="130" t="s">
        <v>80</v>
      </c>
      <c r="I3" s="125"/>
      <c r="J3" s="117" t="s">
        <v>7</v>
      </c>
      <c r="K3" s="130" t="s">
        <v>80</v>
      </c>
      <c r="L3" s="125"/>
      <c r="M3" s="117" t="s">
        <v>7</v>
      </c>
      <c r="N3" s="130" t="s">
        <v>80</v>
      </c>
      <c r="O3" s="125"/>
      <c r="P3" s="117" t="s">
        <v>7</v>
      </c>
      <c r="Q3" s="130" t="s">
        <v>80</v>
      </c>
      <c r="R3" s="125"/>
      <c r="S3" s="117" t="s">
        <v>7</v>
      </c>
      <c r="T3" s="130" t="s">
        <v>80</v>
      </c>
      <c r="U3" s="125"/>
      <c r="V3" s="136" t="s">
        <v>7</v>
      </c>
      <c r="W3" s="124" t="s">
        <v>80</v>
      </c>
      <c r="X3" s="125"/>
      <c r="Y3" s="139" t="s">
        <v>7</v>
      </c>
      <c r="Z3" s="142" t="s">
        <v>8</v>
      </c>
    </row>
    <row r="4" spans="1:26" ht="21" customHeight="1" x14ac:dyDescent="0.4">
      <c r="B4" s="111"/>
      <c r="C4" s="112"/>
      <c r="D4" s="112"/>
      <c r="E4" s="148"/>
      <c r="F4" s="127"/>
      <c r="G4" s="118"/>
      <c r="H4" s="131"/>
      <c r="I4" s="127"/>
      <c r="J4" s="118"/>
      <c r="K4" s="131"/>
      <c r="L4" s="127"/>
      <c r="M4" s="118"/>
      <c r="N4" s="131"/>
      <c r="O4" s="127"/>
      <c r="P4" s="118"/>
      <c r="Q4" s="131"/>
      <c r="R4" s="127"/>
      <c r="S4" s="118"/>
      <c r="T4" s="131"/>
      <c r="U4" s="127"/>
      <c r="V4" s="137"/>
      <c r="W4" s="126"/>
      <c r="X4" s="127"/>
      <c r="Y4" s="140"/>
      <c r="Z4" s="143"/>
    </row>
    <row r="5" spans="1:26" ht="21" customHeight="1" x14ac:dyDescent="0.4">
      <c r="B5" s="111"/>
      <c r="C5" s="112"/>
      <c r="D5" s="112"/>
      <c r="E5" s="148"/>
      <c r="F5" s="127"/>
      <c r="G5" s="118"/>
      <c r="H5" s="131"/>
      <c r="I5" s="127"/>
      <c r="J5" s="118"/>
      <c r="K5" s="131"/>
      <c r="L5" s="127"/>
      <c r="M5" s="118"/>
      <c r="N5" s="131"/>
      <c r="O5" s="127"/>
      <c r="P5" s="118"/>
      <c r="Q5" s="131"/>
      <c r="R5" s="127"/>
      <c r="S5" s="118"/>
      <c r="T5" s="131"/>
      <c r="U5" s="127"/>
      <c r="V5" s="137"/>
      <c r="W5" s="126"/>
      <c r="X5" s="127"/>
      <c r="Y5" s="140"/>
      <c r="Z5" s="143"/>
    </row>
    <row r="6" spans="1:26" ht="21" customHeight="1" x14ac:dyDescent="0.4">
      <c r="B6" s="111"/>
      <c r="C6" s="112"/>
      <c r="D6" s="112"/>
      <c r="E6" s="148"/>
      <c r="F6" s="127"/>
      <c r="G6" s="118"/>
      <c r="H6" s="131"/>
      <c r="I6" s="127"/>
      <c r="J6" s="118"/>
      <c r="K6" s="131"/>
      <c r="L6" s="127"/>
      <c r="M6" s="118"/>
      <c r="N6" s="131"/>
      <c r="O6" s="127"/>
      <c r="P6" s="118"/>
      <c r="Q6" s="131"/>
      <c r="R6" s="127"/>
      <c r="S6" s="118"/>
      <c r="T6" s="131"/>
      <c r="U6" s="127"/>
      <c r="V6" s="137"/>
      <c r="W6" s="126"/>
      <c r="X6" s="127"/>
      <c r="Y6" s="140"/>
      <c r="Z6" s="143"/>
    </row>
    <row r="7" spans="1:26" ht="21" customHeight="1" x14ac:dyDescent="0.4">
      <c r="B7" s="111"/>
      <c r="C7" s="112"/>
      <c r="D7" s="112"/>
      <c r="E7" s="148"/>
      <c r="F7" s="127"/>
      <c r="G7" s="118"/>
      <c r="H7" s="131"/>
      <c r="I7" s="127"/>
      <c r="J7" s="118"/>
      <c r="K7" s="131"/>
      <c r="L7" s="127"/>
      <c r="M7" s="118"/>
      <c r="N7" s="131"/>
      <c r="O7" s="127"/>
      <c r="P7" s="118"/>
      <c r="Q7" s="131"/>
      <c r="R7" s="127"/>
      <c r="S7" s="118"/>
      <c r="T7" s="131"/>
      <c r="U7" s="127"/>
      <c r="V7" s="137"/>
      <c r="W7" s="126"/>
      <c r="X7" s="127"/>
      <c r="Y7" s="140"/>
      <c r="Z7" s="143"/>
    </row>
    <row r="8" spans="1:26" ht="24.95" customHeight="1" thickBot="1" x14ac:dyDescent="0.45">
      <c r="B8" s="113"/>
      <c r="C8" s="114"/>
      <c r="D8" s="114"/>
      <c r="E8" s="149"/>
      <c r="F8" s="129"/>
      <c r="G8" s="119"/>
      <c r="H8" s="132"/>
      <c r="I8" s="129"/>
      <c r="J8" s="119"/>
      <c r="K8" s="132"/>
      <c r="L8" s="129"/>
      <c r="M8" s="119"/>
      <c r="N8" s="132"/>
      <c r="O8" s="129"/>
      <c r="P8" s="119"/>
      <c r="Q8" s="132"/>
      <c r="R8" s="129"/>
      <c r="S8" s="119"/>
      <c r="T8" s="132"/>
      <c r="U8" s="129"/>
      <c r="V8" s="138"/>
      <c r="W8" s="128"/>
      <c r="X8" s="129"/>
      <c r="Y8" s="141"/>
      <c r="Z8" s="144"/>
    </row>
    <row r="9" spans="1:26" s="4" customFormat="1" ht="24.95" customHeight="1" x14ac:dyDescent="0.4">
      <c r="A9" s="4">
        <v>1</v>
      </c>
      <c r="B9" s="115" t="s">
        <v>0</v>
      </c>
      <c r="C9" s="116"/>
      <c r="D9" s="116"/>
      <c r="E9" s="150">
        <v>61</v>
      </c>
      <c r="F9" s="151"/>
      <c r="G9" s="12">
        <v>2</v>
      </c>
      <c r="H9" s="156">
        <v>53</v>
      </c>
      <c r="I9" s="151"/>
      <c r="J9" s="13">
        <v>2</v>
      </c>
      <c r="K9" s="156">
        <v>41</v>
      </c>
      <c r="L9" s="151"/>
      <c r="M9" s="14">
        <v>1</v>
      </c>
      <c r="N9" s="156">
        <v>51</v>
      </c>
      <c r="O9" s="151"/>
      <c r="P9" s="13">
        <v>2</v>
      </c>
      <c r="Q9" s="156">
        <v>58</v>
      </c>
      <c r="R9" s="151"/>
      <c r="S9" s="14">
        <v>2</v>
      </c>
      <c r="T9" s="156">
        <v>57</v>
      </c>
      <c r="U9" s="151"/>
      <c r="V9" s="15">
        <v>2</v>
      </c>
      <c r="W9" s="159">
        <v>321</v>
      </c>
      <c r="X9" s="151"/>
      <c r="Y9" s="30">
        <v>11</v>
      </c>
      <c r="Z9" s="8">
        <v>6</v>
      </c>
    </row>
    <row r="10" spans="1:26" s="4" customFormat="1" ht="24.95" customHeight="1" x14ac:dyDescent="0.4">
      <c r="A10" s="4">
        <v>2</v>
      </c>
      <c r="B10" s="102" t="s">
        <v>10</v>
      </c>
      <c r="C10" s="103"/>
      <c r="D10" s="103"/>
      <c r="E10" s="135">
        <v>35</v>
      </c>
      <c r="F10" s="123"/>
      <c r="G10" s="6">
        <v>1</v>
      </c>
      <c r="H10" s="122">
        <v>35</v>
      </c>
      <c r="I10" s="123"/>
      <c r="J10" s="13">
        <v>1</v>
      </c>
      <c r="K10" s="122">
        <v>30</v>
      </c>
      <c r="L10" s="123"/>
      <c r="M10" s="14">
        <v>1</v>
      </c>
      <c r="N10" s="122">
        <v>50</v>
      </c>
      <c r="O10" s="123"/>
      <c r="P10" s="13">
        <v>2</v>
      </c>
      <c r="Q10" s="122">
        <v>32</v>
      </c>
      <c r="R10" s="123"/>
      <c r="S10" s="14">
        <v>1</v>
      </c>
      <c r="T10" s="122">
        <v>28</v>
      </c>
      <c r="U10" s="123"/>
      <c r="V10" s="15">
        <v>1</v>
      </c>
      <c r="W10" s="160">
        <v>210</v>
      </c>
      <c r="X10" s="123"/>
      <c r="Y10" s="7">
        <v>7</v>
      </c>
      <c r="Z10" s="8">
        <v>4</v>
      </c>
    </row>
    <row r="11" spans="1:26" s="4" customFormat="1" ht="24.95" customHeight="1" x14ac:dyDescent="0.4">
      <c r="A11" s="4">
        <v>3</v>
      </c>
      <c r="B11" s="102" t="s">
        <v>11</v>
      </c>
      <c r="C11" s="103"/>
      <c r="D11" s="103"/>
      <c r="E11" s="135">
        <v>44</v>
      </c>
      <c r="F11" s="123"/>
      <c r="G11" s="6">
        <v>2</v>
      </c>
      <c r="H11" s="122">
        <v>51</v>
      </c>
      <c r="I11" s="123"/>
      <c r="J11" s="13">
        <v>2</v>
      </c>
      <c r="K11" s="122">
        <v>54</v>
      </c>
      <c r="L11" s="123"/>
      <c r="M11" s="14">
        <v>2</v>
      </c>
      <c r="N11" s="122">
        <v>81</v>
      </c>
      <c r="O11" s="123"/>
      <c r="P11" s="13">
        <v>3</v>
      </c>
      <c r="Q11" s="122">
        <v>67</v>
      </c>
      <c r="R11" s="123"/>
      <c r="S11" s="14">
        <v>2</v>
      </c>
      <c r="T11" s="122">
        <v>77</v>
      </c>
      <c r="U11" s="123"/>
      <c r="V11" s="15">
        <v>3</v>
      </c>
      <c r="W11" s="160">
        <v>374</v>
      </c>
      <c r="X11" s="123"/>
      <c r="Y11" s="7">
        <v>14</v>
      </c>
      <c r="Z11" s="8">
        <v>5</v>
      </c>
    </row>
    <row r="12" spans="1:26" s="4" customFormat="1" ht="24.95" customHeight="1" x14ac:dyDescent="0.4">
      <c r="A12" s="4">
        <v>4</v>
      </c>
      <c r="B12" s="102" t="s">
        <v>12</v>
      </c>
      <c r="C12" s="103"/>
      <c r="D12" s="103"/>
      <c r="E12" s="135">
        <v>85</v>
      </c>
      <c r="F12" s="123"/>
      <c r="G12" s="6">
        <v>3</v>
      </c>
      <c r="H12" s="122">
        <v>85</v>
      </c>
      <c r="I12" s="123"/>
      <c r="J12" s="13">
        <v>3</v>
      </c>
      <c r="K12" s="122">
        <v>81</v>
      </c>
      <c r="L12" s="123"/>
      <c r="M12" s="14">
        <v>3</v>
      </c>
      <c r="N12" s="122">
        <v>102</v>
      </c>
      <c r="O12" s="123"/>
      <c r="P12" s="13">
        <v>3</v>
      </c>
      <c r="Q12" s="122">
        <v>86</v>
      </c>
      <c r="R12" s="123"/>
      <c r="S12" s="14">
        <v>3</v>
      </c>
      <c r="T12" s="122">
        <v>107</v>
      </c>
      <c r="U12" s="123"/>
      <c r="V12" s="15">
        <v>3</v>
      </c>
      <c r="W12" s="160">
        <v>546</v>
      </c>
      <c r="X12" s="123"/>
      <c r="Y12" s="7">
        <v>18</v>
      </c>
      <c r="Z12" s="8">
        <v>7</v>
      </c>
    </row>
    <row r="13" spans="1:26" s="4" customFormat="1" ht="24.95" customHeight="1" x14ac:dyDescent="0.4">
      <c r="A13" s="4">
        <v>5</v>
      </c>
      <c r="B13" s="102" t="s">
        <v>13</v>
      </c>
      <c r="C13" s="103"/>
      <c r="D13" s="103"/>
      <c r="E13" s="135">
        <v>101</v>
      </c>
      <c r="F13" s="123"/>
      <c r="G13" s="6">
        <v>3</v>
      </c>
      <c r="H13" s="122">
        <v>112</v>
      </c>
      <c r="I13" s="123"/>
      <c r="J13" s="13">
        <v>3</v>
      </c>
      <c r="K13" s="122">
        <v>99</v>
      </c>
      <c r="L13" s="123"/>
      <c r="M13" s="14">
        <v>3</v>
      </c>
      <c r="N13" s="122">
        <v>105</v>
      </c>
      <c r="O13" s="123"/>
      <c r="P13" s="13">
        <v>3</v>
      </c>
      <c r="Q13" s="122">
        <v>107</v>
      </c>
      <c r="R13" s="123"/>
      <c r="S13" s="14">
        <v>3</v>
      </c>
      <c r="T13" s="122">
        <v>123</v>
      </c>
      <c r="U13" s="123"/>
      <c r="V13" s="15">
        <v>4</v>
      </c>
      <c r="W13" s="160">
        <v>647</v>
      </c>
      <c r="X13" s="123"/>
      <c r="Y13" s="7">
        <v>19</v>
      </c>
      <c r="Z13" s="8">
        <v>10</v>
      </c>
    </row>
    <row r="14" spans="1:26" s="4" customFormat="1" ht="24.95" customHeight="1" x14ac:dyDescent="0.4">
      <c r="A14" s="4">
        <v>6</v>
      </c>
      <c r="B14" s="102" t="s">
        <v>14</v>
      </c>
      <c r="C14" s="103"/>
      <c r="D14" s="103"/>
      <c r="E14" s="135">
        <v>75</v>
      </c>
      <c r="F14" s="123"/>
      <c r="G14" s="6">
        <v>2</v>
      </c>
      <c r="H14" s="122">
        <v>72</v>
      </c>
      <c r="I14" s="123"/>
      <c r="J14" s="13">
        <v>2</v>
      </c>
      <c r="K14" s="122">
        <v>73</v>
      </c>
      <c r="L14" s="123"/>
      <c r="M14" s="14">
        <v>2</v>
      </c>
      <c r="N14" s="122">
        <v>69</v>
      </c>
      <c r="O14" s="123"/>
      <c r="P14" s="13">
        <v>2</v>
      </c>
      <c r="Q14" s="122">
        <v>72</v>
      </c>
      <c r="R14" s="123"/>
      <c r="S14" s="14">
        <v>2</v>
      </c>
      <c r="T14" s="122">
        <v>61</v>
      </c>
      <c r="U14" s="123"/>
      <c r="V14" s="15">
        <v>2</v>
      </c>
      <c r="W14" s="160">
        <v>422</v>
      </c>
      <c r="X14" s="123"/>
      <c r="Y14" s="7">
        <v>12</v>
      </c>
      <c r="Z14" s="8">
        <v>7</v>
      </c>
    </row>
    <row r="15" spans="1:26" s="4" customFormat="1" ht="24.95" customHeight="1" x14ac:dyDescent="0.4">
      <c r="A15" s="4">
        <v>7</v>
      </c>
      <c r="B15" s="102" t="s">
        <v>15</v>
      </c>
      <c r="C15" s="103"/>
      <c r="D15" s="103"/>
      <c r="E15" s="135">
        <v>22</v>
      </c>
      <c r="F15" s="123"/>
      <c r="G15" s="6">
        <v>1</v>
      </c>
      <c r="H15" s="122">
        <v>36</v>
      </c>
      <c r="I15" s="123"/>
      <c r="J15" s="13">
        <v>1</v>
      </c>
      <c r="K15" s="122">
        <v>44</v>
      </c>
      <c r="L15" s="123"/>
      <c r="M15" s="14">
        <v>2</v>
      </c>
      <c r="N15" s="122">
        <v>36</v>
      </c>
      <c r="O15" s="123"/>
      <c r="P15" s="13">
        <v>1</v>
      </c>
      <c r="Q15" s="122">
        <v>31</v>
      </c>
      <c r="R15" s="123"/>
      <c r="S15" s="14">
        <v>1</v>
      </c>
      <c r="T15" s="122">
        <v>46</v>
      </c>
      <c r="U15" s="123"/>
      <c r="V15" s="15">
        <v>2</v>
      </c>
      <c r="W15" s="160">
        <v>215</v>
      </c>
      <c r="X15" s="123"/>
      <c r="Y15" s="7">
        <v>8</v>
      </c>
      <c r="Z15" s="8">
        <v>5</v>
      </c>
    </row>
    <row r="16" spans="1:26" s="4" customFormat="1" ht="24.95" customHeight="1" x14ac:dyDescent="0.4">
      <c r="A16" s="4">
        <v>8</v>
      </c>
      <c r="B16" s="102" t="s">
        <v>16</v>
      </c>
      <c r="C16" s="103"/>
      <c r="D16" s="103"/>
      <c r="E16" s="135">
        <v>35</v>
      </c>
      <c r="F16" s="123"/>
      <c r="G16" s="6">
        <v>1</v>
      </c>
      <c r="H16" s="122">
        <v>40</v>
      </c>
      <c r="I16" s="123"/>
      <c r="J16" s="13">
        <v>2</v>
      </c>
      <c r="K16" s="122">
        <v>50</v>
      </c>
      <c r="L16" s="123"/>
      <c r="M16" s="14">
        <v>2</v>
      </c>
      <c r="N16" s="122">
        <v>65</v>
      </c>
      <c r="O16" s="123"/>
      <c r="P16" s="13">
        <v>2</v>
      </c>
      <c r="Q16" s="122">
        <v>57</v>
      </c>
      <c r="R16" s="123"/>
      <c r="S16" s="14">
        <v>2</v>
      </c>
      <c r="T16" s="122">
        <v>47</v>
      </c>
      <c r="U16" s="123"/>
      <c r="V16" s="15">
        <v>2</v>
      </c>
      <c r="W16" s="160">
        <v>294</v>
      </c>
      <c r="X16" s="123"/>
      <c r="Y16" s="7">
        <v>11</v>
      </c>
      <c r="Z16" s="8">
        <v>7</v>
      </c>
    </row>
    <row r="17" spans="1:26" s="4" customFormat="1" ht="24.95" customHeight="1" x14ac:dyDescent="0.4">
      <c r="A17" s="4">
        <v>9</v>
      </c>
      <c r="B17" s="102" t="s">
        <v>17</v>
      </c>
      <c r="C17" s="103"/>
      <c r="D17" s="103"/>
      <c r="E17" s="135">
        <v>42</v>
      </c>
      <c r="F17" s="123"/>
      <c r="G17" s="6">
        <v>2</v>
      </c>
      <c r="H17" s="122">
        <v>52</v>
      </c>
      <c r="I17" s="123"/>
      <c r="J17" s="13">
        <v>2</v>
      </c>
      <c r="K17" s="122">
        <v>51</v>
      </c>
      <c r="L17" s="123"/>
      <c r="M17" s="14">
        <v>2</v>
      </c>
      <c r="N17" s="122">
        <v>59</v>
      </c>
      <c r="O17" s="123"/>
      <c r="P17" s="13">
        <v>2</v>
      </c>
      <c r="Q17" s="122">
        <v>62</v>
      </c>
      <c r="R17" s="123"/>
      <c r="S17" s="14">
        <v>2</v>
      </c>
      <c r="T17" s="122">
        <v>54</v>
      </c>
      <c r="U17" s="123"/>
      <c r="V17" s="15">
        <v>2</v>
      </c>
      <c r="W17" s="160">
        <v>320</v>
      </c>
      <c r="X17" s="123"/>
      <c r="Y17" s="7">
        <v>12</v>
      </c>
      <c r="Z17" s="8">
        <v>4</v>
      </c>
    </row>
    <row r="18" spans="1:26" s="4" customFormat="1" ht="24.95" customHeight="1" x14ac:dyDescent="0.4">
      <c r="A18" s="4">
        <v>10</v>
      </c>
      <c r="B18" s="102" t="s">
        <v>18</v>
      </c>
      <c r="C18" s="103"/>
      <c r="D18" s="103"/>
      <c r="E18" s="135">
        <v>61</v>
      </c>
      <c r="F18" s="123"/>
      <c r="G18" s="6">
        <v>2</v>
      </c>
      <c r="H18" s="122">
        <v>61</v>
      </c>
      <c r="I18" s="123"/>
      <c r="J18" s="13">
        <v>2</v>
      </c>
      <c r="K18" s="122">
        <v>73</v>
      </c>
      <c r="L18" s="123"/>
      <c r="M18" s="14">
        <v>2</v>
      </c>
      <c r="N18" s="122">
        <v>72</v>
      </c>
      <c r="O18" s="123"/>
      <c r="P18" s="13">
        <v>2</v>
      </c>
      <c r="Q18" s="122">
        <v>75</v>
      </c>
      <c r="R18" s="123"/>
      <c r="S18" s="14">
        <v>3</v>
      </c>
      <c r="T18" s="122">
        <v>69</v>
      </c>
      <c r="U18" s="123"/>
      <c r="V18" s="15">
        <v>2</v>
      </c>
      <c r="W18" s="160">
        <v>411</v>
      </c>
      <c r="X18" s="123"/>
      <c r="Y18" s="7">
        <v>13</v>
      </c>
      <c r="Z18" s="8">
        <v>4</v>
      </c>
    </row>
    <row r="19" spans="1:26" s="4" customFormat="1" ht="24.95" customHeight="1" x14ac:dyDescent="0.4">
      <c r="A19" s="4">
        <v>11</v>
      </c>
      <c r="B19" s="102" t="s">
        <v>19</v>
      </c>
      <c r="C19" s="103"/>
      <c r="D19" s="103"/>
      <c r="E19" s="135">
        <v>154</v>
      </c>
      <c r="F19" s="123"/>
      <c r="G19" s="6">
        <v>5</v>
      </c>
      <c r="H19" s="122">
        <v>168</v>
      </c>
      <c r="I19" s="123"/>
      <c r="J19" s="13">
        <v>5</v>
      </c>
      <c r="K19" s="122">
        <v>137</v>
      </c>
      <c r="L19" s="123"/>
      <c r="M19" s="14">
        <v>4</v>
      </c>
      <c r="N19" s="122">
        <v>162</v>
      </c>
      <c r="O19" s="123"/>
      <c r="P19" s="13">
        <v>5</v>
      </c>
      <c r="Q19" s="122">
        <v>148</v>
      </c>
      <c r="R19" s="123"/>
      <c r="S19" s="14">
        <v>4</v>
      </c>
      <c r="T19" s="122">
        <v>161</v>
      </c>
      <c r="U19" s="123"/>
      <c r="V19" s="15">
        <v>5</v>
      </c>
      <c r="W19" s="160">
        <v>930</v>
      </c>
      <c r="X19" s="123"/>
      <c r="Y19" s="7">
        <v>28</v>
      </c>
      <c r="Z19" s="8">
        <v>12</v>
      </c>
    </row>
    <row r="20" spans="1:26" s="4" customFormat="1" ht="24.95" customHeight="1" x14ac:dyDescent="0.4">
      <c r="A20" s="4">
        <v>12</v>
      </c>
      <c r="B20" s="102" t="s">
        <v>20</v>
      </c>
      <c r="C20" s="103"/>
      <c r="D20" s="103"/>
      <c r="E20" s="135">
        <v>76</v>
      </c>
      <c r="F20" s="123"/>
      <c r="G20" s="6">
        <v>3</v>
      </c>
      <c r="H20" s="122">
        <v>95</v>
      </c>
      <c r="I20" s="123"/>
      <c r="J20" s="13">
        <v>3</v>
      </c>
      <c r="K20" s="122">
        <v>82</v>
      </c>
      <c r="L20" s="123"/>
      <c r="M20" s="14">
        <v>3</v>
      </c>
      <c r="N20" s="122">
        <v>102</v>
      </c>
      <c r="O20" s="123"/>
      <c r="P20" s="13">
        <v>3</v>
      </c>
      <c r="Q20" s="122">
        <v>84</v>
      </c>
      <c r="R20" s="123"/>
      <c r="S20" s="14">
        <v>3</v>
      </c>
      <c r="T20" s="122">
        <v>80</v>
      </c>
      <c r="U20" s="123"/>
      <c r="V20" s="15">
        <v>3</v>
      </c>
      <c r="W20" s="160">
        <v>519</v>
      </c>
      <c r="X20" s="123"/>
      <c r="Y20" s="7">
        <v>18</v>
      </c>
      <c r="Z20" s="8">
        <v>6</v>
      </c>
    </row>
    <row r="21" spans="1:26" s="4" customFormat="1" ht="24.95" customHeight="1" x14ac:dyDescent="0.4">
      <c r="A21" s="4">
        <v>13</v>
      </c>
      <c r="B21" s="102" t="s">
        <v>21</v>
      </c>
      <c r="C21" s="103"/>
      <c r="D21" s="103"/>
      <c r="E21" s="135">
        <v>56</v>
      </c>
      <c r="F21" s="123"/>
      <c r="G21" s="6">
        <v>2</v>
      </c>
      <c r="H21" s="122">
        <v>66</v>
      </c>
      <c r="I21" s="123"/>
      <c r="J21" s="13">
        <v>2</v>
      </c>
      <c r="K21" s="122">
        <v>59</v>
      </c>
      <c r="L21" s="123"/>
      <c r="M21" s="14">
        <v>2</v>
      </c>
      <c r="N21" s="122">
        <v>70</v>
      </c>
      <c r="O21" s="123"/>
      <c r="P21" s="13">
        <v>2</v>
      </c>
      <c r="Q21" s="122">
        <v>76</v>
      </c>
      <c r="R21" s="123"/>
      <c r="S21" s="14">
        <v>2</v>
      </c>
      <c r="T21" s="122">
        <v>69</v>
      </c>
      <c r="U21" s="123"/>
      <c r="V21" s="15">
        <v>2</v>
      </c>
      <c r="W21" s="160">
        <v>396</v>
      </c>
      <c r="X21" s="123"/>
      <c r="Y21" s="7">
        <v>12</v>
      </c>
      <c r="Z21" s="8">
        <v>7</v>
      </c>
    </row>
    <row r="22" spans="1:26" s="4" customFormat="1" ht="24.95" customHeight="1" x14ac:dyDescent="0.4">
      <c r="A22" s="4">
        <v>14</v>
      </c>
      <c r="B22" s="102" t="s">
        <v>22</v>
      </c>
      <c r="C22" s="103"/>
      <c r="D22" s="103"/>
      <c r="E22" s="135">
        <v>71</v>
      </c>
      <c r="F22" s="123"/>
      <c r="G22" s="6">
        <v>2</v>
      </c>
      <c r="H22" s="122">
        <v>90</v>
      </c>
      <c r="I22" s="123"/>
      <c r="J22" s="13">
        <v>3</v>
      </c>
      <c r="K22" s="122">
        <v>82</v>
      </c>
      <c r="L22" s="123"/>
      <c r="M22" s="14">
        <v>3</v>
      </c>
      <c r="N22" s="122">
        <v>72</v>
      </c>
      <c r="O22" s="123"/>
      <c r="P22" s="13">
        <v>2</v>
      </c>
      <c r="Q22" s="122">
        <v>100</v>
      </c>
      <c r="R22" s="123"/>
      <c r="S22" s="14">
        <v>3</v>
      </c>
      <c r="T22" s="122">
        <v>85</v>
      </c>
      <c r="U22" s="123"/>
      <c r="V22" s="15">
        <v>3</v>
      </c>
      <c r="W22" s="160">
        <v>500</v>
      </c>
      <c r="X22" s="123"/>
      <c r="Y22" s="7">
        <v>16</v>
      </c>
      <c r="Z22" s="8">
        <v>5</v>
      </c>
    </row>
    <row r="23" spans="1:26" s="4" customFormat="1" ht="24.95" customHeight="1" x14ac:dyDescent="0.4">
      <c r="A23" s="4">
        <v>15</v>
      </c>
      <c r="B23" s="102" t="s">
        <v>23</v>
      </c>
      <c r="C23" s="103"/>
      <c r="D23" s="103"/>
      <c r="E23" s="135">
        <v>53</v>
      </c>
      <c r="F23" s="123"/>
      <c r="G23" s="6">
        <v>2</v>
      </c>
      <c r="H23" s="122">
        <v>58</v>
      </c>
      <c r="I23" s="123"/>
      <c r="J23" s="13">
        <v>2</v>
      </c>
      <c r="K23" s="122">
        <v>52</v>
      </c>
      <c r="L23" s="123"/>
      <c r="M23" s="14">
        <v>2</v>
      </c>
      <c r="N23" s="122">
        <v>52</v>
      </c>
      <c r="O23" s="123"/>
      <c r="P23" s="13">
        <v>2</v>
      </c>
      <c r="Q23" s="122">
        <v>37</v>
      </c>
      <c r="R23" s="123"/>
      <c r="S23" s="14">
        <v>1</v>
      </c>
      <c r="T23" s="122">
        <v>35</v>
      </c>
      <c r="U23" s="123"/>
      <c r="V23" s="15">
        <v>1</v>
      </c>
      <c r="W23" s="160">
        <v>287</v>
      </c>
      <c r="X23" s="123"/>
      <c r="Y23" s="7">
        <v>10</v>
      </c>
      <c r="Z23" s="8">
        <v>3</v>
      </c>
    </row>
    <row r="24" spans="1:26" s="4" customFormat="1" ht="24.95" customHeight="1" x14ac:dyDescent="0.4">
      <c r="A24" s="4">
        <v>16</v>
      </c>
      <c r="B24" s="102" t="s">
        <v>24</v>
      </c>
      <c r="C24" s="103"/>
      <c r="D24" s="103"/>
      <c r="E24" s="135">
        <v>79</v>
      </c>
      <c r="F24" s="123"/>
      <c r="G24" s="6">
        <v>2</v>
      </c>
      <c r="H24" s="122">
        <v>114</v>
      </c>
      <c r="I24" s="123"/>
      <c r="J24" s="13">
        <v>4</v>
      </c>
      <c r="K24" s="122">
        <v>86</v>
      </c>
      <c r="L24" s="123"/>
      <c r="M24" s="14">
        <v>3</v>
      </c>
      <c r="N24" s="122">
        <v>88</v>
      </c>
      <c r="O24" s="123"/>
      <c r="P24" s="13">
        <v>3</v>
      </c>
      <c r="Q24" s="122">
        <v>107</v>
      </c>
      <c r="R24" s="123"/>
      <c r="S24" s="14">
        <v>4</v>
      </c>
      <c r="T24" s="122">
        <v>116</v>
      </c>
      <c r="U24" s="123"/>
      <c r="V24" s="15">
        <v>4</v>
      </c>
      <c r="W24" s="160">
        <v>590</v>
      </c>
      <c r="X24" s="123"/>
      <c r="Y24" s="7">
        <v>20</v>
      </c>
      <c r="Z24" s="8">
        <v>11</v>
      </c>
    </row>
    <row r="25" spans="1:26" s="4" customFormat="1" ht="24.95" customHeight="1" x14ac:dyDescent="0.4">
      <c r="A25" s="4">
        <v>17</v>
      </c>
      <c r="B25" s="102" t="s">
        <v>25</v>
      </c>
      <c r="C25" s="103"/>
      <c r="D25" s="103"/>
      <c r="E25" s="135">
        <v>80</v>
      </c>
      <c r="F25" s="123"/>
      <c r="G25" s="6">
        <v>3</v>
      </c>
      <c r="H25" s="122">
        <v>96</v>
      </c>
      <c r="I25" s="123"/>
      <c r="J25" s="13">
        <v>3</v>
      </c>
      <c r="K25" s="122">
        <v>73</v>
      </c>
      <c r="L25" s="123"/>
      <c r="M25" s="14">
        <v>2</v>
      </c>
      <c r="N25" s="122">
        <v>83</v>
      </c>
      <c r="O25" s="123"/>
      <c r="P25" s="13">
        <v>3</v>
      </c>
      <c r="Q25" s="122">
        <v>75</v>
      </c>
      <c r="R25" s="123"/>
      <c r="S25" s="14">
        <v>3</v>
      </c>
      <c r="T25" s="122">
        <v>81</v>
      </c>
      <c r="U25" s="123"/>
      <c r="V25" s="15">
        <v>3</v>
      </c>
      <c r="W25" s="160">
        <v>488</v>
      </c>
      <c r="X25" s="123"/>
      <c r="Y25" s="7">
        <v>17</v>
      </c>
      <c r="Z25" s="8">
        <v>8</v>
      </c>
    </row>
    <row r="26" spans="1:26" s="4" customFormat="1" ht="24.95" customHeight="1" x14ac:dyDescent="0.4">
      <c r="A26" s="4">
        <v>18</v>
      </c>
      <c r="B26" s="102" t="s">
        <v>26</v>
      </c>
      <c r="C26" s="103"/>
      <c r="D26" s="103"/>
      <c r="E26" s="135">
        <v>43</v>
      </c>
      <c r="F26" s="123"/>
      <c r="G26" s="6">
        <v>2</v>
      </c>
      <c r="H26" s="122">
        <v>42</v>
      </c>
      <c r="I26" s="123"/>
      <c r="J26" s="13">
        <v>2</v>
      </c>
      <c r="K26" s="122">
        <v>46</v>
      </c>
      <c r="L26" s="123"/>
      <c r="M26" s="14">
        <v>2</v>
      </c>
      <c r="N26" s="122">
        <v>43</v>
      </c>
      <c r="O26" s="123"/>
      <c r="P26" s="13">
        <v>2</v>
      </c>
      <c r="Q26" s="122">
        <v>45</v>
      </c>
      <c r="R26" s="123"/>
      <c r="S26" s="14">
        <v>2</v>
      </c>
      <c r="T26" s="122">
        <v>49</v>
      </c>
      <c r="U26" s="123"/>
      <c r="V26" s="15">
        <v>2</v>
      </c>
      <c r="W26" s="160">
        <v>268</v>
      </c>
      <c r="X26" s="123"/>
      <c r="Y26" s="7">
        <v>12</v>
      </c>
      <c r="Z26" s="8">
        <v>3</v>
      </c>
    </row>
    <row r="27" spans="1:26" s="4" customFormat="1" ht="24.95" customHeight="1" x14ac:dyDescent="0.4">
      <c r="A27" s="4">
        <v>19</v>
      </c>
      <c r="B27" s="102" t="s">
        <v>27</v>
      </c>
      <c r="C27" s="103"/>
      <c r="D27" s="103"/>
      <c r="E27" s="135">
        <v>59</v>
      </c>
      <c r="F27" s="123"/>
      <c r="G27" s="6">
        <v>2</v>
      </c>
      <c r="H27" s="122">
        <v>51</v>
      </c>
      <c r="I27" s="123"/>
      <c r="J27" s="13">
        <v>2</v>
      </c>
      <c r="K27" s="122">
        <v>45</v>
      </c>
      <c r="L27" s="123"/>
      <c r="M27" s="14">
        <v>2</v>
      </c>
      <c r="N27" s="122">
        <v>48</v>
      </c>
      <c r="O27" s="123"/>
      <c r="P27" s="13">
        <v>2</v>
      </c>
      <c r="Q27" s="122">
        <v>64</v>
      </c>
      <c r="R27" s="123"/>
      <c r="S27" s="14">
        <v>2</v>
      </c>
      <c r="T27" s="122">
        <v>52</v>
      </c>
      <c r="U27" s="123"/>
      <c r="V27" s="15">
        <v>2</v>
      </c>
      <c r="W27" s="160">
        <v>319</v>
      </c>
      <c r="X27" s="123"/>
      <c r="Y27" s="7">
        <v>12</v>
      </c>
      <c r="Z27" s="8">
        <v>5</v>
      </c>
    </row>
    <row r="28" spans="1:26" s="4" customFormat="1" ht="24.95" customHeight="1" x14ac:dyDescent="0.4">
      <c r="A28" s="4">
        <v>20</v>
      </c>
      <c r="B28" s="102" t="s">
        <v>28</v>
      </c>
      <c r="C28" s="103"/>
      <c r="D28" s="103"/>
      <c r="E28" s="135">
        <v>88</v>
      </c>
      <c r="F28" s="123"/>
      <c r="G28" s="6">
        <v>3</v>
      </c>
      <c r="H28" s="122">
        <v>78</v>
      </c>
      <c r="I28" s="123"/>
      <c r="J28" s="13">
        <v>3</v>
      </c>
      <c r="K28" s="122">
        <v>80</v>
      </c>
      <c r="L28" s="123"/>
      <c r="M28" s="14">
        <v>3</v>
      </c>
      <c r="N28" s="122">
        <v>72</v>
      </c>
      <c r="O28" s="123"/>
      <c r="P28" s="13">
        <v>3</v>
      </c>
      <c r="Q28" s="122">
        <v>81</v>
      </c>
      <c r="R28" s="123"/>
      <c r="S28" s="14">
        <v>3</v>
      </c>
      <c r="T28" s="122">
        <v>91</v>
      </c>
      <c r="U28" s="123"/>
      <c r="V28" s="15">
        <v>3</v>
      </c>
      <c r="W28" s="160">
        <v>490</v>
      </c>
      <c r="X28" s="123"/>
      <c r="Y28" s="7">
        <v>18</v>
      </c>
      <c r="Z28" s="8">
        <v>4</v>
      </c>
    </row>
    <row r="29" spans="1:26" s="4" customFormat="1" ht="24.95" customHeight="1" x14ac:dyDescent="0.4">
      <c r="A29" s="4">
        <v>21</v>
      </c>
      <c r="B29" s="102" t="s">
        <v>29</v>
      </c>
      <c r="C29" s="103"/>
      <c r="D29" s="103"/>
      <c r="E29" s="135">
        <v>84</v>
      </c>
      <c r="F29" s="123"/>
      <c r="G29" s="6">
        <v>3</v>
      </c>
      <c r="H29" s="122">
        <v>72</v>
      </c>
      <c r="I29" s="123"/>
      <c r="J29" s="13">
        <v>2</v>
      </c>
      <c r="K29" s="122">
        <v>74</v>
      </c>
      <c r="L29" s="123"/>
      <c r="M29" s="14">
        <v>3</v>
      </c>
      <c r="N29" s="122">
        <v>66</v>
      </c>
      <c r="O29" s="123"/>
      <c r="P29" s="13">
        <v>2</v>
      </c>
      <c r="Q29" s="122">
        <v>79</v>
      </c>
      <c r="R29" s="123"/>
      <c r="S29" s="14">
        <v>3</v>
      </c>
      <c r="T29" s="122">
        <v>81</v>
      </c>
      <c r="U29" s="123"/>
      <c r="V29" s="15">
        <v>3</v>
      </c>
      <c r="W29" s="160">
        <v>456</v>
      </c>
      <c r="X29" s="123"/>
      <c r="Y29" s="7">
        <v>16</v>
      </c>
      <c r="Z29" s="8">
        <v>4</v>
      </c>
    </row>
    <row r="30" spans="1:26" s="4" customFormat="1" ht="24.95" customHeight="1" x14ac:dyDescent="0.4">
      <c r="A30" s="4">
        <v>22</v>
      </c>
      <c r="B30" s="102" t="s">
        <v>30</v>
      </c>
      <c r="C30" s="103"/>
      <c r="D30" s="103"/>
      <c r="E30" s="135">
        <v>77</v>
      </c>
      <c r="F30" s="123"/>
      <c r="G30" s="6">
        <v>2</v>
      </c>
      <c r="H30" s="122">
        <v>95</v>
      </c>
      <c r="I30" s="123"/>
      <c r="J30" s="13">
        <v>3</v>
      </c>
      <c r="K30" s="122">
        <v>94</v>
      </c>
      <c r="L30" s="123"/>
      <c r="M30" s="14">
        <v>3</v>
      </c>
      <c r="N30" s="122">
        <v>88</v>
      </c>
      <c r="O30" s="123"/>
      <c r="P30" s="13">
        <v>3</v>
      </c>
      <c r="Q30" s="122">
        <v>91</v>
      </c>
      <c r="R30" s="123"/>
      <c r="S30" s="14">
        <v>3</v>
      </c>
      <c r="T30" s="122">
        <v>91</v>
      </c>
      <c r="U30" s="123"/>
      <c r="V30" s="15">
        <v>3</v>
      </c>
      <c r="W30" s="160">
        <v>536</v>
      </c>
      <c r="X30" s="123"/>
      <c r="Y30" s="7">
        <v>17</v>
      </c>
      <c r="Z30" s="8">
        <v>5</v>
      </c>
    </row>
    <row r="31" spans="1:26" s="4" customFormat="1" ht="24.95" customHeight="1" x14ac:dyDescent="0.4">
      <c r="A31" s="4">
        <v>23</v>
      </c>
      <c r="B31" s="102" t="s">
        <v>31</v>
      </c>
      <c r="C31" s="103"/>
      <c r="D31" s="103"/>
      <c r="E31" s="135">
        <v>59</v>
      </c>
      <c r="F31" s="123"/>
      <c r="G31" s="6">
        <v>2</v>
      </c>
      <c r="H31" s="122">
        <v>84</v>
      </c>
      <c r="I31" s="123"/>
      <c r="J31" s="13">
        <v>3</v>
      </c>
      <c r="K31" s="122">
        <v>78</v>
      </c>
      <c r="L31" s="123"/>
      <c r="M31" s="14">
        <v>3</v>
      </c>
      <c r="N31" s="122">
        <v>73</v>
      </c>
      <c r="O31" s="123"/>
      <c r="P31" s="13">
        <v>2</v>
      </c>
      <c r="Q31" s="122">
        <v>93</v>
      </c>
      <c r="R31" s="123"/>
      <c r="S31" s="14">
        <v>3</v>
      </c>
      <c r="T31" s="122">
        <v>91</v>
      </c>
      <c r="U31" s="123"/>
      <c r="V31" s="15">
        <v>4</v>
      </c>
      <c r="W31" s="160">
        <v>478</v>
      </c>
      <c r="X31" s="123"/>
      <c r="Y31" s="7">
        <v>17</v>
      </c>
      <c r="Z31" s="8">
        <v>6</v>
      </c>
    </row>
    <row r="32" spans="1:26" s="4" customFormat="1" ht="24.95" customHeight="1" x14ac:dyDescent="0.4">
      <c r="A32" s="4">
        <v>24</v>
      </c>
      <c r="B32" s="102" t="s">
        <v>32</v>
      </c>
      <c r="C32" s="103"/>
      <c r="D32" s="103"/>
      <c r="E32" s="135">
        <v>36</v>
      </c>
      <c r="F32" s="123"/>
      <c r="G32" s="6">
        <v>1</v>
      </c>
      <c r="H32" s="122">
        <v>40</v>
      </c>
      <c r="I32" s="123"/>
      <c r="J32" s="13">
        <v>1</v>
      </c>
      <c r="K32" s="122">
        <v>34</v>
      </c>
      <c r="L32" s="123"/>
      <c r="M32" s="14">
        <v>1</v>
      </c>
      <c r="N32" s="122">
        <v>35</v>
      </c>
      <c r="O32" s="123"/>
      <c r="P32" s="13">
        <v>1</v>
      </c>
      <c r="Q32" s="122">
        <v>44</v>
      </c>
      <c r="R32" s="123"/>
      <c r="S32" s="14">
        <v>2</v>
      </c>
      <c r="T32" s="122">
        <v>34</v>
      </c>
      <c r="U32" s="123"/>
      <c r="V32" s="15">
        <v>1</v>
      </c>
      <c r="W32" s="160">
        <v>223</v>
      </c>
      <c r="X32" s="123"/>
      <c r="Y32" s="7">
        <v>7</v>
      </c>
      <c r="Z32" s="8">
        <v>4</v>
      </c>
    </row>
    <row r="33" spans="1:26" s="4" customFormat="1" ht="24.95" customHeight="1" x14ac:dyDescent="0.4">
      <c r="A33" s="4">
        <v>25</v>
      </c>
      <c r="B33" s="102" t="s">
        <v>33</v>
      </c>
      <c r="C33" s="103"/>
      <c r="D33" s="103"/>
      <c r="E33" s="135">
        <v>46</v>
      </c>
      <c r="F33" s="123"/>
      <c r="G33" s="6">
        <v>2</v>
      </c>
      <c r="H33" s="122">
        <v>51</v>
      </c>
      <c r="I33" s="123"/>
      <c r="J33" s="13">
        <v>2</v>
      </c>
      <c r="K33" s="122">
        <v>52</v>
      </c>
      <c r="L33" s="123"/>
      <c r="M33" s="14">
        <v>2</v>
      </c>
      <c r="N33" s="122">
        <v>62</v>
      </c>
      <c r="O33" s="123"/>
      <c r="P33" s="13">
        <v>2</v>
      </c>
      <c r="Q33" s="122">
        <v>59</v>
      </c>
      <c r="R33" s="123"/>
      <c r="S33" s="14">
        <v>2</v>
      </c>
      <c r="T33" s="122">
        <v>43</v>
      </c>
      <c r="U33" s="123"/>
      <c r="V33" s="15">
        <v>2</v>
      </c>
      <c r="W33" s="160">
        <v>313</v>
      </c>
      <c r="X33" s="123"/>
      <c r="Y33" s="7">
        <v>12</v>
      </c>
      <c r="Z33" s="8">
        <v>5</v>
      </c>
    </row>
    <row r="34" spans="1:26" s="4" customFormat="1" ht="24.95" customHeight="1" x14ac:dyDescent="0.4">
      <c r="A34" s="4">
        <v>26</v>
      </c>
      <c r="B34" s="102" t="s">
        <v>34</v>
      </c>
      <c r="C34" s="103"/>
      <c r="D34" s="103"/>
      <c r="E34" s="135">
        <v>52</v>
      </c>
      <c r="F34" s="123"/>
      <c r="G34" s="6">
        <v>2</v>
      </c>
      <c r="H34" s="122">
        <v>42</v>
      </c>
      <c r="I34" s="123"/>
      <c r="J34" s="13">
        <v>2</v>
      </c>
      <c r="K34" s="122">
        <v>45</v>
      </c>
      <c r="L34" s="123"/>
      <c r="M34" s="14">
        <v>2</v>
      </c>
      <c r="N34" s="122">
        <v>53</v>
      </c>
      <c r="O34" s="123"/>
      <c r="P34" s="13">
        <v>2</v>
      </c>
      <c r="Q34" s="122">
        <v>38</v>
      </c>
      <c r="R34" s="123"/>
      <c r="S34" s="14">
        <v>2</v>
      </c>
      <c r="T34" s="122">
        <v>39</v>
      </c>
      <c r="U34" s="123"/>
      <c r="V34" s="15">
        <v>2</v>
      </c>
      <c r="W34" s="160">
        <v>269</v>
      </c>
      <c r="X34" s="123"/>
      <c r="Y34" s="7">
        <v>12</v>
      </c>
      <c r="Z34" s="8">
        <v>3</v>
      </c>
    </row>
    <row r="35" spans="1:26" s="4" customFormat="1" ht="24.95" customHeight="1" x14ac:dyDescent="0.4">
      <c r="A35" s="4">
        <v>27</v>
      </c>
      <c r="B35" s="102" t="s">
        <v>35</v>
      </c>
      <c r="C35" s="103"/>
      <c r="D35" s="103"/>
      <c r="E35" s="135">
        <v>58</v>
      </c>
      <c r="F35" s="123"/>
      <c r="G35" s="6">
        <v>2</v>
      </c>
      <c r="H35" s="122">
        <v>80</v>
      </c>
      <c r="I35" s="123"/>
      <c r="J35" s="13">
        <v>3</v>
      </c>
      <c r="K35" s="122">
        <v>72</v>
      </c>
      <c r="L35" s="123"/>
      <c r="M35" s="14">
        <v>2</v>
      </c>
      <c r="N35" s="122">
        <v>84</v>
      </c>
      <c r="O35" s="123"/>
      <c r="P35" s="13">
        <v>3</v>
      </c>
      <c r="Q35" s="122">
        <v>78</v>
      </c>
      <c r="R35" s="123"/>
      <c r="S35" s="14">
        <v>3</v>
      </c>
      <c r="T35" s="122">
        <v>93</v>
      </c>
      <c r="U35" s="123"/>
      <c r="V35" s="15">
        <v>3</v>
      </c>
      <c r="W35" s="160">
        <v>465</v>
      </c>
      <c r="X35" s="123"/>
      <c r="Y35" s="7">
        <v>16</v>
      </c>
      <c r="Z35" s="8">
        <v>3</v>
      </c>
    </row>
    <row r="36" spans="1:26" s="4" customFormat="1" ht="24.95" customHeight="1" x14ac:dyDescent="0.4">
      <c r="A36" s="4">
        <v>28</v>
      </c>
      <c r="B36" s="102" t="s">
        <v>36</v>
      </c>
      <c r="C36" s="103"/>
      <c r="D36" s="103"/>
      <c r="E36" s="135">
        <v>75</v>
      </c>
      <c r="F36" s="123"/>
      <c r="G36" s="6">
        <v>2</v>
      </c>
      <c r="H36" s="122">
        <v>59</v>
      </c>
      <c r="I36" s="123"/>
      <c r="J36" s="13">
        <v>2</v>
      </c>
      <c r="K36" s="122">
        <v>75</v>
      </c>
      <c r="L36" s="123"/>
      <c r="M36" s="14">
        <v>3</v>
      </c>
      <c r="N36" s="122">
        <v>79</v>
      </c>
      <c r="O36" s="123"/>
      <c r="P36" s="13">
        <v>3</v>
      </c>
      <c r="Q36" s="122">
        <v>89</v>
      </c>
      <c r="R36" s="123"/>
      <c r="S36" s="14">
        <v>3</v>
      </c>
      <c r="T36" s="122">
        <v>69</v>
      </c>
      <c r="U36" s="123"/>
      <c r="V36" s="15">
        <v>2</v>
      </c>
      <c r="W36" s="160">
        <v>446</v>
      </c>
      <c r="X36" s="123"/>
      <c r="Y36" s="7">
        <v>15</v>
      </c>
      <c r="Z36" s="8">
        <v>5</v>
      </c>
    </row>
    <row r="37" spans="1:26" s="4" customFormat="1" ht="24.95" customHeight="1" x14ac:dyDescent="0.4">
      <c r="A37" s="4">
        <v>29</v>
      </c>
      <c r="B37" s="102" t="s">
        <v>37</v>
      </c>
      <c r="C37" s="103"/>
      <c r="D37" s="103"/>
      <c r="E37" s="135">
        <v>37</v>
      </c>
      <c r="F37" s="123"/>
      <c r="G37" s="6">
        <v>2</v>
      </c>
      <c r="H37" s="122">
        <v>34</v>
      </c>
      <c r="I37" s="123"/>
      <c r="J37" s="13">
        <v>1</v>
      </c>
      <c r="K37" s="122">
        <v>35</v>
      </c>
      <c r="L37" s="123"/>
      <c r="M37" s="14">
        <v>1</v>
      </c>
      <c r="N37" s="122">
        <v>26</v>
      </c>
      <c r="O37" s="123"/>
      <c r="P37" s="13">
        <v>1</v>
      </c>
      <c r="Q37" s="122">
        <v>34</v>
      </c>
      <c r="R37" s="123"/>
      <c r="S37" s="14">
        <v>1</v>
      </c>
      <c r="T37" s="122">
        <v>39</v>
      </c>
      <c r="U37" s="123"/>
      <c r="V37" s="15">
        <v>2</v>
      </c>
      <c r="W37" s="160">
        <v>205</v>
      </c>
      <c r="X37" s="123"/>
      <c r="Y37" s="7">
        <v>8</v>
      </c>
      <c r="Z37" s="8">
        <v>3</v>
      </c>
    </row>
    <row r="38" spans="1:26" s="4" customFormat="1" ht="24.95" customHeight="1" x14ac:dyDescent="0.4">
      <c r="A38" s="4">
        <v>30</v>
      </c>
      <c r="B38" s="102" t="s">
        <v>38</v>
      </c>
      <c r="C38" s="103"/>
      <c r="D38" s="103"/>
      <c r="E38" s="135">
        <v>74</v>
      </c>
      <c r="F38" s="123"/>
      <c r="G38" s="6">
        <v>2</v>
      </c>
      <c r="H38" s="122">
        <v>73</v>
      </c>
      <c r="I38" s="123"/>
      <c r="J38" s="13">
        <v>2</v>
      </c>
      <c r="K38" s="122">
        <v>81</v>
      </c>
      <c r="L38" s="123"/>
      <c r="M38" s="14">
        <v>3</v>
      </c>
      <c r="N38" s="122">
        <v>62</v>
      </c>
      <c r="O38" s="123"/>
      <c r="P38" s="13">
        <v>2</v>
      </c>
      <c r="Q38" s="122">
        <v>67</v>
      </c>
      <c r="R38" s="123"/>
      <c r="S38" s="14">
        <v>2</v>
      </c>
      <c r="T38" s="122">
        <v>81</v>
      </c>
      <c r="U38" s="123"/>
      <c r="V38" s="15">
        <v>3</v>
      </c>
      <c r="W38" s="160">
        <v>438</v>
      </c>
      <c r="X38" s="123"/>
      <c r="Y38" s="7">
        <v>14</v>
      </c>
      <c r="Z38" s="8">
        <v>7</v>
      </c>
    </row>
    <row r="39" spans="1:26" s="4" customFormat="1" ht="24.95" customHeight="1" x14ac:dyDescent="0.4">
      <c r="A39" s="4">
        <v>31</v>
      </c>
      <c r="B39" s="102" t="s">
        <v>39</v>
      </c>
      <c r="C39" s="103"/>
      <c r="D39" s="103"/>
      <c r="E39" s="135">
        <v>25</v>
      </c>
      <c r="F39" s="123"/>
      <c r="G39" s="6">
        <v>1</v>
      </c>
      <c r="H39" s="122">
        <v>38</v>
      </c>
      <c r="I39" s="123"/>
      <c r="J39" s="13">
        <v>1</v>
      </c>
      <c r="K39" s="122">
        <v>32</v>
      </c>
      <c r="L39" s="123"/>
      <c r="M39" s="14">
        <v>1</v>
      </c>
      <c r="N39" s="122">
        <v>31</v>
      </c>
      <c r="O39" s="123"/>
      <c r="P39" s="13">
        <v>1</v>
      </c>
      <c r="Q39" s="122">
        <v>31</v>
      </c>
      <c r="R39" s="123"/>
      <c r="S39" s="14">
        <v>1</v>
      </c>
      <c r="T39" s="122">
        <v>32</v>
      </c>
      <c r="U39" s="123"/>
      <c r="V39" s="15">
        <v>1</v>
      </c>
      <c r="W39" s="160">
        <v>189</v>
      </c>
      <c r="X39" s="123"/>
      <c r="Y39" s="7">
        <v>6</v>
      </c>
      <c r="Z39" s="8">
        <v>5</v>
      </c>
    </row>
    <row r="40" spans="1:26" s="4" customFormat="1" ht="24.95" customHeight="1" x14ac:dyDescent="0.4">
      <c r="A40" s="4">
        <v>32</v>
      </c>
      <c r="B40" s="102" t="s">
        <v>40</v>
      </c>
      <c r="C40" s="103"/>
      <c r="D40" s="103"/>
      <c r="E40" s="135">
        <v>75</v>
      </c>
      <c r="F40" s="123"/>
      <c r="G40" s="6">
        <v>3</v>
      </c>
      <c r="H40" s="122">
        <v>44</v>
      </c>
      <c r="I40" s="123"/>
      <c r="J40" s="13">
        <v>2</v>
      </c>
      <c r="K40" s="122">
        <v>59</v>
      </c>
      <c r="L40" s="123"/>
      <c r="M40" s="14">
        <v>2</v>
      </c>
      <c r="N40" s="122">
        <v>56</v>
      </c>
      <c r="O40" s="123"/>
      <c r="P40" s="13">
        <v>2</v>
      </c>
      <c r="Q40" s="122">
        <v>49</v>
      </c>
      <c r="R40" s="123"/>
      <c r="S40" s="14">
        <v>2</v>
      </c>
      <c r="T40" s="122">
        <v>56</v>
      </c>
      <c r="U40" s="123"/>
      <c r="V40" s="15">
        <v>2</v>
      </c>
      <c r="W40" s="160">
        <v>339</v>
      </c>
      <c r="X40" s="123"/>
      <c r="Y40" s="7">
        <v>13</v>
      </c>
      <c r="Z40" s="8">
        <v>4</v>
      </c>
    </row>
    <row r="41" spans="1:26" s="4" customFormat="1" ht="24.95" customHeight="1" x14ac:dyDescent="0.4">
      <c r="A41" s="4">
        <v>33</v>
      </c>
      <c r="B41" s="102" t="s">
        <v>41</v>
      </c>
      <c r="C41" s="103"/>
      <c r="D41" s="103"/>
      <c r="E41" s="135">
        <v>64</v>
      </c>
      <c r="F41" s="123"/>
      <c r="G41" s="6">
        <v>2</v>
      </c>
      <c r="H41" s="122">
        <v>69</v>
      </c>
      <c r="I41" s="123"/>
      <c r="J41" s="13">
        <v>2</v>
      </c>
      <c r="K41" s="122">
        <v>64</v>
      </c>
      <c r="L41" s="123"/>
      <c r="M41" s="14">
        <v>2</v>
      </c>
      <c r="N41" s="122">
        <v>60</v>
      </c>
      <c r="O41" s="123"/>
      <c r="P41" s="13">
        <v>2</v>
      </c>
      <c r="Q41" s="122">
        <v>68</v>
      </c>
      <c r="R41" s="123"/>
      <c r="S41" s="14">
        <v>2</v>
      </c>
      <c r="T41" s="122">
        <v>82</v>
      </c>
      <c r="U41" s="123"/>
      <c r="V41" s="15">
        <v>3</v>
      </c>
      <c r="W41" s="160">
        <v>407</v>
      </c>
      <c r="X41" s="123"/>
      <c r="Y41" s="7">
        <v>13</v>
      </c>
      <c r="Z41" s="8">
        <v>6</v>
      </c>
    </row>
    <row r="42" spans="1:26" s="4" customFormat="1" ht="24.95" customHeight="1" x14ac:dyDescent="0.4">
      <c r="A42" s="4">
        <v>34</v>
      </c>
      <c r="B42" s="102" t="s">
        <v>42</v>
      </c>
      <c r="C42" s="103"/>
      <c r="D42" s="103"/>
      <c r="E42" s="135">
        <v>42</v>
      </c>
      <c r="F42" s="123"/>
      <c r="G42" s="6">
        <v>2</v>
      </c>
      <c r="H42" s="122">
        <v>36</v>
      </c>
      <c r="I42" s="123"/>
      <c r="J42" s="13">
        <v>1</v>
      </c>
      <c r="K42" s="122">
        <v>39</v>
      </c>
      <c r="L42" s="123"/>
      <c r="M42" s="14">
        <v>2</v>
      </c>
      <c r="N42" s="122">
        <v>40</v>
      </c>
      <c r="O42" s="123"/>
      <c r="P42" s="13">
        <v>2</v>
      </c>
      <c r="Q42" s="122">
        <v>39</v>
      </c>
      <c r="R42" s="123"/>
      <c r="S42" s="14">
        <v>2</v>
      </c>
      <c r="T42" s="122">
        <v>41</v>
      </c>
      <c r="U42" s="123"/>
      <c r="V42" s="15">
        <v>2</v>
      </c>
      <c r="W42" s="160">
        <v>237</v>
      </c>
      <c r="X42" s="123"/>
      <c r="Y42" s="7">
        <v>11</v>
      </c>
      <c r="Z42" s="8">
        <v>2</v>
      </c>
    </row>
    <row r="43" spans="1:26" s="4" customFormat="1" ht="24.95" customHeight="1" x14ac:dyDescent="0.4">
      <c r="A43" s="4">
        <v>35</v>
      </c>
      <c r="B43" s="102" t="s">
        <v>43</v>
      </c>
      <c r="C43" s="103"/>
      <c r="D43" s="103"/>
      <c r="E43" s="135">
        <v>35</v>
      </c>
      <c r="F43" s="123"/>
      <c r="G43" s="6">
        <v>1</v>
      </c>
      <c r="H43" s="122">
        <v>34</v>
      </c>
      <c r="I43" s="123"/>
      <c r="J43" s="13">
        <v>1</v>
      </c>
      <c r="K43" s="122">
        <v>33</v>
      </c>
      <c r="L43" s="123"/>
      <c r="M43" s="14">
        <v>1</v>
      </c>
      <c r="N43" s="122">
        <v>27</v>
      </c>
      <c r="O43" s="123"/>
      <c r="P43" s="13">
        <v>1</v>
      </c>
      <c r="Q43" s="122">
        <v>26</v>
      </c>
      <c r="R43" s="123"/>
      <c r="S43" s="14">
        <v>1</v>
      </c>
      <c r="T43" s="122">
        <v>30</v>
      </c>
      <c r="U43" s="123"/>
      <c r="V43" s="15">
        <v>1</v>
      </c>
      <c r="W43" s="160">
        <v>185</v>
      </c>
      <c r="X43" s="123"/>
      <c r="Y43" s="7">
        <v>6</v>
      </c>
      <c r="Z43" s="8">
        <v>2</v>
      </c>
    </row>
    <row r="44" spans="1:26" s="4" customFormat="1" ht="24.95" customHeight="1" x14ac:dyDescent="0.4">
      <c r="A44" s="4">
        <v>36</v>
      </c>
      <c r="B44" s="102" t="s">
        <v>44</v>
      </c>
      <c r="C44" s="103"/>
      <c r="D44" s="103"/>
      <c r="E44" s="135">
        <v>32</v>
      </c>
      <c r="F44" s="123"/>
      <c r="G44" s="6">
        <v>1</v>
      </c>
      <c r="H44" s="122">
        <v>32</v>
      </c>
      <c r="I44" s="123"/>
      <c r="J44" s="13">
        <v>1</v>
      </c>
      <c r="K44" s="122">
        <v>21</v>
      </c>
      <c r="L44" s="123"/>
      <c r="M44" s="14">
        <v>1</v>
      </c>
      <c r="N44" s="122">
        <v>22</v>
      </c>
      <c r="O44" s="123"/>
      <c r="P44" s="13">
        <v>1</v>
      </c>
      <c r="Q44" s="122">
        <v>34</v>
      </c>
      <c r="R44" s="123"/>
      <c r="S44" s="14">
        <v>1</v>
      </c>
      <c r="T44" s="122">
        <v>39</v>
      </c>
      <c r="U44" s="123"/>
      <c r="V44" s="15">
        <v>2</v>
      </c>
      <c r="W44" s="160">
        <v>180</v>
      </c>
      <c r="X44" s="123"/>
      <c r="Y44" s="7">
        <v>7</v>
      </c>
      <c r="Z44" s="8">
        <v>4</v>
      </c>
    </row>
    <row r="45" spans="1:26" s="4" customFormat="1" ht="24.95" customHeight="1" x14ac:dyDescent="0.4">
      <c r="A45" s="4">
        <v>37</v>
      </c>
      <c r="B45" s="102" t="s">
        <v>45</v>
      </c>
      <c r="C45" s="103"/>
      <c r="D45" s="103"/>
      <c r="E45" s="135">
        <v>78</v>
      </c>
      <c r="F45" s="123"/>
      <c r="G45" s="6">
        <v>3</v>
      </c>
      <c r="H45" s="122">
        <v>54</v>
      </c>
      <c r="I45" s="123"/>
      <c r="J45" s="13">
        <v>2</v>
      </c>
      <c r="K45" s="122">
        <v>81</v>
      </c>
      <c r="L45" s="123"/>
      <c r="M45" s="14">
        <v>3</v>
      </c>
      <c r="N45" s="122">
        <v>51</v>
      </c>
      <c r="O45" s="123"/>
      <c r="P45" s="13">
        <v>2</v>
      </c>
      <c r="Q45" s="122">
        <v>58</v>
      </c>
      <c r="R45" s="123"/>
      <c r="S45" s="14">
        <v>2</v>
      </c>
      <c r="T45" s="122">
        <v>73</v>
      </c>
      <c r="U45" s="123"/>
      <c r="V45" s="15">
        <v>3</v>
      </c>
      <c r="W45" s="160">
        <v>395</v>
      </c>
      <c r="X45" s="123"/>
      <c r="Y45" s="7">
        <v>15</v>
      </c>
      <c r="Z45" s="8">
        <v>3</v>
      </c>
    </row>
    <row r="46" spans="1:26" s="4" customFormat="1" ht="24.95" customHeight="1" x14ac:dyDescent="0.4">
      <c r="A46" s="4">
        <v>38</v>
      </c>
      <c r="B46" s="102" t="s">
        <v>46</v>
      </c>
      <c r="C46" s="103"/>
      <c r="D46" s="103"/>
      <c r="E46" s="135">
        <v>26</v>
      </c>
      <c r="F46" s="123"/>
      <c r="G46" s="6">
        <v>1</v>
      </c>
      <c r="H46" s="122">
        <v>26</v>
      </c>
      <c r="I46" s="123"/>
      <c r="J46" s="13">
        <v>1</v>
      </c>
      <c r="K46" s="122">
        <v>33</v>
      </c>
      <c r="L46" s="123"/>
      <c r="M46" s="14">
        <v>1</v>
      </c>
      <c r="N46" s="122">
        <v>31</v>
      </c>
      <c r="O46" s="123"/>
      <c r="P46" s="13">
        <v>1</v>
      </c>
      <c r="Q46" s="122">
        <v>39</v>
      </c>
      <c r="R46" s="123"/>
      <c r="S46" s="14">
        <v>2</v>
      </c>
      <c r="T46" s="122">
        <v>22</v>
      </c>
      <c r="U46" s="123"/>
      <c r="V46" s="15">
        <v>1</v>
      </c>
      <c r="W46" s="160">
        <v>177</v>
      </c>
      <c r="X46" s="123"/>
      <c r="Y46" s="7">
        <v>7</v>
      </c>
      <c r="Z46" s="8">
        <v>2</v>
      </c>
    </row>
    <row r="47" spans="1:26" s="4" customFormat="1" ht="24.95" customHeight="1" x14ac:dyDescent="0.4">
      <c r="A47" s="4">
        <v>39</v>
      </c>
      <c r="B47" s="102" t="s">
        <v>47</v>
      </c>
      <c r="C47" s="103"/>
      <c r="D47" s="103"/>
      <c r="E47" s="135">
        <v>44</v>
      </c>
      <c r="F47" s="123"/>
      <c r="G47" s="6">
        <v>2</v>
      </c>
      <c r="H47" s="122">
        <v>43</v>
      </c>
      <c r="I47" s="123"/>
      <c r="J47" s="13">
        <v>2</v>
      </c>
      <c r="K47" s="122">
        <v>43</v>
      </c>
      <c r="L47" s="123"/>
      <c r="M47" s="14">
        <v>2</v>
      </c>
      <c r="N47" s="122">
        <v>47</v>
      </c>
      <c r="O47" s="123"/>
      <c r="P47" s="13">
        <v>2</v>
      </c>
      <c r="Q47" s="122">
        <v>42</v>
      </c>
      <c r="R47" s="123"/>
      <c r="S47" s="14">
        <v>2</v>
      </c>
      <c r="T47" s="122">
        <v>42</v>
      </c>
      <c r="U47" s="123"/>
      <c r="V47" s="15">
        <v>2</v>
      </c>
      <c r="W47" s="160">
        <v>261</v>
      </c>
      <c r="X47" s="123"/>
      <c r="Y47" s="7">
        <v>12</v>
      </c>
      <c r="Z47" s="8">
        <v>4</v>
      </c>
    </row>
    <row r="48" spans="1:26" s="4" customFormat="1" ht="24.95" customHeight="1" x14ac:dyDescent="0.4">
      <c r="A48" s="4">
        <v>40</v>
      </c>
      <c r="B48" s="102" t="s">
        <v>48</v>
      </c>
      <c r="C48" s="103"/>
      <c r="D48" s="103"/>
      <c r="E48" s="135">
        <v>46</v>
      </c>
      <c r="F48" s="123"/>
      <c r="G48" s="6">
        <v>2</v>
      </c>
      <c r="H48" s="122">
        <v>44</v>
      </c>
      <c r="I48" s="123"/>
      <c r="J48" s="13">
        <v>2</v>
      </c>
      <c r="K48" s="122">
        <v>37</v>
      </c>
      <c r="L48" s="123"/>
      <c r="M48" s="14">
        <v>1</v>
      </c>
      <c r="N48" s="122">
        <v>38</v>
      </c>
      <c r="O48" s="123"/>
      <c r="P48" s="13">
        <v>1</v>
      </c>
      <c r="Q48" s="122">
        <v>43</v>
      </c>
      <c r="R48" s="123"/>
      <c r="S48" s="14">
        <v>2</v>
      </c>
      <c r="T48" s="122">
        <v>49</v>
      </c>
      <c r="U48" s="123"/>
      <c r="V48" s="15">
        <v>2</v>
      </c>
      <c r="W48" s="160">
        <v>257</v>
      </c>
      <c r="X48" s="123"/>
      <c r="Y48" s="7">
        <v>10</v>
      </c>
      <c r="Z48" s="8">
        <v>4</v>
      </c>
    </row>
    <row r="49" spans="1:26" s="4" customFormat="1" ht="24.95" customHeight="1" x14ac:dyDescent="0.4">
      <c r="A49" s="4">
        <v>41</v>
      </c>
      <c r="B49" s="102" t="s">
        <v>49</v>
      </c>
      <c r="C49" s="103"/>
      <c r="D49" s="103"/>
      <c r="E49" s="135">
        <v>64</v>
      </c>
      <c r="F49" s="123"/>
      <c r="G49" s="6">
        <v>2</v>
      </c>
      <c r="H49" s="122">
        <v>64</v>
      </c>
      <c r="I49" s="123"/>
      <c r="J49" s="13">
        <v>2</v>
      </c>
      <c r="K49" s="122">
        <v>57</v>
      </c>
      <c r="L49" s="123"/>
      <c r="M49" s="14">
        <v>2</v>
      </c>
      <c r="N49" s="122">
        <v>67</v>
      </c>
      <c r="O49" s="123"/>
      <c r="P49" s="13">
        <v>2</v>
      </c>
      <c r="Q49" s="122">
        <v>72</v>
      </c>
      <c r="R49" s="123"/>
      <c r="S49" s="14">
        <v>2</v>
      </c>
      <c r="T49" s="122">
        <v>80</v>
      </c>
      <c r="U49" s="123"/>
      <c r="V49" s="15">
        <v>3</v>
      </c>
      <c r="W49" s="160">
        <v>404</v>
      </c>
      <c r="X49" s="123"/>
      <c r="Y49" s="7">
        <v>13</v>
      </c>
      <c r="Z49" s="8">
        <v>6</v>
      </c>
    </row>
    <row r="50" spans="1:26" s="4" customFormat="1" ht="24.95" customHeight="1" x14ac:dyDescent="0.4">
      <c r="A50" s="4">
        <v>42</v>
      </c>
      <c r="B50" s="102" t="s">
        <v>50</v>
      </c>
      <c r="C50" s="103"/>
      <c r="D50" s="103"/>
      <c r="E50" s="135">
        <v>25</v>
      </c>
      <c r="F50" s="123"/>
      <c r="G50" s="6">
        <v>1</v>
      </c>
      <c r="H50" s="122">
        <v>19</v>
      </c>
      <c r="I50" s="123"/>
      <c r="J50" s="13">
        <v>1</v>
      </c>
      <c r="K50" s="122">
        <v>20</v>
      </c>
      <c r="L50" s="123"/>
      <c r="M50" s="14">
        <v>1</v>
      </c>
      <c r="N50" s="122">
        <v>21</v>
      </c>
      <c r="O50" s="123"/>
      <c r="P50" s="13">
        <v>1</v>
      </c>
      <c r="Q50" s="122">
        <v>23</v>
      </c>
      <c r="R50" s="123"/>
      <c r="S50" s="14">
        <v>1</v>
      </c>
      <c r="T50" s="122">
        <v>20</v>
      </c>
      <c r="U50" s="123"/>
      <c r="V50" s="15">
        <v>1</v>
      </c>
      <c r="W50" s="160">
        <v>128</v>
      </c>
      <c r="X50" s="123"/>
      <c r="Y50" s="7">
        <v>6</v>
      </c>
      <c r="Z50" s="8">
        <v>3</v>
      </c>
    </row>
    <row r="51" spans="1:26" s="4" customFormat="1" ht="24.95" customHeight="1" x14ac:dyDescent="0.4">
      <c r="A51" s="4">
        <v>43</v>
      </c>
      <c r="B51" s="102" t="s">
        <v>51</v>
      </c>
      <c r="C51" s="103"/>
      <c r="D51" s="103"/>
      <c r="E51" s="135">
        <v>85</v>
      </c>
      <c r="F51" s="123"/>
      <c r="G51" s="6">
        <v>3</v>
      </c>
      <c r="H51" s="122">
        <v>71</v>
      </c>
      <c r="I51" s="123"/>
      <c r="J51" s="13">
        <v>2</v>
      </c>
      <c r="K51" s="122">
        <v>68</v>
      </c>
      <c r="L51" s="123"/>
      <c r="M51" s="14">
        <v>2</v>
      </c>
      <c r="N51" s="122">
        <v>77</v>
      </c>
      <c r="O51" s="123"/>
      <c r="P51" s="13">
        <v>3</v>
      </c>
      <c r="Q51" s="122">
        <v>70</v>
      </c>
      <c r="R51" s="123"/>
      <c r="S51" s="14">
        <v>2</v>
      </c>
      <c r="T51" s="122">
        <v>79</v>
      </c>
      <c r="U51" s="123"/>
      <c r="V51" s="15">
        <v>3</v>
      </c>
      <c r="W51" s="160">
        <v>450</v>
      </c>
      <c r="X51" s="123"/>
      <c r="Y51" s="7">
        <v>15</v>
      </c>
      <c r="Z51" s="8">
        <v>4</v>
      </c>
    </row>
    <row r="52" spans="1:26" s="4" customFormat="1" ht="24.95" customHeight="1" x14ac:dyDescent="0.4">
      <c r="A52" s="4">
        <v>44</v>
      </c>
      <c r="B52" s="102" t="s">
        <v>52</v>
      </c>
      <c r="C52" s="103"/>
      <c r="D52" s="103"/>
      <c r="E52" s="135">
        <v>7</v>
      </c>
      <c r="F52" s="123"/>
      <c r="G52" s="6">
        <v>1</v>
      </c>
      <c r="H52" s="122">
        <v>12</v>
      </c>
      <c r="I52" s="123"/>
      <c r="J52" s="13">
        <v>1</v>
      </c>
      <c r="K52" s="122">
        <v>6</v>
      </c>
      <c r="L52" s="123"/>
      <c r="M52" s="14">
        <v>1</v>
      </c>
      <c r="N52" s="122">
        <v>13</v>
      </c>
      <c r="O52" s="123"/>
      <c r="P52" s="13">
        <v>1</v>
      </c>
      <c r="Q52" s="122">
        <v>15</v>
      </c>
      <c r="R52" s="123"/>
      <c r="S52" s="14">
        <v>1</v>
      </c>
      <c r="T52" s="122">
        <v>15</v>
      </c>
      <c r="U52" s="123"/>
      <c r="V52" s="15">
        <v>1</v>
      </c>
      <c r="W52" s="160">
        <v>68</v>
      </c>
      <c r="X52" s="123"/>
      <c r="Y52" s="7">
        <v>6</v>
      </c>
      <c r="Z52" s="8">
        <v>2</v>
      </c>
    </row>
    <row r="53" spans="1:26" s="4" customFormat="1" ht="24.95" customHeight="1" x14ac:dyDescent="0.4">
      <c r="A53" s="4">
        <v>45</v>
      </c>
      <c r="B53" s="102" t="s">
        <v>53</v>
      </c>
      <c r="C53" s="103"/>
      <c r="D53" s="103"/>
      <c r="E53" s="135">
        <v>66</v>
      </c>
      <c r="F53" s="123"/>
      <c r="G53" s="6">
        <v>2</v>
      </c>
      <c r="H53" s="122">
        <v>75</v>
      </c>
      <c r="I53" s="123"/>
      <c r="J53" s="13">
        <v>3</v>
      </c>
      <c r="K53" s="122">
        <v>79</v>
      </c>
      <c r="L53" s="123"/>
      <c r="M53" s="14">
        <v>3</v>
      </c>
      <c r="N53" s="122">
        <v>89</v>
      </c>
      <c r="O53" s="123"/>
      <c r="P53" s="13">
        <v>3</v>
      </c>
      <c r="Q53" s="122">
        <v>76</v>
      </c>
      <c r="R53" s="123"/>
      <c r="S53" s="14">
        <v>3</v>
      </c>
      <c r="T53" s="122">
        <v>89</v>
      </c>
      <c r="U53" s="123"/>
      <c r="V53" s="15">
        <v>3</v>
      </c>
      <c r="W53" s="160">
        <v>474</v>
      </c>
      <c r="X53" s="123"/>
      <c r="Y53" s="7">
        <v>17</v>
      </c>
      <c r="Z53" s="8">
        <v>4</v>
      </c>
    </row>
    <row r="54" spans="1:26" s="4" customFormat="1" ht="24.95" customHeight="1" x14ac:dyDescent="0.4">
      <c r="A54" s="4">
        <v>46</v>
      </c>
      <c r="B54" s="102" t="s">
        <v>54</v>
      </c>
      <c r="C54" s="103"/>
      <c r="D54" s="103"/>
      <c r="E54" s="135">
        <v>49</v>
      </c>
      <c r="F54" s="123"/>
      <c r="G54" s="6">
        <v>2</v>
      </c>
      <c r="H54" s="122">
        <v>40</v>
      </c>
      <c r="I54" s="123"/>
      <c r="J54" s="13">
        <v>2</v>
      </c>
      <c r="K54" s="122">
        <v>52</v>
      </c>
      <c r="L54" s="123"/>
      <c r="M54" s="14">
        <v>2</v>
      </c>
      <c r="N54" s="122">
        <v>47</v>
      </c>
      <c r="O54" s="123"/>
      <c r="P54" s="13">
        <v>2</v>
      </c>
      <c r="Q54" s="122">
        <v>41</v>
      </c>
      <c r="R54" s="123"/>
      <c r="S54" s="14">
        <v>2</v>
      </c>
      <c r="T54" s="122">
        <v>51</v>
      </c>
      <c r="U54" s="123"/>
      <c r="V54" s="15">
        <v>2</v>
      </c>
      <c r="W54" s="160">
        <v>280</v>
      </c>
      <c r="X54" s="123"/>
      <c r="Y54" s="7">
        <v>12</v>
      </c>
      <c r="Z54" s="8">
        <v>3</v>
      </c>
    </row>
    <row r="55" spans="1:26" s="4" customFormat="1" ht="24.95" customHeight="1" x14ac:dyDescent="0.4">
      <c r="A55" s="4">
        <v>47</v>
      </c>
      <c r="B55" s="102" t="s">
        <v>55</v>
      </c>
      <c r="C55" s="103"/>
      <c r="D55" s="103"/>
      <c r="E55" s="135">
        <v>50</v>
      </c>
      <c r="F55" s="123"/>
      <c r="G55" s="6">
        <v>2</v>
      </c>
      <c r="H55" s="122">
        <v>46</v>
      </c>
      <c r="I55" s="123"/>
      <c r="J55" s="13">
        <v>2</v>
      </c>
      <c r="K55" s="122">
        <v>34</v>
      </c>
      <c r="L55" s="123"/>
      <c r="M55" s="14">
        <v>1</v>
      </c>
      <c r="N55" s="122">
        <v>43</v>
      </c>
      <c r="O55" s="123"/>
      <c r="P55" s="13">
        <v>2</v>
      </c>
      <c r="Q55" s="122">
        <v>43</v>
      </c>
      <c r="R55" s="123"/>
      <c r="S55" s="14">
        <v>2</v>
      </c>
      <c r="T55" s="122">
        <v>44</v>
      </c>
      <c r="U55" s="123"/>
      <c r="V55" s="15">
        <v>2</v>
      </c>
      <c r="W55" s="160">
        <v>260</v>
      </c>
      <c r="X55" s="123"/>
      <c r="Y55" s="7">
        <v>11</v>
      </c>
      <c r="Z55" s="8">
        <v>5</v>
      </c>
    </row>
    <row r="56" spans="1:26" s="4" customFormat="1" ht="24.95" customHeight="1" x14ac:dyDescent="0.4">
      <c r="A56" s="4">
        <v>48</v>
      </c>
      <c r="B56" s="102" t="s">
        <v>56</v>
      </c>
      <c r="C56" s="103"/>
      <c r="D56" s="103"/>
      <c r="E56" s="135">
        <v>60</v>
      </c>
      <c r="F56" s="123"/>
      <c r="G56" s="6">
        <v>2</v>
      </c>
      <c r="H56" s="122">
        <v>70</v>
      </c>
      <c r="I56" s="123"/>
      <c r="J56" s="13">
        <v>2</v>
      </c>
      <c r="K56" s="122">
        <v>87</v>
      </c>
      <c r="L56" s="123"/>
      <c r="M56" s="14">
        <v>3</v>
      </c>
      <c r="N56" s="122">
        <v>62</v>
      </c>
      <c r="O56" s="123"/>
      <c r="P56" s="13">
        <v>2</v>
      </c>
      <c r="Q56" s="122">
        <v>72</v>
      </c>
      <c r="R56" s="123"/>
      <c r="S56" s="14">
        <v>2</v>
      </c>
      <c r="T56" s="122">
        <v>75</v>
      </c>
      <c r="U56" s="123"/>
      <c r="V56" s="15">
        <v>2</v>
      </c>
      <c r="W56" s="160">
        <v>426</v>
      </c>
      <c r="X56" s="123"/>
      <c r="Y56" s="7">
        <v>13</v>
      </c>
      <c r="Z56" s="8">
        <v>5</v>
      </c>
    </row>
    <row r="57" spans="1:26" s="4" customFormat="1" ht="24.95" customHeight="1" x14ac:dyDescent="0.4">
      <c r="A57" s="4">
        <v>49</v>
      </c>
      <c r="B57" s="102" t="s">
        <v>57</v>
      </c>
      <c r="C57" s="103"/>
      <c r="D57" s="103"/>
      <c r="E57" s="135">
        <v>76</v>
      </c>
      <c r="F57" s="123"/>
      <c r="G57" s="6">
        <v>3</v>
      </c>
      <c r="H57" s="122">
        <v>70</v>
      </c>
      <c r="I57" s="123"/>
      <c r="J57" s="13">
        <v>2</v>
      </c>
      <c r="K57" s="122">
        <v>65</v>
      </c>
      <c r="L57" s="123"/>
      <c r="M57" s="14">
        <v>2</v>
      </c>
      <c r="N57" s="122">
        <v>62</v>
      </c>
      <c r="O57" s="123"/>
      <c r="P57" s="13">
        <v>2</v>
      </c>
      <c r="Q57" s="122">
        <v>82</v>
      </c>
      <c r="R57" s="123"/>
      <c r="S57" s="14">
        <v>3</v>
      </c>
      <c r="T57" s="122">
        <v>56</v>
      </c>
      <c r="U57" s="123"/>
      <c r="V57" s="15">
        <v>2</v>
      </c>
      <c r="W57" s="160">
        <v>411</v>
      </c>
      <c r="X57" s="123"/>
      <c r="Y57" s="7">
        <v>14</v>
      </c>
      <c r="Z57" s="8">
        <v>4</v>
      </c>
    </row>
    <row r="58" spans="1:26" s="4" customFormat="1" ht="24.95" customHeight="1" x14ac:dyDescent="0.4">
      <c r="A58" s="4">
        <v>50</v>
      </c>
      <c r="B58" s="102" t="s">
        <v>3</v>
      </c>
      <c r="C58" s="103"/>
      <c r="D58" s="103"/>
      <c r="E58" s="135">
        <v>88</v>
      </c>
      <c r="F58" s="123"/>
      <c r="G58" s="6">
        <v>3</v>
      </c>
      <c r="H58" s="122">
        <v>83</v>
      </c>
      <c r="I58" s="123"/>
      <c r="J58" s="13">
        <v>3</v>
      </c>
      <c r="K58" s="122">
        <v>96</v>
      </c>
      <c r="L58" s="123"/>
      <c r="M58" s="14">
        <v>3</v>
      </c>
      <c r="N58" s="122">
        <v>86</v>
      </c>
      <c r="O58" s="123"/>
      <c r="P58" s="13">
        <v>3</v>
      </c>
      <c r="Q58" s="122">
        <v>78</v>
      </c>
      <c r="R58" s="123"/>
      <c r="S58" s="14">
        <v>3</v>
      </c>
      <c r="T58" s="122">
        <v>93</v>
      </c>
      <c r="U58" s="123"/>
      <c r="V58" s="15">
        <v>3</v>
      </c>
      <c r="W58" s="160">
        <v>524</v>
      </c>
      <c r="X58" s="123"/>
      <c r="Y58" s="7">
        <v>18</v>
      </c>
      <c r="Z58" s="8">
        <v>8</v>
      </c>
    </row>
    <row r="59" spans="1:26" s="4" customFormat="1" ht="24.95" customHeight="1" thickBot="1" x14ac:dyDescent="0.45">
      <c r="A59" s="4">
        <v>51</v>
      </c>
      <c r="B59" s="133" t="s">
        <v>4</v>
      </c>
      <c r="C59" s="134"/>
      <c r="D59" s="134"/>
      <c r="E59" s="152">
        <v>107</v>
      </c>
      <c r="F59" s="153"/>
      <c r="G59" s="9">
        <v>3</v>
      </c>
      <c r="H59" s="157">
        <v>108</v>
      </c>
      <c r="I59" s="153"/>
      <c r="J59" s="13">
        <v>3</v>
      </c>
      <c r="K59" s="157">
        <v>88</v>
      </c>
      <c r="L59" s="153"/>
      <c r="M59" s="14">
        <v>3</v>
      </c>
      <c r="N59" s="157">
        <v>90</v>
      </c>
      <c r="O59" s="153"/>
      <c r="P59" s="13">
        <v>3</v>
      </c>
      <c r="Q59" s="157">
        <v>90</v>
      </c>
      <c r="R59" s="153"/>
      <c r="S59" s="14">
        <v>3</v>
      </c>
      <c r="T59" s="157">
        <v>97</v>
      </c>
      <c r="U59" s="153"/>
      <c r="V59" s="15">
        <v>3</v>
      </c>
      <c r="W59" s="161">
        <v>580</v>
      </c>
      <c r="X59" s="153"/>
      <c r="Y59" s="10">
        <v>18</v>
      </c>
      <c r="Z59" s="11">
        <v>7</v>
      </c>
    </row>
    <row r="60" spans="1:26" ht="30" customHeight="1" thickTop="1" thickBot="1" x14ac:dyDescent="0.45">
      <c r="B60" s="145" t="s">
        <v>88</v>
      </c>
      <c r="C60" s="146"/>
      <c r="D60" s="146"/>
      <c r="E60" s="154">
        <v>3062</v>
      </c>
      <c r="F60" s="155"/>
      <c r="G60" s="28">
        <v>107</v>
      </c>
      <c r="H60" s="158">
        <v>3163</v>
      </c>
      <c r="I60" s="155"/>
      <c r="J60" s="28">
        <v>108</v>
      </c>
      <c r="K60" s="158">
        <v>3072</v>
      </c>
      <c r="L60" s="155"/>
      <c r="M60" s="28">
        <v>108</v>
      </c>
      <c r="N60" s="158">
        <v>3170</v>
      </c>
      <c r="O60" s="155"/>
      <c r="P60" s="28">
        <v>109</v>
      </c>
      <c r="Q60" s="158">
        <v>3227</v>
      </c>
      <c r="R60" s="155"/>
      <c r="S60" s="28">
        <v>113</v>
      </c>
      <c r="T60" s="158">
        <v>3314</v>
      </c>
      <c r="U60" s="155"/>
      <c r="V60" s="31">
        <v>120</v>
      </c>
      <c r="W60" s="158">
        <v>19008</v>
      </c>
      <c r="X60" s="155"/>
      <c r="Y60" s="29">
        <v>665</v>
      </c>
      <c r="Z60" s="32">
        <v>255</v>
      </c>
    </row>
    <row r="61" spans="1:26" ht="24.75" customHeight="1" thickTop="1" x14ac:dyDescent="0.4"/>
  </sheetData>
  <mergeCells count="439">
    <mergeCell ref="K3:L8"/>
    <mergeCell ref="W56:X56"/>
    <mergeCell ref="W57:X57"/>
    <mergeCell ref="W58:X58"/>
    <mergeCell ref="W59:X59"/>
    <mergeCell ref="W41:X41"/>
    <mergeCell ref="W42:X42"/>
    <mergeCell ref="W43:X43"/>
    <mergeCell ref="W44:X44"/>
    <mergeCell ref="W45:X45"/>
    <mergeCell ref="W36:X36"/>
    <mergeCell ref="W37:X37"/>
    <mergeCell ref="W38:X38"/>
    <mergeCell ref="W39:X39"/>
    <mergeCell ref="W40:X40"/>
    <mergeCell ref="W31:X31"/>
    <mergeCell ref="W32:X32"/>
    <mergeCell ref="W33:X33"/>
    <mergeCell ref="W34:X34"/>
    <mergeCell ref="W35:X35"/>
    <mergeCell ref="W26:X26"/>
    <mergeCell ref="W27:X27"/>
    <mergeCell ref="W28:X28"/>
    <mergeCell ref="W29:X29"/>
    <mergeCell ref="W60:X60"/>
    <mergeCell ref="W51:X51"/>
    <mergeCell ref="W52:X52"/>
    <mergeCell ref="W53:X53"/>
    <mergeCell ref="W54:X54"/>
    <mergeCell ref="W55:X55"/>
    <mergeCell ref="W46:X46"/>
    <mergeCell ref="W47:X47"/>
    <mergeCell ref="W48:X48"/>
    <mergeCell ref="W49:X49"/>
    <mergeCell ref="W50:X50"/>
    <mergeCell ref="W30:X30"/>
    <mergeCell ref="W21:X21"/>
    <mergeCell ref="W22:X22"/>
    <mergeCell ref="W23:X23"/>
    <mergeCell ref="W24:X24"/>
    <mergeCell ref="W25:X25"/>
    <mergeCell ref="T57:U57"/>
    <mergeCell ref="T58:U58"/>
    <mergeCell ref="T59:U59"/>
    <mergeCell ref="T43:U43"/>
    <mergeCell ref="T44:U44"/>
    <mergeCell ref="T45:U45"/>
    <mergeCell ref="T46:U46"/>
    <mergeCell ref="T37:U37"/>
    <mergeCell ref="T38:U38"/>
    <mergeCell ref="T39:U39"/>
    <mergeCell ref="T40:U40"/>
    <mergeCell ref="T41:U41"/>
    <mergeCell ref="T32:U32"/>
    <mergeCell ref="T33:U33"/>
    <mergeCell ref="T34:U34"/>
    <mergeCell ref="T35:U35"/>
    <mergeCell ref="T36:U36"/>
    <mergeCell ref="T27:U27"/>
    <mergeCell ref="T60:U60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T52:U52"/>
    <mergeCell ref="T53:U53"/>
    <mergeCell ref="T54:U54"/>
    <mergeCell ref="T55:U55"/>
    <mergeCell ref="T56:U56"/>
    <mergeCell ref="T47:U47"/>
    <mergeCell ref="T48:U48"/>
    <mergeCell ref="T49:U49"/>
    <mergeCell ref="T50:U50"/>
    <mergeCell ref="T51:U51"/>
    <mergeCell ref="T42:U42"/>
    <mergeCell ref="T28:U28"/>
    <mergeCell ref="T29:U29"/>
    <mergeCell ref="T30:U30"/>
    <mergeCell ref="T31:U31"/>
    <mergeCell ref="T22:U22"/>
    <mergeCell ref="T23:U23"/>
    <mergeCell ref="T24:U24"/>
    <mergeCell ref="T25:U25"/>
    <mergeCell ref="T26:U26"/>
    <mergeCell ref="Q58:R58"/>
    <mergeCell ref="Q59:R59"/>
    <mergeCell ref="Q60:R60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N59:O59"/>
    <mergeCell ref="N60:O60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N54:O54"/>
    <mergeCell ref="N55:O55"/>
    <mergeCell ref="N56:O56"/>
    <mergeCell ref="N57:O57"/>
    <mergeCell ref="N58:O58"/>
    <mergeCell ref="N49:O49"/>
    <mergeCell ref="N50:O50"/>
    <mergeCell ref="N51:O51"/>
    <mergeCell ref="N52:O52"/>
    <mergeCell ref="N53:O53"/>
    <mergeCell ref="N44:O44"/>
    <mergeCell ref="N45:O45"/>
    <mergeCell ref="N46:O46"/>
    <mergeCell ref="N47:O47"/>
    <mergeCell ref="N48:O48"/>
    <mergeCell ref="N39:O39"/>
    <mergeCell ref="N40:O40"/>
    <mergeCell ref="N41:O41"/>
    <mergeCell ref="N42:O42"/>
    <mergeCell ref="N43:O43"/>
    <mergeCell ref="N34:O34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24:O24"/>
    <mergeCell ref="N25:O25"/>
    <mergeCell ref="N26:O26"/>
    <mergeCell ref="N27:O27"/>
    <mergeCell ref="N28:O28"/>
    <mergeCell ref="N19:O19"/>
    <mergeCell ref="N20:O20"/>
    <mergeCell ref="N21:O21"/>
    <mergeCell ref="N22:O22"/>
    <mergeCell ref="N23:O23"/>
    <mergeCell ref="N15:O15"/>
    <mergeCell ref="N16:O16"/>
    <mergeCell ref="N17:O17"/>
    <mergeCell ref="N18:O18"/>
    <mergeCell ref="N9:O9"/>
    <mergeCell ref="N10:O10"/>
    <mergeCell ref="N11:O11"/>
    <mergeCell ref="N12:O12"/>
    <mergeCell ref="N13:O13"/>
    <mergeCell ref="K56:L56"/>
    <mergeCell ref="K57:L57"/>
    <mergeCell ref="K58:L58"/>
    <mergeCell ref="K59:L59"/>
    <mergeCell ref="K41:L41"/>
    <mergeCell ref="K42:L42"/>
    <mergeCell ref="K43:L43"/>
    <mergeCell ref="K44:L44"/>
    <mergeCell ref="K45:L45"/>
    <mergeCell ref="K36:L36"/>
    <mergeCell ref="K37:L37"/>
    <mergeCell ref="K38:L38"/>
    <mergeCell ref="K39:L39"/>
    <mergeCell ref="K40:L40"/>
    <mergeCell ref="K31:L31"/>
    <mergeCell ref="K32:L32"/>
    <mergeCell ref="K33:L33"/>
    <mergeCell ref="K34:L34"/>
    <mergeCell ref="K35:L35"/>
    <mergeCell ref="K60:L60"/>
    <mergeCell ref="K51:L51"/>
    <mergeCell ref="K52:L52"/>
    <mergeCell ref="K53:L53"/>
    <mergeCell ref="K54:L54"/>
    <mergeCell ref="K55:L55"/>
    <mergeCell ref="K46:L46"/>
    <mergeCell ref="K47:L47"/>
    <mergeCell ref="K48:L48"/>
    <mergeCell ref="K49:L49"/>
    <mergeCell ref="K50:L50"/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H57:I57"/>
    <mergeCell ref="H58:I58"/>
    <mergeCell ref="H59:I59"/>
    <mergeCell ref="H60:I6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E59:F59"/>
    <mergeCell ref="E60:F60"/>
    <mergeCell ref="H3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V3:V8"/>
    <mergeCell ref="Y3:Y8"/>
    <mergeCell ref="Z3:Z8"/>
    <mergeCell ref="B60:D60"/>
    <mergeCell ref="E3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B55:D55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Q2:S2"/>
    <mergeCell ref="T2:V2"/>
    <mergeCell ref="W2:Z2"/>
    <mergeCell ref="B2:D8"/>
    <mergeCell ref="B9:D9"/>
    <mergeCell ref="G3:G8"/>
    <mergeCell ref="J3:J8"/>
    <mergeCell ref="M3:M8"/>
    <mergeCell ref="P3:P8"/>
    <mergeCell ref="S3:S8"/>
    <mergeCell ref="E2:G2"/>
    <mergeCell ref="H2:J2"/>
    <mergeCell ref="K2:M2"/>
    <mergeCell ref="N2:P2"/>
    <mergeCell ref="N14:O14"/>
    <mergeCell ref="W3:X8"/>
    <mergeCell ref="T3:U8"/>
    <mergeCell ref="Q3:R8"/>
    <mergeCell ref="N3:O8"/>
  </mergeCells>
  <phoneticPr fontId="18"/>
  <pageMargins left="0.23622047244094491" right="0.23622047244094491" top="0.74803149606299213" bottom="0.74803149606299213" header="0.31496062992125984" footer="0.31496062992125984"/>
  <pageSetup paperSize="9" scale="5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="70" zoomScaleNormal="70" workbookViewId="0"/>
  </sheetViews>
  <sheetFormatPr defaultColWidth="3.625" defaultRowHeight="18.75" x14ac:dyDescent="0.4"/>
  <cols>
    <col min="2" max="18" width="6.625" customWidth="1"/>
  </cols>
  <sheetData>
    <row r="1" spans="1:18" ht="30.75" thickBot="1" x14ac:dyDescent="0.45">
      <c r="B1" s="2" t="s">
        <v>97</v>
      </c>
      <c r="C1" s="5"/>
      <c r="D1" s="2"/>
      <c r="E1" s="2"/>
    </row>
    <row r="2" spans="1:18" ht="27" customHeight="1" thickTop="1" x14ac:dyDescent="0.4">
      <c r="B2" s="168" t="s">
        <v>90</v>
      </c>
      <c r="C2" s="169"/>
      <c r="D2" s="169"/>
      <c r="E2" s="170"/>
      <c r="F2" s="190" t="s">
        <v>81</v>
      </c>
      <c r="G2" s="166"/>
      <c r="H2" s="166"/>
      <c r="I2" s="191" t="s">
        <v>82</v>
      </c>
      <c r="J2" s="166"/>
      <c r="K2" s="192"/>
      <c r="L2" s="166" t="s">
        <v>83</v>
      </c>
      <c r="M2" s="166"/>
      <c r="N2" s="166"/>
      <c r="O2" s="165" t="s">
        <v>9</v>
      </c>
      <c r="P2" s="166"/>
      <c r="Q2" s="166"/>
      <c r="R2" s="167"/>
    </row>
    <row r="3" spans="1:18" ht="27" customHeight="1" x14ac:dyDescent="0.4">
      <c r="B3" s="171"/>
      <c r="C3" s="172"/>
      <c r="D3" s="172"/>
      <c r="E3" s="173"/>
      <c r="F3" s="184" t="s">
        <v>95</v>
      </c>
      <c r="G3" s="185"/>
      <c r="H3" s="193" t="s">
        <v>7</v>
      </c>
      <c r="I3" s="196" t="s">
        <v>95</v>
      </c>
      <c r="J3" s="197"/>
      <c r="K3" s="202" t="s">
        <v>7</v>
      </c>
      <c r="L3" s="196" t="s">
        <v>95</v>
      </c>
      <c r="M3" s="197"/>
      <c r="N3" s="231" t="s">
        <v>7</v>
      </c>
      <c r="O3" s="234" t="s">
        <v>95</v>
      </c>
      <c r="P3" s="185"/>
      <c r="Q3" s="237" t="s">
        <v>7</v>
      </c>
      <c r="R3" s="240" t="s">
        <v>8</v>
      </c>
    </row>
    <row r="4" spans="1:18" ht="21" customHeight="1" x14ac:dyDescent="0.4">
      <c r="B4" s="171"/>
      <c r="C4" s="172"/>
      <c r="D4" s="172"/>
      <c r="E4" s="173"/>
      <c r="F4" s="186"/>
      <c r="G4" s="187"/>
      <c r="H4" s="194"/>
      <c r="I4" s="198"/>
      <c r="J4" s="199"/>
      <c r="K4" s="203"/>
      <c r="L4" s="198"/>
      <c r="M4" s="199"/>
      <c r="N4" s="232"/>
      <c r="O4" s="235"/>
      <c r="P4" s="187"/>
      <c r="Q4" s="238"/>
      <c r="R4" s="241"/>
    </row>
    <row r="5" spans="1:18" ht="21" customHeight="1" x14ac:dyDescent="0.4">
      <c r="B5" s="171"/>
      <c r="C5" s="172"/>
      <c r="D5" s="172"/>
      <c r="E5" s="173"/>
      <c r="F5" s="186"/>
      <c r="G5" s="187"/>
      <c r="H5" s="194"/>
      <c r="I5" s="198"/>
      <c r="J5" s="199"/>
      <c r="K5" s="203"/>
      <c r="L5" s="198"/>
      <c r="M5" s="199"/>
      <c r="N5" s="232"/>
      <c r="O5" s="235"/>
      <c r="P5" s="187"/>
      <c r="Q5" s="238"/>
      <c r="R5" s="241"/>
    </row>
    <row r="6" spans="1:18" ht="21" customHeight="1" x14ac:dyDescent="0.4">
      <c r="B6" s="171"/>
      <c r="C6" s="172"/>
      <c r="D6" s="172"/>
      <c r="E6" s="173"/>
      <c r="F6" s="186"/>
      <c r="G6" s="187"/>
      <c r="H6" s="194"/>
      <c r="I6" s="198"/>
      <c r="J6" s="199"/>
      <c r="K6" s="203"/>
      <c r="L6" s="198"/>
      <c r="M6" s="199"/>
      <c r="N6" s="232"/>
      <c r="O6" s="235"/>
      <c r="P6" s="187"/>
      <c r="Q6" s="238"/>
      <c r="R6" s="241"/>
    </row>
    <row r="7" spans="1:18" ht="21" customHeight="1" x14ac:dyDescent="0.4">
      <c r="B7" s="171"/>
      <c r="C7" s="172"/>
      <c r="D7" s="172"/>
      <c r="E7" s="173"/>
      <c r="F7" s="186"/>
      <c r="G7" s="187"/>
      <c r="H7" s="194"/>
      <c r="I7" s="198"/>
      <c r="J7" s="199"/>
      <c r="K7" s="203"/>
      <c r="L7" s="198"/>
      <c r="M7" s="199"/>
      <c r="N7" s="232"/>
      <c r="O7" s="235"/>
      <c r="P7" s="187"/>
      <c r="Q7" s="238"/>
      <c r="R7" s="241"/>
    </row>
    <row r="8" spans="1:18" ht="27" customHeight="1" thickBot="1" x14ac:dyDescent="0.45">
      <c r="B8" s="174"/>
      <c r="C8" s="175"/>
      <c r="D8" s="175"/>
      <c r="E8" s="176"/>
      <c r="F8" s="188"/>
      <c r="G8" s="189"/>
      <c r="H8" s="195"/>
      <c r="I8" s="200"/>
      <c r="J8" s="201"/>
      <c r="K8" s="204"/>
      <c r="L8" s="200"/>
      <c r="M8" s="201"/>
      <c r="N8" s="233"/>
      <c r="O8" s="236"/>
      <c r="P8" s="189"/>
      <c r="Q8" s="239"/>
      <c r="R8" s="242"/>
    </row>
    <row r="9" spans="1:18" s="1" customFormat="1" ht="27" customHeight="1" x14ac:dyDescent="0.4">
      <c r="A9" s="1">
        <v>1</v>
      </c>
      <c r="B9" s="177" t="s">
        <v>1</v>
      </c>
      <c r="C9" s="178"/>
      <c r="D9" s="178"/>
      <c r="E9" s="179"/>
      <c r="F9" s="212">
        <v>88</v>
      </c>
      <c r="G9" s="181"/>
      <c r="H9" s="16">
        <v>3</v>
      </c>
      <c r="I9" s="213">
        <v>88</v>
      </c>
      <c r="J9" s="214"/>
      <c r="K9" s="27">
        <v>3</v>
      </c>
      <c r="L9" s="214">
        <v>100</v>
      </c>
      <c r="M9" s="181"/>
      <c r="N9" s="16">
        <v>3</v>
      </c>
      <c r="O9" s="180">
        <v>276</v>
      </c>
      <c r="P9" s="181"/>
      <c r="Q9" s="17">
        <v>9</v>
      </c>
      <c r="R9" s="18">
        <v>3</v>
      </c>
    </row>
    <row r="10" spans="1:18" s="1" customFormat="1" ht="27" customHeight="1" x14ac:dyDescent="0.4">
      <c r="A10" s="1">
        <v>2</v>
      </c>
      <c r="B10" s="162" t="s">
        <v>58</v>
      </c>
      <c r="C10" s="163"/>
      <c r="D10" s="163"/>
      <c r="E10" s="164"/>
      <c r="F10" s="182">
        <v>187</v>
      </c>
      <c r="G10" s="183"/>
      <c r="H10" s="19">
        <v>5</v>
      </c>
      <c r="I10" s="205">
        <v>170</v>
      </c>
      <c r="J10" s="183"/>
      <c r="K10" s="20">
        <v>4</v>
      </c>
      <c r="L10" s="205">
        <v>190</v>
      </c>
      <c r="M10" s="183"/>
      <c r="N10" s="19">
        <v>5</v>
      </c>
      <c r="O10" s="217">
        <v>547</v>
      </c>
      <c r="P10" s="183"/>
      <c r="Q10" s="21">
        <v>14</v>
      </c>
      <c r="R10" s="22">
        <v>7</v>
      </c>
    </row>
    <row r="11" spans="1:18" s="1" customFormat="1" ht="27" customHeight="1" x14ac:dyDescent="0.4">
      <c r="A11" s="1">
        <v>3</v>
      </c>
      <c r="B11" s="162" t="s">
        <v>59</v>
      </c>
      <c r="C11" s="163"/>
      <c r="D11" s="163"/>
      <c r="E11" s="164"/>
      <c r="F11" s="182">
        <v>194</v>
      </c>
      <c r="G11" s="183"/>
      <c r="H11" s="19">
        <v>6</v>
      </c>
      <c r="I11" s="205">
        <v>194</v>
      </c>
      <c r="J11" s="183"/>
      <c r="K11" s="20">
        <v>5</v>
      </c>
      <c r="L11" s="205">
        <v>198</v>
      </c>
      <c r="M11" s="183"/>
      <c r="N11" s="19">
        <v>5</v>
      </c>
      <c r="O11" s="217">
        <v>586</v>
      </c>
      <c r="P11" s="183"/>
      <c r="Q11" s="21">
        <v>16</v>
      </c>
      <c r="R11" s="22">
        <v>5</v>
      </c>
    </row>
    <row r="12" spans="1:18" s="1" customFormat="1" ht="27" customHeight="1" x14ac:dyDescent="0.4">
      <c r="A12" s="1">
        <v>4</v>
      </c>
      <c r="B12" s="162" t="s">
        <v>60</v>
      </c>
      <c r="C12" s="163"/>
      <c r="D12" s="163"/>
      <c r="E12" s="164"/>
      <c r="F12" s="182">
        <v>73</v>
      </c>
      <c r="G12" s="183"/>
      <c r="H12" s="19">
        <v>3</v>
      </c>
      <c r="I12" s="205">
        <v>94</v>
      </c>
      <c r="J12" s="183"/>
      <c r="K12" s="20">
        <v>3</v>
      </c>
      <c r="L12" s="205">
        <v>90</v>
      </c>
      <c r="M12" s="183"/>
      <c r="N12" s="19">
        <v>3</v>
      </c>
      <c r="O12" s="217">
        <v>257</v>
      </c>
      <c r="P12" s="183"/>
      <c r="Q12" s="21">
        <v>9</v>
      </c>
      <c r="R12" s="22">
        <v>5</v>
      </c>
    </row>
    <row r="13" spans="1:18" s="1" customFormat="1" ht="27" customHeight="1" x14ac:dyDescent="0.4">
      <c r="A13" s="1">
        <v>5</v>
      </c>
      <c r="B13" s="162" t="s">
        <v>61</v>
      </c>
      <c r="C13" s="163"/>
      <c r="D13" s="163"/>
      <c r="E13" s="164"/>
      <c r="F13" s="182">
        <v>102</v>
      </c>
      <c r="G13" s="183"/>
      <c r="H13" s="19">
        <v>3</v>
      </c>
      <c r="I13" s="205">
        <v>115</v>
      </c>
      <c r="J13" s="183"/>
      <c r="K13" s="20">
        <v>3</v>
      </c>
      <c r="L13" s="205">
        <v>124</v>
      </c>
      <c r="M13" s="183"/>
      <c r="N13" s="19">
        <v>3</v>
      </c>
      <c r="O13" s="217">
        <v>341</v>
      </c>
      <c r="P13" s="183"/>
      <c r="Q13" s="21">
        <v>9</v>
      </c>
      <c r="R13" s="22">
        <v>4</v>
      </c>
    </row>
    <row r="14" spans="1:18" s="1" customFormat="1" ht="27" customHeight="1" x14ac:dyDescent="0.4">
      <c r="A14" s="1">
        <v>6</v>
      </c>
      <c r="B14" s="162" t="s">
        <v>62</v>
      </c>
      <c r="C14" s="163"/>
      <c r="D14" s="163"/>
      <c r="E14" s="164"/>
      <c r="F14" s="182">
        <v>266</v>
      </c>
      <c r="G14" s="183"/>
      <c r="H14" s="19">
        <v>8</v>
      </c>
      <c r="I14" s="205">
        <v>268</v>
      </c>
      <c r="J14" s="183"/>
      <c r="K14" s="20">
        <v>7</v>
      </c>
      <c r="L14" s="205">
        <v>294</v>
      </c>
      <c r="M14" s="183"/>
      <c r="N14" s="19">
        <v>7</v>
      </c>
      <c r="O14" s="217">
        <v>828</v>
      </c>
      <c r="P14" s="183"/>
      <c r="Q14" s="21">
        <v>22</v>
      </c>
      <c r="R14" s="22">
        <v>8</v>
      </c>
    </row>
    <row r="15" spans="1:18" s="1" customFormat="1" ht="27" customHeight="1" x14ac:dyDescent="0.4">
      <c r="A15" s="1">
        <v>7</v>
      </c>
      <c r="B15" s="162" t="s">
        <v>63</v>
      </c>
      <c r="C15" s="163"/>
      <c r="D15" s="163"/>
      <c r="E15" s="164"/>
      <c r="F15" s="182">
        <v>147</v>
      </c>
      <c r="G15" s="183"/>
      <c r="H15" s="19">
        <v>4</v>
      </c>
      <c r="I15" s="205">
        <v>170</v>
      </c>
      <c r="J15" s="183"/>
      <c r="K15" s="20">
        <v>5</v>
      </c>
      <c r="L15" s="205">
        <v>159</v>
      </c>
      <c r="M15" s="183"/>
      <c r="N15" s="19">
        <v>5</v>
      </c>
      <c r="O15" s="217">
        <v>476</v>
      </c>
      <c r="P15" s="183"/>
      <c r="Q15" s="21">
        <v>14</v>
      </c>
      <c r="R15" s="22">
        <v>4</v>
      </c>
    </row>
    <row r="16" spans="1:18" s="1" customFormat="1" ht="27" customHeight="1" x14ac:dyDescent="0.4">
      <c r="A16" s="1">
        <v>8</v>
      </c>
      <c r="B16" s="162" t="s">
        <v>64</v>
      </c>
      <c r="C16" s="163"/>
      <c r="D16" s="163"/>
      <c r="E16" s="164"/>
      <c r="F16" s="182">
        <v>198</v>
      </c>
      <c r="G16" s="183"/>
      <c r="H16" s="19">
        <v>6</v>
      </c>
      <c r="I16" s="205">
        <v>204</v>
      </c>
      <c r="J16" s="183"/>
      <c r="K16" s="20">
        <v>5</v>
      </c>
      <c r="L16" s="205">
        <v>190</v>
      </c>
      <c r="M16" s="183"/>
      <c r="N16" s="19">
        <v>5</v>
      </c>
      <c r="O16" s="217">
        <v>592</v>
      </c>
      <c r="P16" s="183"/>
      <c r="Q16" s="21">
        <v>16</v>
      </c>
      <c r="R16" s="22">
        <v>4</v>
      </c>
    </row>
    <row r="17" spans="1:18" s="1" customFormat="1" ht="27" customHeight="1" x14ac:dyDescent="0.4">
      <c r="A17" s="1">
        <v>9</v>
      </c>
      <c r="B17" s="162" t="s">
        <v>65</v>
      </c>
      <c r="C17" s="163"/>
      <c r="D17" s="163"/>
      <c r="E17" s="164"/>
      <c r="F17" s="182">
        <v>136</v>
      </c>
      <c r="G17" s="183"/>
      <c r="H17" s="19">
        <v>4</v>
      </c>
      <c r="I17" s="205">
        <v>149</v>
      </c>
      <c r="J17" s="183"/>
      <c r="K17" s="20">
        <v>4</v>
      </c>
      <c r="L17" s="205">
        <v>122</v>
      </c>
      <c r="M17" s="183"/>
      <c r="N17" s="19">
        <v>4</v>
      </c>
      <c r="O17" s="217">
        <v>407</v>
      </c>
      <c r="P17" s="183"/>
      <c r="Q17" s="21">
        <v>12</v>
      </c>
      <c r="R17" s="22">
        <v>4</v>
      </c>
    </row>
    <row r="18" spans="1:18" s="1" customFormat="1" ht="27" customHeight="1" x14ac:dyDescent="0.4">
      <c r="A18" s="1">
        <v>10</v>
      </c>
      <c r="B18" s="162" t="s">
        <v>66</v>
      </c>
      <c r="C18" s="163"/>
      <c r="D18" s="163"/>
      <c r="E18" s="164"/>
      <c r="F18" s="182">
        <v>182</v>
      </c>
      <c r="G18" s="183"/>
      <c r="H18" s="19">
        <v>6</v>
      </c>
      <c r="I18" s="205">
        <v>177</v>
      </c>
      <c r="J18" s="183"/>
      <c r="K18" s="20">
        <v>5</v>
      </c>
      <c r="L18" s="205">
        <v>197</v>
      </c>
      <c r="M18" s="183"/>
      <c r="N18" s="19">
        <v>5</v>
      </c>
      <c r="O18" s="217">
        <v>556</v>
      </c>
      <c r="P18" s="183"/>
      <c r="Q18" s="21">
        <v>16</v>
      </c>
      <c r="R18" s="22">
        <v>7</v>
      </c>
    </row>
    <row r="19" spans="1:18" s="1" customFormat="1" ht="27" customHeight="1" x14ac:dyDescent="0.4">
      <c r="A19" s="1">
        <v>11</v>
      </c>
      <c r="B19" s="162" t="s">
        <v>67</v>
      </c>
      <c r="C19" s="163"/>
      <c r="D19" s="163"/>
      <c r="E19" s="164"/>
      <c r="F19" s="182">
        <v>107</v>
      </c>
      <c r="G19" s="183"/>
      <c r="H19" s="19">
        <v>3</v>
      </c>
      <c r="I19" s="205">
        <v>117</v>
      </c>
      <c r="J19" s="183"/>
      <c r="K19" s="20">
        <v>4</v>
      </c>
      <c r="L19" s="205">
        <v>127</v>
      </c>
      <c r="M19" s="183"/>
      <c r="N19" s="19">
        <v>4</v>
      </c>
      <c r="O19" s="217">
        <v>351</v>
      </c>
      <c r="P19" s="183"/>
      <c r="Q19" s="21">
        <v>11</v>
      </c>
      <c r="R19" s="22">
        <v>4</v>
      </c>
    </row>
    <row r="20" spans="1:18" s="1" customFormat="1" ht="27" customHeight="1" x14ac:dyDescent="0.4">
      <c r="A20" s="1">
        <v>12</v>
      </c>
      <c r="B20" s="162" t="s">
        <v>68</v>
      </c>
      <c r="C20" s="163"/>
      <c r="D20" s="163"/>
      <c r="E20" s="164"/>
      <c r="F20" s="182">
        <v>142</v>
      </c>
      <c r="G20" s="183"/>
      <c r="H20" s="19">
        <v>4</v>
      </c>
      <c r="I20" s="205">
        <v>117</v>
      </c>
      <c r="J20" s="183"/>
      <c r="K20" s="20">
        <v>3</v>
      </c>
      <c r="L20" s="205">
        <v>139</v>
      </c>
      <c r="M20" s="183"/>
      <c r="N20" s="19">
        <v>4</v>
      </c>
      <c r="O20" s="217">
        <v>398</v>
      </c>
      <c r="P20" s="183"/>
      <c r="Q20" s="21">
        <v>11</v>
      </c>
      <c r="R20" s="22">
        <v>4</v>
      </c>
    </row>
    <row r="21" spans="1:18" s="1" customFormat="1" ht="27" customHeight="1" x14ac:dyDescent="0.4">
      <c r="A21" s="1">
        <v>13</v>
      </c>
      <c r="B21" s="162" t="s">
        <v>69</v>
      </c>
      <c r="C21" s="163"/>
      <c r="D21" s="163"/>
      <c r="E21" s="164"/>
      <c r="F21" s="182">
        <v>110</v>
      </c>
      <c r="G21" s="183"/>
      <c r="H21" s="19">
        <v>3</v>
      </c>
      <c r="I21" s="205">
        <v>122</v>
      </c>
      <c r="J21" s="183"/>
      <c r="K21" s="20">
        <v>3</v>
      </c>
      <c r="L21" s="205">
        <v>102</v>
      </c>
      <c r="M21" s="183"/>
      <c r="N21" s="19">
        <v>3</v>
      </c>
      <c r="O21" s="217">
        <v>334</v>
      </c>
      <c r="P21" s="183"/>
      <c r="Q21" s="21">
        <v>9</v>
      </c>
      <c r="R21" s="22">
        <v>5</v>
      </c>
    </row>
    <row r="22" spans="1:18" s="1" customFormat="1" ht="27" customHeight="1" x14ac:dyDescent="0.4">
      <c r="A22" s="1">
        <v>14</v>
      </c>
      <c r="B22" s="162" t="s">
        <v>70</v>
      </c>
      <c r="C22" s="163"/>
      <c r="D22" s="163"/>
      <c r="E22" s="164"/>
      <c r="F22" s="182">
        <v>53</v>
      </c>
      <c r="G22" s="183"/>
      <c r="H22" s="19">
        <v>2</v>
      </c>
      <c r="I22" s="205">
        <v>52</v>
      </c>
      <c r="J22" s="183"/>
      <c r="K22" s="20">
        <v>2</v>
      </c>
      <c r="L22" s="205">
        <v>55</v>
      </c>
      <c r="M22" s="183"/>
      <c r="N22" s="19">
        <v>2</v>
      </c>
      <c r="O22" s="217">
        <v>160</v>
      </c>
      <c r="P22" s="183"/>
      <c r="Q22" s="21">
        <v>6</v>
      </c>
      <c r="R22" s="22">
        <v>3</v>
      </c>
    </row>
    <row r="23" spans="1:18" s="1" customFormat="1" ht="27" customHeight="1" x14ac:dyDescent="0.4">
      <c r="A23" s="1">
        <v>15</v>
      </c>
      <c r="B23" s="162" t="s">
        <v>71</v>
      </c>
      <c r="C23" s="163"/>
      <c r="D23" s="163"/>
      <c r="E23" s="164"/>
      <c r="F23" s="182">
        <v>113</v>
      </c>
      <c r="G23" s="183"/>
      <c r="H23" s="19">
        <v>4</v>
      </c>
      <c r="I23" s="205">
        <v>136</v>
      </c>
      <c r="J23" s="183"/>
      <c r="K23" s="20">
        <v>4</v>
      </c>
      <c r="L23" s="205">
        <v>127</v>
      </c>
      <c r="M23" s="183"/>
      <c r="N23" s="19">
        <v>4</v>
      </c>
      <c r="O23" s="217">
        <v>376</v>
      </c>
      <c r="P23" s="183"/>
      <c r="Q23" s="21">
        <v>12</v>
      </c>
      <c r="R23" s="22">
        <v>4</v>
      </c>
    </row>
    <row r="24" spans="1:18" s="1" customFormat="1" ht="27" customHeight="1" x14ac:dyDescent="0.4">
      <c r="A24" s="1">
        <v>16</v>
      </c>
      <c r="B24" s="162" t="s">
        <v>72</v>
      </c>
      <c r="C24" s="163"/>
      <c r="D24" s="163"/>
      <c r="E24" s="164"/>
      <c r="F24" s="182">
        <v>129</v>
      </c>
      <c r="G24" s="183"/>
      <c r="H24" s="19">
        <v>4</v>
      </c>
      <c r="I24" s="205">
        <v>144</v>
      </c>
      <c r="J24" s="183"/>
      <c r="K24" s="20">
        <v>4</v>
      </c>
      <c r="L24" s="205">
        <v>153</v>
      </c>
      <c r="M24" s="183"/>
      <c r="N24" s="19">
        <v>4</v>
      </c>
      <c r="O24" s="217">
        <v>426</v>
      </c>
      <c r="P24" s="183"/>
      <c r="Q24" s="21">
        <v>12</v>
      </c>
      <c r="R24" s="22">
        <v>6</v>
      </c>
    </row>
    <row r="25" spans="1:18" s="1" customFormat="1" ht="27" customHeight="1" x14ac:dyDescent="0.4">
      <c r="A25" s="1">
        <v>17</v>
      </c>
      <c r="B25" s="162" t="s">
        <v>73</v>
      </c>
      <c r="C25" s="163"/>
      <c r="D25" s="163"/>
      <c r="E25" s="164"/>
      <c r="F25" s="182">
        <v>48</v>
      </c>
      <c r="G25" s="183"/>
      <c r="H25" s="19">
        <v>2</v>
      </c>
      <c r="I25" s="205">
        <v>52</v>
      </c>
      <c r="J25" s="183"/>
      <c r="K25" s="20">
        <v>2</v>
      </c>
      <c r="L25" s="205">
        <v>59</v>
      </c>
      <c r="M25" s="183"/>
      <c r="N25" s="19">
        <v>2</v>
      </c>
      <c r="O25" s="217">
        <v>159</v>
      </c>
      <c r="P25" s="183"/>
      <c r="Q25" s="21">
        <v>6</v>
      </c>
      <c r="R25" s="22">
        <v>3</v>
      </c>
    </row>
    <row r="26" spans="1:18" s="1" customFormat="1" ht="27" customHeight="1" x14ac:dyDescent="0.4">
      <c r="A26" s="1">
        <v>18</v>
      </c>
      <c r="B26" s="162" t="s">
        <v>74</v>
      </c>
      <c r="C26" s="163"/>
      <c r="D26" s="163"/>
      <c r="E26" s="164"/>
      <c r="F26" s="182">
        <v>100</v>
      </c>
      <c r="G26" s="183"/>
      <c r="H26" s="19">
        <v>3</v>
      </c>
      <c r="I26" s="205">
        <v>118</v>
      </c>
      <c r="J26" s="183"/>
      <c r="K26" s="20">
        <v>3</v>
      </c>
      <c r="L26" s="205">
        <v>110</v>
      </c>
      <c r="M26" s="183"/>
      <c r="N26" s="19">
        <v>3</v>
      </c>
      <c r="O26" s="217">
        <v>328</v>
      </c>
      <c r="P26" s="183"/>
      <c r="Q26" s="21">
        <v>9</v>
      </c>
      <c r="R26" s="22">
        <v>5</v>
      </c>
    </row>
    <row r="27" spans="1:18" s="1" customFormat="1" ht="27" customHeight="1" x14ac:dyDescent="0.4">
      <c r="A27" s="1">
        <v>19</v>
      </c>
      <c r="B27" s="162" t="s">
        <v>75</v>
      </c>
      <c r="C27" s="163"/>
      <c r="D27" s="163"/>
      <c r="E27" s="164"/>
      <c r="F27" s="182">
        <v>179</v>
      </c>
      <c r="G27" s="183"/>
      <c r="H27" s="19">
        <v>5</v>
      </c>
      <c r="I27" s="205">
        <v>192</v>
      </c>
      <c r="J27" s="183"/>
      <c r="K27" s="20">
        <v>5</v>
      </c>
      <c r="L27" s="205">
        <v>185</v>
      </c>
      <c r="M27" s="183"/>
      <c r="N27" s="19">
        <v>5</v>
      </c>
      <c r="O27" s="217">
        <v>556</v>
      </c>
      <c r="P27" s="183"/>
      <c r="Q27" s="21">
        <v>15</v>
      </c>
      <c r="R27" s="22">
        <v>8</v>
      </c>
    </row>
    <row r="28" spans="1:18" s="1" customFormat="1" ht="27" customHeight="1" x14ac:dyDescent="0.4">
      <c r="A28" s="1">
        <v>20</v>
      </c>
      <c r="B28" s="162" t="s">
        <v>76</v>
      </c>
      <c r="C28" s="163"/>
      <c r="D28" s="163"/>
      <c r="E28" s="164"/>
      <c r="F28" s="182">
        <v>67</v>
      </c>
      <c r="G28" s="183"/>
      <c r="H28" s="19">
        <v>2</v>
      </c>
      <c r="I28" s="205">
        <v>85</v>
      </c>
      <c r="J28" s="183"/>
      <c r="K28" s="20">
        <v>3</v>
      </c>
      <c r="L28" s="205">
        <v>83</v>
      </c>
      <c r="M28" s="183"/>
      <c r="N28" s="19">
        <v>2</v>
      </c>
      <c r="O28" s="217">
        <v>235</v>
      </c>
      <c r="P28" s="183"/>
      <c r="Q28" s="21">
        <v>7</v>
      </c>
      <c r="R28" s="22">
        <v>4</v>
      </c>
    </row>
    <row r="29" spans="1:18" s="1" customFormat="1" ht="27" customHeight="1" x14ac:dyDescent="0.4">
      <c r="A29" s="1">
        <v>21</v>
      </c>
      <c r="B29" s="162" t="s">
        <v>77</v>
      </c>
      <c r="C29" s="163"/>
      <c r="D29" s="163"/>
      <c r="E29" s="164"/>
      <c r="F29" s="182">
        <v>79</v>
      </c>
      <c r="G29" s="183"/>
      <c r="H29" s="19">
        <v>3</v>
      </c>
      <c r="I29" s="205">
        <v>76</v>
      </c>
      <c r="J29" s="183"/>
      <c r="K29" s="20">
        <v>3</v>
      </c>
      <c r="L29" s="205">
        <v>89</v>
      </c>
      <c r="M29" s="183"/>
      <c r="N29" s="19">
        <v>3</v>
      </c>
      <c r="O29" s="217">
        <v>244</v>
      </c>
      <c r="P29" s="183"/>
      <c r="Q29" s="21">
        <v>9</v>
      </c>
      <c r="R29" s="22">
        <v>3</v>
      </c>
    </row>
    <row r="30" spans="1:18" s="1" customFormat="1" ht="27" customHeight="1" x14ac:dyDescent="0.4">
      <c r="A30" s="1">
        <v>22</v>
      </c>
      <c r="B30" s="162" t="s">
        <v>78</v>
      </c>
      <c r="C30" s="163"/>
      <c r="D30" s="163"/>
      <c r="E30" s="164"/>
      <c r="F30" s="182">
        <v>64</v>
      </c>
      <c r="G30" s="183"/>
      <c r="H30" s="19">
        <v>2</v>
      </c>
      <c r="I30" s="205">
        <v>53</v>
      </c>
      <c r="J30" s="183"/>
      <c r="K30" s="20">
        <v>2</v>
      </c>
      <c r="L30" s="205">
        <v>68</v>
      </c>
      <c r="M30" s="183"/>
      <c r="N30" s="19">
        <v>2</v>
      </c>
      <c r="O30" s="217">
        <v>185</v>
      </c>
      <c r="P30" s="183"/>
      <c r="Q30" s="21">
        <v>6</v>
      </c>
      <c r="R30" s="22">
        <v>3</v>
      </c>
    </row>
    <row r="31" spans="1:18" s="1" customFormat="1" ht="27" customHeight="1" x14ac:dyDescent="0.4">
      <c r="A31" s="1">
        <v>23</v>
      </c>
      <c r="B31" s="162" t="s">
        <v>79</v>
      </c>
      <c r="C31" s="163"/>
      <c r="D31" s="163"/>
      <c r="E31" s="164"/>
      <c r="F31" s="182">
        <v>96</v>
      </c>
      <c r="G31" s="183"/>
      <c r="H31" s="19">
        <v>3</v>
      </c>
      <c r="I31" s="205">
        <v>109</v>
      </c>
      <c r="J31" s="183"/>
      <c r="K31" s="20">
        <v>3</v>
      </c>
      <c r="L31" s="205">
        <v>107</v>
      </c>
      <c r="M31" s="183"/>
      <c r="N31" s="19">
        <v>3</v>
      </c>
      <c r="O31" s="217">
        <v>312</v>
      </c>
      <c r="P31" s="183"/>
      <c r="Q31" s="21">
        <v>9</v>
      </c>
      <c r="R31" s="22">
        <v>4</v>
      </c>
    </row>
    <row r="32" spans="1:18" s="1" customFormat="1" ht="27" customHeight="1" x14ac:dyDescent="0.4">
      <c r="A32" s="1">
        <v>24</v>
      </c>
      <c r="B32" s="162" t="s">
        <v>5</v>
      </c>
      <c r="C32" s="163"/>
      <c r="D32" s="163"/>
      <c r="E32" s="164"/>
      <c r="F32" s="182">
        <v>70</v>
      </c>
      <c r="G32" s="183"/>
      <c r="H32" s="19">
        <v>2</v>
      </c>
      <c r="I32" s="205">
        <v>80</v>
      </c>
      <c r="J32" s="183"/>
      <c r="K32" s="20">
        <v>2</v>
      </c>
      <c r="L32" s="205">
        <v>83</v>
      </c>
      <c r="M32" s="183"/>
      <c r="N32" s="19">
        <v>3</v>
      </c>
      <c r="O32" s="217">
        <v>233</v>
      </c>
      <c r="P32" s="183"/>
      <c r="Q32" s="21">
        <v>7</v>
      </c>
      <c r="R32" s="22">
        <v>3</v>
      </c>
    </row>
    <row r="33" spans="1:18" s="1" customFormat="1" ht="27" customHeight="1" x14ac:dyDescent="0.4">
      <c r="A33" s="1">
        <v>25</v>
      </c>
      <c r="B33" s="162" t="s">
        <v>6</v>
      </c>
      <c r="C33" s="163"/>
      <c r="D33" s="163"/>
      <c r="E33" s="163"/>
      <c r="F33" s="182">
        <v>96</v>
      </c>
      <c r="G33" s="183"/>
      <c r="H33" s="19">
        <v>3</v>
      </c>
      <c r="I33" s="205">
        <v>107</v>
      </c>
      <c r="J33" s="183"/>
      <c r="K33" s="20">
        <v>3</v>
      </c>
      <c r="L33" s="205">
        <v>84</v>
      </c>
      <c r="M33" s="183"/>
      <c r="N33" s="19">
        <v>3</v>
      </c>
      <c r="O33" s="217">
        <v>287</v>
      </c>
      <c r="P33" s="183"/>
      <c r="Q33" s="21">
        <v>9</v>
      </c>
      <c r="R33" s="22">
        <v>4</v>
      </c>
    </row>
    <row r="34" spans="1:18" s="1" customFormat="1" ht="27" customHeight="1" x14ac:dyDescent="0.4">
      <c r="A34" s="1">
        <v>26</v>
      </c>
      <c r="B34" s="162" t="s">
        <v>93</v>
      </c>
      <c r="C34" s="163"/>
      <c r="D34" s="163"/>
      <c r="E34" s="163"/>
      <c r="F34" s="182">
        <v>10</v>
      </c>
      <c r="G34" s="183"/>
      <c r="H34" s="19">
        <v>1</v>
      </c>
      <c r="I34" s="205">
        <v>23</v>
      </c>
      <c r="J34" s="183"/>
      <c r="K34" s="20">
        <v>1</v>
      </c>
      <c r="L34" s="205">
        <v>60</v>
      </c>
      <c r="M34" s="183"/>
      <c r="N34" s="19">
        <v>2</v>
      </c>
      <c r="O34" s="217">
        <v>93</v>
      </c>
      <c r="P34" s="183"/>
      <c r="Q34" s="21">
        <v>4</v>
      </c>
      <c r="R34" s="22">
        <v>0</v>
      </c>
    </row>
    <row r="35" spans="1:18" s="1" customFormat="1" ht="27" customHeight="1" thickBot="1" x14ac:dyDescent="0.45">
      <c r="A35" s="1">
        <v>27</v>
      </c>
      <c r="B35" s="215" t="s">
        <v>92</v>
      </c>
      <c r="C35" s="216"/>
      <c r="D35" s="216"/>
      <c r="E35" s="216"/>
      <c r="F35" s="227">
        <v>12</v>
      </c>
      <c r="G35" s="228"/>
      <c r="H35" s="23">
        <v>1</v>
      </c>
      <c r="I35" s="229">
        <v>14</v>
      </c>
      <c r="J35" s="228"/>
      <c r="K35" s="24">
        <v>1</v>
      </c>
      <c r="L35" s="229">
        <v>58</v>
      </c>
      <c r="M35" s="228"/>
      <c r="N35" s="23">
        <v>2</v>
      </c>
      <c r="O35" s="230">
        <v>84</v>
      </c>
      <c r="P35" s="228"/>
      <c r="Q35" s="25">
        <v>4</v>
      </c>
      <c r="R35" s="26">
        <v>0</v>
      </c>
    </row>
    <row r="36" spans="1:18" ht="27" customHeight="1" thickTop="1" x14ac:dyDescent="0.4">
      <c r="B36" s="206" t="s">
        <v>91</v>
      </c>
      <c r="C36" s="207"/>
      <c r="D36" s="207"/>
      <c r="E36" s="207"/>
      <c r="F36" s="218">
        <v>3026</v>
      </c>
      <c r="G36" s="219"/>
      <c r="H36" s="35">
        <v>93</v>
      </c>
      <c r="I36" s="224">
        <v>3189</v>
      </c>
      <c r="J36" s="219"/>
      <c r="K36" s="35">
        <v>90</v>
      </c>
      <c r="L36" s="224">
        <v>3235</v>
      </c>
      <c r="M36" s="219"/>
      <c r="N36" s="35">
        <v>92</v>
      </c>
      <c r="O36" s="243">
        <v>9450</v>
      </c>
      <c r="P36" s="219"/>
      <c r="Q36" s="33">
        <v>275</v>
      </c>
      <c r="R36" s="34">
        <v>114</v>
      </c>
    </row>
    <row r="37" spans="1:18" ht="27" customHeight="1" thickBot="1" x14ac:dyDescent="0.45">
      <c r="B37" s="208" t="s">
        <v>94</v>
      </c>
      <c r="C37" s="209"/>
      <c r="D37" s="209"/>
      <c r="E37" s="209"/>
      <c r="F37" s="220">
        <v>22</v>
      </c>
      <c r="G37" s="221"/>
      <c r="H37" s="36">
        <v>2</v>
      </c>
      <c r="I37" s="225">
        <v>37</v>
      </c>
      <c r="J37" s="221"/>
      <c r="K37" s="36">
        <v>2</v>
      </c>
      <c r="L37" s="225">
        <v>118</v>
      </c>
      <c r="M37" s="221"/>
      <c r="N37" s="36">
        <v>4</v>
      </c>
      <c r="O37" s="244">
        <v>177</v>
      </c>
      <c r="P37" s="221"/>
      <c r="Q37" s="25">
        <v>8</v>
      </c>
      <c r="R37" s="26">
        <v>0</v>
      </c>
    </row>
    <row r="38" spans="1:18" ht="27" customHeight="1" thickTop="1" thickBot="1" x14ac:dyDescent="0.45">
      <c r="B38" s="210" t="s">
        <v>9</v>
      </c>
      <c r="C38" s="211"/>
      <c r="D38" s="211"/>
      <c r="E38" s="211"/>
      <c r="F38" s="222">
        <v>3048</v>
      </c>
      <c r="G38" s="223"/>
      <c r="H38" s="37">
        <v>95</v>
      </c>
      <c r="I38" s="226">
        <v>3226</v>
      </c>
      <c r="J38" s="223"/>
      <c r="K38" s="37">
        <v>92</v>
      </c>
      <c r="L38" s="226">
        <v>3353</v>
      </c>
      <c r="M38" s="223"/>
      <c r="N38" s="37">
        <v>96</v>
      </c>
      <c r="O38" s="245">
        <v>9627</v>
      </c>
      <c r="P38" s="223"/>
      <c r="Q38" s="38">
        <v>283</v>
      </c>
      <c r="R38" s="39">
        <v>114</v>
      </c>
    </row>
    <row r="39" spans="1:18" ht="19.5" thickTop="1" x14ac:dyDescent="0.4"/>
  </sheetData>
  <mergeCells count="164">
    <mergeCell ref="N3:N8"/>
    <mergeCell ref="O3:P8"/>
    <mergeCell ref="Q3:Q8"/>
    <mergeCell ref="R3:R8"/>
    <mergeCell ref="L36:M36"/>
    <mergeCell ref="L37:M37"/>
    <mergeCell ref="L38:M38"/>
    <mergeCell ref="O36:P36"/>
    <mergeCell ref="O37:P37"/>
    <mergeCell ref="O38:P38"/>
    <mergeCell ref="O27:P27"/>
    <mergeCell ref="O28:P28"/>
    <mergeCell ref="O29:P29"/>
    <mergeCell ref="O30:P30"/>
    <mergeCell ref="O31:P31"/>
    <mergeCell ref="O32:P32"/>
    <mergeCell ref="O21:P21"/>
    <mergeCell ref="O22:P22"/>
    <mergeCell ref="O23:P23"/>
    <mergeCell ref="O24:P24"/>
    <mergeCell ref="O25:P25"/>
    <mergeCell ref="O26:P26"/>
    <mergeCell ref="O15:P15"/>
    <mergeCell ref="O16:P16"/>
    <mergeCell ref="F36:G36"/>
    <mergeCell ref="F37:G37"/>
    <mergeCell ref="F38:G38"/>
    <mergeCell ref="I36:J36"/>
    <mergeCell ref="I37:J37"/>
    <mergeCell ref="I38:J38"/>
    <mergeCell ref="O33:P33"/>
    <mergeCell ref="O34:P34"/>
    <mergeCell ref="F35:G35"/>
    <mergeCell ref="I35:J35"/>
    <mergeCell ref="L35:M35"/>
    <mergeCell ref="O35:P35"/>
    <mergeCell ref="I33:J33"/>
    <mergeCell ref="I34:J34"/>
    <mergeCell ref="F33:G33"/>
    <mergeCell ref="F34:G34"/>
    <mergeCell ref="O18:P18"/>
    <mergeCell ref="O19:P19"/>
    <mergeCell ref="O20:P20"/>
    <mergeCell ref="L30:M30"/>
    <mergeCell ref="L31:M31"/>
    <mergeCell ref="L32:M32"/>
    <mergeCell ref="L33:M33"/>
    <mergeCell ref="L34:M34"/>
    <mergeCell ref="L28:M28"/>
    <mergeCell ref="L29:M29"/>
    <mergeCell ref="O10:P10"/>
    <mergeCell ref="O11:P11"/>
    <mergeCell ref="O12:P12"/>
    <mergeCell ref="O13:P13"/>
    <mergeCell ref="O14:P14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L23:M23"/>
    <mergeCell ref="L10:M10"/>
    <mergeCell ref="L11:M11"/>
    <mergeCell ref="L12:M12"/>
    <mergeCell ref="L13:M13"/>
    <mergeCell ref="L14:M14"/>
    <mergeCell ref="L15:M15"/>
    <mergeCell ref="L16:M16"/>
    <mergeCell ref="L17:M17"/>
    <mergeCell ref="O17:P17"/>
    <mergeCell ref="I20:J20"/>
    <mergeCell ref="F30:G30"/>
    <mergeCell ref="F31:G31"/>
    <mergeCell ref="F32:G32"/>
    <mergeCell ref="F28:G28"/>
    <mergeCell ref="F29:G29"/>
    <mergeCell ref="I27:J27"/>
    <mergeCell ref="I28:J28"/>
    <mergeCell ref="I29:J29"/>
    <mergeCell ref="I30:J30"/>
    <mergeCell ref="I31:J31"/>
    <mergeCell ref="I32:J32"/>
    <mergeCell ref="I21:J21"/>
    <mergeCell ref="I22:J22"/>
    <mergeCell ref="I23:J23"/>
    <mergeCell ref="I24:J24"/>
    <mergeCell ref="I25:J25"/>
    <mergeCell ref="I26:J26"/>
    <mergeCell ref="I12:J12"/>
    <mergeCell ref="I13:J13"/>
    <mergeCell ref="I14:J14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23:G23"/>
    <mergeCell ref="F12:G12"/>
    <mergeCell ref="F13:G13"/>
    <mergeCell ref="F14:G14"/>
    <mergeCell ref="F15:G15"/>
    <mergeCell ref="F16:G16"/>
    <mergeCell ref="F17:G17"/>
    <mergeCell ref="I15:J15"/>
    <mergeCell ref="I16:J16"/>
    <mergeCell ref="I17:J17"/>
    <mergeCell ref="I18:J18"/>
    <mergeCell ref="I19:J19"/>
    <mergeCell ref="B36:E36"/>
    <mergeCell ref="B37:E37"/>
    <mergeCell ref="B38:E38"/>
    <mergeCell ref="F9:G9"/>
    <mergeCell ref="I9:J9"/>
    <mergeCell ref="L9:M9"/>
    <mergeCell ref="F10:G10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O2:R2"/>
    <mergeCell ref="B2:E8"/>
    <mergeCell ref="B9:E9"/>
    <mergeCell ref="B10:E10"/>
    <mergeCell ref="B11:E11"/>
    <mergeCell ref="O9:P9"/>
    <mergeCell ref="F11:G11"/>
    <mergeCell ref="F3:G8"/>
    <mergeCell ref="F2:H2"/>
    <mergeCell ref="I2:K2"/>
    <mergeCell ref="L2:N2"/>
    <mergeCell ref="H3:H8"/>
    <mergeCell ref="I3:J8"/>
    <mergeCell ref="K3:K8"/>
    <mergeCell ref="L3:M8"/>
    <mergeCell ref="I10:J10"/>
    <mergeCell ref="I11:J11"/>
  </mergeCells>
  <phoneticPr fontId="18"/>
  <pageMargins left="0.23622047244094491" right="0.23622047244094491" top="0.74803149606299213" bottom="0.74803149606299213" header="0.31496062992125984" footer="0.31496062992125984"/>
  <pageSetup paperSize="9" scale="7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3199-22AD-4ED6-82B6-4FEB381AD2AA}">
  <dimension ref="A1:S31"/>
  <sheetViews>
    <sheetView showGridLines="0" view="pageBreakPreview" zoomScale="70" zoomScaleNormal="60" zoomScaleSheetLayoutView="70" workbookViewId="0"/>
  </sheetViews>
  <sheetFormatPr defaultRowHeight="18.75" customHeight="1" x14ac:dyDescent="0.4"/>
  <cols>
    <col min="1" max="1" width="27.75" style="40" customWidth="1"/>
    <col min="2" max="18" width="7" style="40" customWidth="1"/>
    <col min="19" max="19" width="8.5" style="41" customWidth="1"/>
    <col min="20" max="16384" width="9" style="40"/>
  </cols>
  <sheetData>
    <row r="1" spans="1:19" ht="30.75" thickBot="1" x14ac:dyDescent="0.45">
      <c r="A1" s="101" t="s">
        <v>125</v>
      </c>
    </row>
    <row r="2" spans="1:19" ht="24.75" thickTop="1" x14ac:dyDescent="0.4">
      <c r="A2" s="271" t="s">
        <v>124</v>
      </c>
      <c r="B2" s="253" t="s">
        <v>111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5"/>
      <c r="O2" s="256" t="s">
        <v>110</v>
      </c>
      <c r="P2" s="257"/>
      <c r="Q2" s="257"/>
      <c r="R2" s="258"/>
    </row>
    <row r="3" spans="1:19" ht="24" x14ac:dyDescent="0.5">
      <c r="A3" s="272"/>
      <c r="B3" s="259" t="s">
        <v>109</v>
      </c>
      <c r="C3" s="261" t="s">
        <v>108</v>
      </c>
      <c r="D3" s="263" t="s">
        <v>107</v>
      </c>
      <c r="E3" s="265" t="s">
        <v>106</v>
      </c>
      <c r="F3" s="52"/>
      <c r="G3" s="51"/>
      <c r="H3" s="265" t="s">
        <v>105</v>
      </c>
      <c r="I3" s="52"/>
      <c r="J3" s="52"/>
      <c r="K3" s="265" t="s">
        <v>104</v>
      </c>
      <c r="L3" s="52"/>
      <c r="M3" s="51"/>
      <c r="N3" s="267" t="s">
        <v>103</v>
      </c>
      <c r="O3" s="269" t="s">
        <v>102</v>
      </c>
      <c r="P3" s="246" t="s">
        <v>101</v>
      </c>
      <c r="Q3" s="246" t="s">
        <v>100</v>
      </c>
      <c r="R3" s="248" t="s">
        <v>2</v>
      </c>
      <c r="S3" s="89"/>
    </row>
    <row r="4" spans="1:19" s="53" customFormat="1" ht="24" x14ac:dyDescent="0.5">
      <c r="A4" s="273"/>
      <c r="B4" s="260"/>
      <c r="C4" s="262"/>
      <c r="D4" s="264"/>
      <c r="E4" s="266"/>
      <c r="F4" s="50" t="s">
        <v>99</v>
      </c>
      <c r="G4" s="49" t="s">
        <v>98</v>
      </c>
      <c r="H4" s="266"/>
      <c r="I4" s="50" t="s">
        <v>99</v>
      </c>
      <c r="J4" s="49" t="s">
        <v>98</v>
      </c>
      <c r="K4" s="266"/>
      <c r="L4" s="50" t="s">
        <v>99</v>
      </c>
      <c r="M4" s="49" t="s">
        <v>98</v>
      </c>
      <c r="N4" s="268"/>
      <c r="O4" s="270"/>
      <c r="P4" s="247"/>
      <c r="Q4" s="247"/>
      <c r="R4" s="249"/>
      <c r="S4" s="93"/>
    </row>
    <row r="5" spans="1:19" s="53" customFormat="1" ht="24" x14ac:dyDescent="0.5">
      <c r="A5" s="79" t="s">
        <v>123</v>
      </c>
      <c r="B5" s="88">
        <v>0</v>
      </c>
      <c r="C5" s="87">
        <v>0</v>
      </c>
      <c r="D5" s="86">
        <v>0</v>
      </c>
      <c r="E5" s="97">
        <v>0</v>
      </c>
      <c r="F5" s="97">
        <v>0</v>
      </c>
      <c r="G5" s="96">
        <v>0</v>
      </c>
      <c r="H5" s="63">
        <f>SUM(I5:J5)</f>
        <v>26</v>
      </c>
      <c r="I5" s="62">
        <v>26</v>
      </c>
      <c r="J5" s="96">
        <v>0</v>
      </c>
      <c r="K5" s="62">
        <f>SUM(L5:M5)</f>
        <v>19</v>
      </c>
      <c r="L5" s="62">
        <v>19</v>
      </c>
      <c r="M5" s="96">
        <v>0</v>
      </c>
      <c r="N5" s="59">
        <f>SUM(H5,K5)</f>
        <v>45</v>
      </c>
      <c r="O5" s="96">
        <v>0</v>
      </c>
      <c r="P5" s="75">
        <v>1</v>
      </c>
      <c r="Q5" s="75">
        <v>1</v>
      </c>
      <c r="R5" s="56">
        <f>SUM(O5:Q5)</f>
        <v>2</v>
      </c>
      <c r="S5" s="93"/>
    </row>
    <row r="6" spans="1:19" s="53" customFormat="1" ht="24" x14ac:dyDescent="0.5">
      <c r="A6" s="74" t="s">
        <v>122</v>
      </c>
      <c r="B6" s="100">
        <v>0</v>
      </c>
      <c r="C6" s="99">
        <v>0</v>
      </c>
      <c r="D6" s="98">
        <v>0</v>
      </c>
      <c r="E6" s="97">
        <v>0</v>
      </c>
      <c r="F6" s="97">
        <v>0</v>
      </c>
      <c r="G6" s="96">
        <v>0</v>
      </c>
      <c r="H6" s="63">
        <f>SUM(I6:J6)</f>
        <v>14</v>
      </c>
      <c r="I6" s="62">
        <v>14</v>
      </c>
      <c r="J6" s="96">
        <v>0</v>
      </c>
      <c r="K6" s="62">
        <f>SUM(L6:M6)</f>
        <v>22</v>
      </c>
      <c r="L6" s="62">
        <v>22</v>
      </c>
      <c r="M6" s="96">
        <v>0</v>
      </c>
      <c r="N6" s="59">
        <f>SUM(H6,K6)</f>
        <v>36</v>
      </c>
      <c r="O6" s="96">
        <v>0</v>
      </c>
      <c r="P6" s="68">
        <v>1</v>
      </c>
      <c r="Q6" s="68">
        <v>1</v>
      </c>
      <c r="R6" s="56">
        <f>SUM(O6:Q6)</f>
        <v>2</v>
      </c>
      <c r="S6" s="93"/>
    </row>
    <row r="7" spans="1:19" s="53" customFormat="1" ht="24" x14ac:dyDescent="0.5">
      <c r="A7" s="74" t="s">
        <v>121</v>
      </c>
      <c r="B7" s="100">
        <v>0</v>
      </c>
      <c r="C7" s="99">
        <v>0</v>
      </c>
      <c r="D7" s="98">
        <v>0</v>
      </c>
      <c r="E7" s="97">
        <v>0</v>
      </c>
      <c r="F7" s="97">
        <v>0</v>
      </c>
      <c r="G7" s="96">
        <v>0</v>
      </c>
      <c r="H7" s="63">
        <f>SUM(I7:J7)</f>
        <v>8</v>
      </c>
      <c r="I7" s="62">
        <v>8</v>
      </c>
      <c r="J7" s="96">
        <v>0</v>
      </c>
      <c r="K7" s="62">
        <f>SUM(L7:M7)</f>
        <v>11</v>
      </c>
      <c r="L7" s="62">
        <v>11</v>
      </c>
      <c r="M7" s="96">
        <v>0</v>
      </c>
      <c r="N7" s="59">
        <f>SUM(H7,K7)</f>
        <v>19</v>
      </c>
      <c r="O7" s="96">
        <v>0</v>
      </c>
      <c r="P7" s="68">
        <v>1</v>
      </c>
      <c r="Q7" s="68">
        <v>1</v>
      </c>
      <c r="R7" s="56">
        <f>SUM(O7:Q7)</f>
        <v>2</v>
      </c>
      <c r="S7" s="93"/>
    </row>
    <row r="8" spans="1:19" s="53" customFormat="1" ht="24.75" thickBot="1" x14ac:dyDescent="0.55000000000000004">
      <c r="A8" s="67" t="s">
        <v>120</v>
      </c>
      <c r="B8" s="85">
        <v>0</v>
      </c>
      <c r="C8" s="84">
        <v>0</v>
      </c>
      <c r="D8" s="83">
        <v>0</v>
      </c>
      <c r="E8" s="95">
        <v>0</v>
      </c>
      <c r="F8" s="95">
        <v>0</v>
      </c>
      <c r="G8" s="94">
        <v>0</v>
      </c>
      <c r="H8" s="63">
        <f>SUM(I8:J8)</f>
        <v>12</v>
      </c>
      <c r="I8" s="61">
        <v>12</v>
      </c>
      <c r="J8" s="94">
        <v>0</v>
      </c>
      <c r="K8" s="62">
        <f>SUM(L8:M8)</f>
        <v>13</v>
      </c>
      <c r="L8" s="61">
        <v>13</v>
      </c>
      <c r="M8" s="94">
        <v>0</v>
      </c>
      <c r="N8" s="59">
        <f>SUM(H8,K8)</f>
        <v>25</v>
      </c>
      <c r="O8" s="94">
        <v>0</v>
      </c>
      <c r="P8" s="57">
        <v>1</v>
      </c>
      <c r="Q8" s="57">
        <v>1</v>
      </c>
      <c r="R8" s="56">
        <f>SUM(O8:Q8)</f>
        <v>2</v>
      </c>
      <c r="S8" s="93"/>
    </row>
    <row r="9" spans="1:19" ht="25.5" thickTop="1" thickBot="1" x14ac:dyDescent="0.45">
      <c r="A9" s="55" t="s">
        <v>2</v>
      </c>
      <c r="B9" s="82">
        <v>0</v>
      </c>
      <c r="C9" s="81">
        <v>0</v>
      </c>
      <c r="D9" s="80">
        <v>0</v>
      </c>
      <c r="E9" s="92">
        <v>0</v>
      </c>
      <c r="F9" s="92">
        <v>0</v>
      </c>
      <c r="G9" s="91">
        <v>0</v>
      </c>
      <c r="H9" s="43">
        <f>SUM(H5:H8)</f>
        <v>60</v>
      </c>
      <c r="I9" s="47">
        <f>SUM(I5:I8)</f>
        <v>60</v>
      </c>
      <c r="J9" s="91">
        <v>0</v>
      </c>
      <c r="K9" s="43">
        <f>SUM(K5:K8)</f>
        <v>65</v>
      </c>
      <c r="L9" s="47">
        <f>SUM(L5:L8)</f>
        <v>65</v>
      </c>
      <c r="M9" s="91">
        <v>0</v>
      </c>
      <c r="N9" s="45">
        <f>SUM(N5:N8)</f>
        <v>125</v>
      </c>
      <c r="O9" s="91">
        <v>0</v>
      </c>
      <c r="P9" s="43">
        <f>SUM(P5:P8)</f>
        <v>4</v>
      </c>
      <c r="Q9" s="43">
        <f>SUM(Q5:Q8)</f>
        <v>4</v>
      </c>
      <c r="R9" s="42">
        <f>SUM(R5:R8)</f>
        <v>8</v>
      </c>
      <c r="S9" s="89"/>
    </row>
    <row r="10" spans="1:19" ht="25.5" thickTop="1" thickBot="1" x14ac:dyDescent="0.45">
      <c r="A10" s="9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89"/>
    </row>
    <row r="11" spans="1:19" ht="24.75" thickTop="1" x14ac:dyDescent="0.4">
      <c r="A11" s="271" t="s">
        <v>119</v>
      </c>
      <c r="B11" s="253" t="s">
        <v>111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  <c r="O11" s="256" t="s">
        <v>110</v>
      </c>
      <c r="P11" s="257"/>
      <c r="Q11" s="257"/>
      <c r="R11" s="258"/>
    </row>
    <row r="12" spans="1:19" s="53" customFormat="1" ht="24" x14ac:dyDescent="0.5">
      <c r="A12" s="272"/>
      <c r="B12" s="259" t="s">
        <v>109</v>
      </c>
      <c r="C12" s="261" t="s">
        <v>108</v>
      </c>
      <c r="D12" s="263" t="s">
        <v>107</v>
      </c>
      <c r="E12" s="265" t="s">
        <v>106</v>
      </c>
      <c r="F12" s="52"/>
      <c r="G12" s="51"/>
      <c r="H12" s="265" t="s">
        <v>105</v>
      </c>
      <c r="I12" s="52"/>
      <c r="J12" s="52"/>
      <c r="K12" s="265" t="s">
        <v>104</v>
      </c>
      <c r="L12" s="52"/>
      <c r="M12" s="51"/>
      <c r="N12" s="267" t="s">
        <v>103</v>
      </c>
      <c r="O12" s="269" t="s">
        <v>102</v>
      </c>
      <c r="P12" s="246" t="s">
        <v>101</v>
      </c>
      <c r="Q12" s="246" t="s">
        <v>100</v>
      </c>
      <c r="R12" s="248" t="s">
        <v>2</v>
      </c>
      <c r="S12" s="54"/>
    </row>
    <row r="13" spans="1:19" s="53" customFormat="1" ht="24" x14ac:dyDescent="0.5">
      <c r="A13" s="273"/>
      <c r="B13" s="260"/>
      <c r="C13" s="262"/>
      <c r="D13" s="264"/>
      <c r="E13" s="266"/>
      <c r="F13" s="50" t="s">
        <v>99</v>
      </c>
      <c r="G13" s="49" t="s">
        <v>98</v>
      </c>
      <c r="H13" s="266"/>
      <c r="I13" s="50" t="s">
        <v>99</v>
      </c>
      <c r="J13" s="49" t="s">
        <v>98</v>
      </c>
      <c r="K13" s="266"/>
      <c r="L13" s="50" t="s">
        <v>99</v>
      </c>
      <c r="M13" s="49" t="s">
        <v>98</v>
      </c>
      <c r="N13" s="268"/>
      <c r="O13" s="270"/>
      <c r="P13" s="247"/>
      <c r="Q13" s="247"/>
      <c r="R13" s="249"/>
      <c r="S13" s="54"/>
    </row>
    <row r="14" spans="1:19" s="53" customFormat="1" ht="24" x14ac:dyDescent="0.5">
      <c r="A14" s="79" t="s">
        <v>118</v>
      </c>
      <c r="B14" s="88">
        <v>0</v>
      </c>
      <c r="C14" s="87">
        <v>0</v>
      </c>
      <c r="D14" s="86">
        <v>0</v>
      </c>
      <c r="E14" s="62">
        <f>SUM(F14:G14)</f>
        <v>17</v>
      </c>
      <c r="F14" s="62">
        <v>9</v>
      </c>
      <c r="G14" s="70">
        <v>8</v>
      </c>
      <c r="H14" s="63">
        <f>SUM(I14:J14)</f>
        <v>25</v>
      </c>
      <c r="I14" s="62">
        <v>17</v>
      </c>
      <c r="J14" s="70">
        <v>8</v>
      </c>
      <c r="K14" s="62">
        <f>SUM(L14:M14)</f>
        <v>28</v>
      </c>
      <c r="L14" s="62">
        <v>19</v>
      </c>
      <c r="M14" s="70">
        <v>9</v>
      </c>
      <c r="N14" s="59">
        <f>SUM(B14:E14,H14,K14)</f>
        <v>70</v>
      </c>
      <c r="O14" s="76">
        <v>1</v>
      </c>
      <c r="P14" s="75">
        <v>1</v>
      </c>
      <c r="Q14" s="75">
        <v>2</v>
      </c>
      <c r="R14" s="56">
        <f>SUM(O14:Q14)</f>
        <v>4</v>
      </c>
      <c r="S14" s="54"/>
    </row>
    <row r="15" spans="1:19" s="53" customFormat="1" ht="24.75" thickBot="1" x14ac:dyDescent="0.55000000000000004">
      <c r="A15" s="67" t="s">
        <v>117</v>
      </c>
      <c r="B15" s="85">
        <v>0</v>
      </c>
      <c r="C15" s="84">
        <v>0</v>
      </c>
      <c r="D15" s="83">
        <v>0</v>
      </c>
      <c r="E15" s="62">
        <f>SUM(F15:G15)</f>
        <v>27</v>
      </c>
      <c r="F15" s="61">
        <v>9</v>
      </c>
      <c r="G15" s="60">
        <v>18</v>
      </c>
      <c r="H15" s="63">
        <f>SUM(I15:J15)</f>
        <v>32</v>
      </c>
      <c r="I15" s="61">
        <v>13</v>
      </c>
      <c r="J15" s="60">
        <v>19</v>
      </c>
      <c r="K15" s="62">
        <f>SUM(L15:M15)</f>
        <v>36</v>
      </c>
      <c r="L15" s="61">
        <v>18</v>
      </c>
      <c r="M15" s="60">
        <v>18</v>
      </c>
      <c r="N15" s="59">
        <f>SUM(B15:E15,H15,K15)</f>
        <v>95</v>
      </c>
      <c r="O15" s="58">
        <v>2</v>
      </c>
      <c r="P15" s="57">
        <v>2</v>
      </c>
      <c r="Q15" s="57">
        <v>2</v>
      </c>
      <c r="R15" s="56">
        <f>SUM(O15:Q15)</f>
        <v>6</v>
      </c>
      <c r="S15" s="54"/>
    </row>
    <row r="16" spans="1:19" s="53" customFormat="1" ht="25.5" thickTop="1" thickBot="1" x14ac:dyDescent="0.55000000000000004">
      <c r="A16" s="55" t="s">
        <v>2</v>
      </c>
      <c r="B16" s="82">
        <v>0</v>
      </c>
      <c r="C16" s="81">
        <v>0</v>
      </c>
      <c r="D16" s="80">
        <v>0</v>
      </c>
      <c r="E16" s="43">
        <f t="shared" ref="E16:R16" si="0">SUM(E14:E15)</f>
        <v>44</v>
      </c>
      <c r="F16" s="47">
        <f t="shared" si="0"/>
        <v>18</v>
      </c>
      <c r="G16" s="46">
        <f t="shared" si="0"/>
        <v>26</v>
      </c>
      <c r="H16" s="43">
        <f t="shared" si="0"/>
        <v>57</v>
      </c>
      <c r="I16" s="47">
        <f t="shared" si="0"/>
        <v>30</v>
      </c>
      <c r="J16" s="46">
        <f t="shared" si="0"/>
        <v>27</v>
      </c>
      <c r="K16" s="43">
        <f t="shared" si="0"/>
        <v>64</v>
      </c>
      <c r="L16" s="47">
        <f t="shared" si="0"/>
        <v>37</v>
      </c>
      <c r="M16" s="46">
        <f t="shared" si="0"/>
        <v>27</v>
      </c>
      <c r="N16" s="45">
        <f t="shared" si="0"/>
        <v>165</v>
      </c>
      <c r="O16" s="44">
        <f t="shared" si="0"/>
        <v>3</v>
      </c>
      <c r="P16" s="43">
        <f t="shared" si="0"/>
        <v>3</v>
      </c>
      <c r="Q16" s="43">
        <f t="shared" si="0"/>
        <v>4</v>
      </c>
      <c r="R16" s="42">
        <f t="shared" si="0"/>
        <v>10</v>
      </c>
      <c r="S16" s="54"/>
    </row>
    <row r="17" spans="1:19" s="53" customFormat="1" ht="25.5" thickTop="1" thickBo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54"/>
    </row>
    <row r="18" spans="1:19" ht="24.75" thickTop="1" x14ac:dyDescent="0.4">
      <c r="A18" s="271" t="s">
        <v>116</v>
      </c>
      <c r="B18" s="253" t="s">
        <v>111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5"/>
      <c r="O18" s="256" t="s">
        <v>110</v>
      </c>
      <c r="P18" s="257"/>
      <c r="Q18" s="257"/>
      <c r="R18" s="258"/>
    </row>
    <row r="19" spans="1:19" s="53" customFormat="1" ht="24" x14ac:dyDescent="0.5">
      <c r="A19" s="272"/>
      <c r="B19" s="259" t="s">
        <v>109</v>
      </c>
      <c r="C19" s="261" t="s">
        <v>108</v>
      </c>
      <c r="D19" s="263" t="s">
        <v>107</v>
      </c>
      <c r="E19" s="265" t="s">
        <v>106</v>
      </c>
      <c r="F19" s="52"/>
      <c r="G19" s="51"/>
      <c r="H19" s="265" t="s">
        <v>105</v>
      </c>
      <c r="I19" s="52"/>
      <c r="J19" s="52"/>
      <c r="K19" s="265" t="s">
        <v>104</v>
      </c>
      <c r="L19" s="52"/>
      <c r="M19" s="51"/>
      <c r="N19" s="267" t="s">
        <v>103</v>
      </c>
      <c r="O19" s="269" t="s">
        <v>102</v>
      </c>
      <c r="P19" s="246" t="s">
        <v>101</v>
      </c>
      <c r="Q19" s="246" t="s">
        <v>100</v>
      </c>
      <c r="R19" s="248" t="s">
        <v>2</v>
      </c>
      <c r="S19" s="54"/>
    </row>
    <row r="20" spans="1:19" s="53" customFormat="1" ht="24" x14ac:dyDescent="0.5">
      <c r="A20" s="273"/>
      <c r="B20" s="260"/>
      <c r="C20" s="262"/>
      <c r="D20" s="264"/>
      <c r="E20" s="266"/>
      <c r="F20" s="50" t="s">
        <v>99</v>
      </c>
      <c r="G20" s="49" t="s">
        <v>98</v>
      </c>
      <c r="H20" s="266"/>
      <c r="I20" s="50" t="s">
        <v>99</v>
      </c>
      <c r="J20" s="49" t="s">
        <v>98</v>
      </c>
      <c r="K20" s="266"/>
      <c r="L20" s="50" t="s">
        <v>99</v>
      </c>
      <c r="M20" s="49" t="s">
        <v>98</v>
      </c>
      <c r="N20" s="268"/>
      <c r="O20" s="270"/>
      <c r="P20" s="247"/>
      <c r="Q20" s="247"/>
      <c r="R20" s="249"/>
      <c r="S20" s="54"/>
    </row>
    <row r="21" spans="1:19" s="53" customFormat="1" ht="24" x14ac:dyDescent="0.5">
      <c r="A21" s="79" t="s">
        <v>115</v>
      </c>
      <c r="B21" s="78">
        <v>4</v>
      </c>
      <c r="C21" s="77">
        <v>10</v>
      </c>
      <c r="D21" s="63">
        <v>15</v>
      </c>
      <c r="E21" s="62">
        <f>SUM(F21:G21)</f>
        <v>25</v>
      </c>
      <c r="F21" s="62">
        <v>5</v>
      </c>
      <c r="G21" s="70">
        <v>20</v>
      </c>
      <c r="H21" s="63">
        <f>SUM(I21:J21)</f>
        <v>42</v>
      </c>
      <c r="I21" s="62">
        <v>18</v>
      </c>
      <c r="J21" s="70">
        <v>24</v>
      </c>
      <c r="K21" s="62">
        <f>SUM(L21:M21)</f>
        <v>45</v>
      </c>
      <c r="L21" s="62">
        <v>21</v>
      </c>
      <c r="M21" s="70">
        <v>24</v>
      </c>
      <c r="N21" s="59">
        <f>SUM(K21,B21:E21,H21)</f>
        <v>141</v>
      </c>
      <c r="O21" s="76">
        <v>1</v>
      </c>
      <c r="P21" s="75">
        <v>2</v>
      </c>
      <c r="Q21" s="75">
        <v>2</v>
      </c>
      <c r="R21" s="56">
        <f>SUM(O21:Q21)</f>
        <v>5</v>
      </c>
      <c r="S21" s="54"/>
    </row>
    <row r="22" spans="1:19" s="53" customFormat="1" ht="24" x14ac:dyDescent="0.5">
      <c r="A22" s="74" t="s">
        <v>114</v>
      </c>
      <c r="B22" s="73">
        <v>6</v>
      </c>
      <c r="C22" s="72">
        <v>10</v>
      </c>
      <c r="D22" s="71">
        <v>15</v>
      </c>
      <c r="E22" s="62">
        <f>SUM(F22:G22)</f>
        <v>25</v>
      </c>
      <c r="F22" s="62">
        <v>5</v>
      </c>
      <c r="G22" s="70">
        <v>20</v>
      </c>
      <c r="H22" s="63">
        <f>SUM(I22:J22)</f>
        <v>31</v>
      </c>
      <c r="I22" s="62">
        <v>7</v>
      </c>
      <c r="J22" s="70">
        <v>24</v>
      </c>
      <c r="K22" s="62">
        <f>SUM(L22:M22)</f>
        <v>38</v>
      </c>
      <c r="L22" s="62">
        <v>10</v>
      </c>
      <c r="M22" s="70">
        <v>28</v>
      </c>
      <c r="N22" s="59">
        <f>SUM(K22,B22:E22,H22)</f>
        <v>125</v>
      </c>
      <c r="O22" s="69">
        <v>1</v>
      </c>
      <c r="P22" s="68">
        <v>2</v>
      </c>
      <c r="Q22" s="68">
        <v>2</v>
      </c>
      <c r="R22" s="56">
        <f>SUM(O22:Q22)</f>
        <v>5</v>
      </c>
      <c r="S22" s="54"/>
    </row>
    <row r="23" spans="1:19" s="53" customFormat="1" ht="24" x14ac:dyDescent="0.5">
      <c r="A23" s="74" t="s">
        <v>113</v>
      </c>
      <c r="B23" s="73">
        <v>6</v>
      </c>
      <c r="C23" s="72">
        <v>16</v>
      </c>
      <c r="D23" s="71">
        <v>22</v>
      </c>
      <c r="E23" s="62">
        <f>SUM(F23:G23)</f>
        <v>25</v>
      </c>
      <c r="F23" s="62">
        <v>2</v>
      </c>
      <c r="G23" s="70">
        <v>23</v>
      </c>
      <c r="H23" s="63">
        <f>SUM(I23:J23)</f>
        <v>36</v>
      </c>
      <c r="I23" s="62">
        <v>9</v>
      </c>
      <c r="J23" s="70">
        <v>27</v>
      </c>
      <c r="K23" s="62">
        <f>SUM(L23:M23)</f>
        <v>39</v>
      </c>
      <c r="L23" s="62">
        <v>11</v>
      </c>
      <c r="M23" s="70">
        <v>28</v>
      </c>
      <c r="N23" s="59">
        <f>SUM(K23,B23:E23,H23)</f>
        <v>144</v>
      </c>
      <c r="O23" s="69">
        <v>1</v>
      </c>
      <c r="P23" s="68">
        <v>2</v>
      </c>
      <c r="Q23" s="68">
        <v>2</v>
      </c>
      <c r="R23" s="56">
        <f>SUM(O23:Q23)</f>
        <v>5</v>
      </c>
      <c r="S23" s="54"/>
    </row>
    <row r="24" spans="1:19" s="53" customFormat="1" ht="24.75" thickBot="1" x14ac:dyDescent="0.55000000000000004">
      <c r="A24" s="67" t="s">
        <v>112</v>
      </c>
      <c r="B24" s="66">
        <v>12</v>
      </c>
      <c r="C24" s="65">
        <v>16</v>
      </c>
      <c r="D24" s="64">
        <v>21</v>
      </c>
      <c r="E24" s="62">
        <f>SUM(F24:G24)</f>
        <v>25</v>
      </c>
      <c r="F24" s="61">
        <v>2</v>
      </c>
      <c r="G24" s="60">
        <v>23</v>
      </c>
      <c r="H24" s="63">
        <f>SUM(I24:J24)</f>
        <v>38</v>
      </c>
      <c r="I24" s="61">
        <v>12</v>
      </c>
      <c r="J24" s="60">
        <v>26</v>
      </c>
      <c r="K24" s="62">
        <f>SUM(L24:M24)</f>
        <v>42</v>
      </c>
      <c r="L24" s="61">
        <v>15</v>
      </c>
      <c r="M24" s="60">
        <v>27</v>
      </c>
      <c r="N24" s="59">
        <f>SUM(K24,B24:E24,H24)</f>
        <v>154</v>
      </c>
      <c r="O24" s="58">
        <v>1</v>
      </c>
      <c r="P24" s="57">
        <v>2</v>
      </c>
      <c r="Q24" s="57">
        <v>2</v>
      </c>
      <c r="R24" s="56">
        <f>SUM(O24:Q24)</f>
        <v>5</v>
      </c>
      <c r="S24" s="54"/>
    </row>
    <row r="25" spans="1:19" s="53" customFormat="1" ht="25.5" thickTop="1" thickBot="1" x14ac:dyDescent="0.55000000000000004">
      <c r="A25" s="55" t="s">
        <v>2</v>
      </c>
      <c r="B25" s="48">
        <f t="shared" ref="B25:R25" si="1">SUM(B21:B24)</f>
        <v>28</v>
      </c>
      <c r="C25" s="43">
        <f t="shared" si="1"/>
        <v>52</v>
      </c>
      <c r="D25" s="43">
        <f t="shared" si="1"/>
        <v>73</v>
      </c>
      <c r="E25" s="43">
        <f t="shared" si="1"/>
        <v>100</v>
      </c>
      <c r="F25" s="47">
        <f t="shared" si="1"/>
        <v>14</v>
      </c>
      <c r="G25" s="46">
        <f t="shared" si="1"/>
        <v>86</v>
      </c>
      <c r="H25" s="43">
        <f t="shared" si="1"/>
        <v>147</v>
      </c>
      <c r="I25" s="47">
        <f t="shared" si="1"/>
        <v>46</v>
      </c>
      <c r="J25" s="46">
        <f t="shared" si="1"/>
        <v>101</v>
      </c>
      <c r="K25" s="43">
        <f t="shared" si="1"/>
        <v>164</v>
      </c>
      <c r="L25" s="47">
        <f t="shared" si="1"/>
        <v>57</v>
      </c>
      <c r="M25" s="46">
        <f t="shared" si="1"/>
        <v>107</v>
      </c>
      <c r="N25" s="45">
        <f t="shared" si="1"/>
        <v>564</v>
      </c>
      <c r="O25" s="44">
        <f t="shared" si="1"/>
        <v>4</v>
      </c>
      <c r="P25" s="43">
        <f t="shared" si="1"/>
        <v>8</v>
      </c>
      <c r="Q25" s="43">
        <f t="shared" si="1"/>
        <v>8</v>
      </c>
      <c r="R25" s="42">
        <f t="shared" si="1"/>
        <v>20</v>
      </c>
      <c r="S25" s="54"/>
    </row>
    <row r="26" spans="1:19" ht="18.75" customHeight="1" thickTop="1" thickBot="1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19" ht="24.75" thickTop="1" x14ac:dyDescent="0.4">
      <c r="A27" s="250" t="s">
        <v>9</v>
      </c>
      <c r="B27" s="253" t="s">
        <v>111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  <c r="O27" s="256" t="s">
        <v>110</v>
      </c>
      <c r="P27" s="257"/>
      <c r="Q27" s="257"/>
      <c r="R27" s="258"/>
    </row>
    <row r="28" spans="1:19" ht="24" x14ac:dyDescent="0.5">
      <c r="A28" s="251"/>
      <c r="B28" s="259" t="s">
        <v>109</v>
      </c>
      <c r="C28" s="261" t="s">
        <v>108</v>
      </c>
      <c r="D28" s="263" t="s">
        <v>107</v>
      </c>
      <c r="E28" s="265" t="s">
        <v>106</v>
      </c>
      <c r="F28" s="52"/>
      <c r="G28" s="51"/>
      <c r="H28" s="265" t="s">
        <v>105</v>
      </c>
      <c r="I28" s="52"/>
      <c r="J28" s="52"/>
      <c r="K28" s="265" t="s">
        <v>104</v>
      </c>
      <c r="L28" s="52"/>
      <c r="M28" s="51"/>
      <c r="N28" s="267" t="s">
        <v>103</v>
      </c>
      <c r="O28" s="269" t="s">
        <v>102</v>
      </c>
      <c r="P28" s="246" t="s">
        <v>101</v>
      </c>
      <c r="Q28" s="246" t="s">
        <v>100</v>
      </c>
      <c r="R28" s="248" t="s">
        <v>2</v>
      </c>
    </row>
    <row r="29" spans="1:19" ht="24.75" thickBot="1" x14ac:dyDescent="0.45">
      <c r="A29" s="251"/>
      <c r="B29" s="260"/>
      <c r="C29" s="262"/>
      <c r="D29" s="264"/>
      <c r="E29" s="266"/>
      <c r="F29" s="50" t="s">
        <v>99</v>
      </c>
      <c r="G29" s="49" t="s">
        <v>98</v>
      </c>
      <c r="H29" s="266"/>
      <c r="I29" s="50" t="s">
        <v>99</v>
      </c>
      <c r="J29" s="49" t="s">
        <v>98</v>
      </c>
      <c r="K29" s="266"/>
      <c r="L29" s="50" t="s">
        <v>99</v>
      </c>
      <c r="M29" s="49" t="s">
        <v>98</v>
      </c>
      <c r="N29" s="268"/>
      <c r="O29" s="270"/>
      <c r="P29" s="247"/>
      <c r="Q29" s="247"/>
      <c r="R29" s="249"/>
    </row>
    <row r="30" spans="1:19" ht="25.5" thickTop="1" thickBot="1" x14ac:dyDescent="0.45">
      <c r="A30" s="252"/>
      <c r="B30" s="48">
        <f t="shared" ref="B30:R30" si="2">SUM(B9,B16,B25)</f>
        <v>28</v>
      </c>
      <c r="C30" s="43">
        <f t="shared" si="2"/>
        <v>52</v>
      </c>
      <c r="D30" s="43">
        <f t="shared" si="2"/>
        <v>73</v>
      </c>
      <c r="E30" s="43">
        <f t="shared" si="2"/>
        <v>144</v>
      </c>
      <c r="F30" s="47">
        <f t="shared" si="2"/>
        <v>32</v>
      </c>
      <c r="G30" s="46">
        <f t="shared" si="2"/>
        <v>112</v>
      </c>
      <c r="H30" s="43">
        <f t="shared" si="2"/>
        <v>264</v>
      </c>
      <c r="I30" s="47">
        <f t="shared" si="2"/>
        <v>136</v>
      </c>
      <c r="J30" s="46">
        <f t="shared" si="2"/>
        <v>128</v>
      </c>
      <c r="K30" s="43">
        <f t="shared" si="2"/>
        <v>293</v>
      </c>
      <c r="L30" s="47">
        <f t="shared" si="2"/>
        <v>159</v>
      </c>
      <c r="M30" s="46">
        <f t="shared" si="2"/>
        <v>134</v>
      </c>
      <c r="N30" s="45">
        <f t="shared" si="2"/>
        <v>854</v>
      </c>
      <c r="O30" s="44">
        <f t="shared" si="2"/>
        <v>7</v>
      </c>
      <c r="P30" s="43">
        <f t="shared" si="2"/>
        <v>15</v>
      </c>
      <c r="Q30" s="43">
        <f t="shared" si="2"/>
        <v>16</v>
      </c>
      <c r="R30" s="42">
        <f t="shared" si="2"/>
        <v>38</v>
      </c>
    </row>
    <row r="31" spans="1:19" ht="18.75" customHeight="1" thickTop="1" x14ac:dyDescent="0.4"/>
  </sheetData>
  <mergeCells count="56">
    <mergeCell ref="B2:N2"/>
    <mergeCell ref="O2:R2"/>
    <mergeCell ref="B3:B4"/>
    <mergeCell ref="C3:C4"/>
    <mergeCell ref="D3:D4"/>
    <mergeCell ref="Q3:Q4"/>
    <mergeCell ref="R3:R4"/>
    <mergeCell ref="E3:E4"/>
    <mergeCell ref="H3:H4"/>
    <mergeCell ref="K3:K4"/>
    <mergeCell ref="N3:N4"/>
    <mergeCell ref="P3:P4"/>
    <mergeCell ref="O3:O4"/>
    <mergeCell ref="A2:A4"/>
    <mergeCell ref="Q19:Q20"/>
    <mergeCell ref="E19:E20"/>
    <mergeCell ref="H19:H20"/>
    <mergeCell ref="E12:E13"/>
    <mergeCell ref="H12:H13"/>
    <mergeCell ref="K12:K13"/>
    <mergeCell ref="N12:N13"/>
    <mergeCell ref="P19:P20"/>
    <mergeCell ref="A11:A13"/>
    <mergeCell ref="B11:N11"/>
    <mergeCell ref="O11:R11"/>
    <mergeCell ref="B12:B13"/>
    <mergeCell ref="C12:C13"/>
    <mergeCell ref="D12:D13"/>
    <mergeCell ref="P12:P13"/>
    <mergeCell ref="A18:A20"/>
    <mergeCell ref="B18:N18"/>
    <mergeCell ref="O18:R18"/>
    <mergeCell ref="B19:B20"/>
    <mergeCell ref="C19:C20"/>
    <mergeCell ref="D19:D20"/>
    <mergeCell ref="O12:O13"/>
    <mergeCell ref="K19:K20"/>
    <mergeCell ref="N19:N20"/>
    <mergeCell ref="O19:O20"/>
    <mergeCell ref="R19:R20"/>
    <mergeCell ref="Q12:Q13"/>
    <mergeCell ref="R12:R13"/>
    <mergeCell ref="P28:P29"/>
    <mergeCell ref="Q28:Q29"/>
    <mergeCell ref="R28:R29"/>
    <mergeCell ref="A27:A30"/>
    <mergeCell ref="B27:N27"/>
    <mergeCell ref="O27:R27"/>
    <mergeCell ref="B28:B29"/>
    <mergeCell ref="C28:C29"/>
    <mergeCell ref="D28:D29"/>
    <mergeCell ref="E28:E29"/>
    <mergeCell ref="H28:H29"/>
    <mergeCell ref="K28:K29"/>
    <mergeCell ref="N28:N29"/>
    <mergeCell ref="O28:O29"/>
  </mergeCells>
  <phoneticPr fontId="18"/>
  <printOptions horizontalCentered="1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(小）児童数等一覧</vt:lpstr>
      <vt:lpstr>(中）生徒数等一覧</vt:lpstr>
      <vt:lpstr>園児数等一覧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学事システム共有ユーザ1</dc:creator>
  <cp:lastModifiedBy>西山 越史</cp:lastModifiedBy>
  <cp:lastPrinted>2026-05-08T05:52:00Z</cp:lastPrinted>
  <dcterms:created xsi:type="dcterms:W3CDTF">2024-04-30T02:29:41Z</dcterms:created>
  <dcterms:modified xsi:type="dcterms:W3CDTF">2026-05-11T07:55:51Z</dcterms:modified>
</cp:coreProperties>
</file>