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税務部税制課\法人市民税係\③その他\ウェブサイト(s181)\起案関係\20190501付変更\アップ用ファイル_31.4\法人市民税\"/>
    </mc:Choice>
  </mc:AlternateContent>
  <bookViews>
    <workbookView xWindow="0" yWindow="0" windowWidth="20490" windowHeight="7710"/>
  </bookViews>
  <sheets>
    <sheet name="分割明細書エクセル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17" i="1" l="1"/>
  <c r="DX117" i="1" s="1"/>
  <c r="DX113" i="1"/>
  <c r="DQ113" i="1"/>
  <c r="CO113" i="1"/>
  <c r="BY113" i="1"/>
  <c r="BH113" i="1"/>
  <c r="EE113" i="1" s="1"/>
  <c r="DX110" i="1"/>
  <c r="DQ110" i="1"/>
  <c r="CO110" i="1"/>
  <c r="BY110" i="1"/>
  <c r="BH110" i="1"/>
  <c r="EE110" i="1" s="1"/>
  <c r="DX107" i="1"/>
  <c r="DQ107" i="1"/>
  <c r="CO107" i="1"/>
  <c r="BY107" i="1"/>
  <c r="BH107" i="1"/>
  <c r="EE107" i="1" s="1"/>
  <c r="DX104" i="1"/>
  <c r="DQ104" i="1"/>
  <c r="CO104" i="1"/>
  <c r="BY104" i="1"/>
  <c r="BH104" i="1"/>
  <c r="EE104" i="1" s="1"/>
  <c r="DX101" i="1"/>
  <c r="DQ101" i="1"/>
  <c r="CO101" i="1"/>
  <c r="BY101" i="1"/>
  <c r="BH101" i="1"/>
  <c r="EE101" i="1" s="1"/>
  <c r="DX98" i="1"/>
  <c r="DQ98" i="1"/>
  <c r="CO98" i="1"/>
  <c r="BY98" i="1"/>
  <c r="BH98" i="1"/>
  <c r="EE98" i="1" s="1"/>
  <c r="DX95" i="1"/>
  <c r="DQ95" i="1"/>
  <c r="CO95" i="1"/>
  <c r="BY95" i="1"/>
  <c r="BH95" i="1"/>
  <c r="EE95" i="1" s="1"/>
  <c r="DX92" i="1"/>
  <c r="DQ92" i="1"/>
  <c r="CO92" i="1"/>
  <c r="BY92" i="1"/>
  <c r="BH92" i="1"/>
  <c r="EE92" i="1" s="1"/>
  <c r="DX89" i="1"/>
  <c r="DQ89" i="1"/>
  <c r="CO89" i="1"/>
  <c r="BY89" i="1"/>
  <c r="BH89" i="1"/>
  <c r="EE89" i="1" s="1"/>
  <c r="DX86" i="1"/>
  <c r="DQ86" i="1"/>
  <c r="CO86" i="1"/>
  <c r="BY86" i="1"/>
  <c r="BH86" i="1"/>
  <c r="EE86" i="1" s="1"/>
  <c r="DX83" i="1"/>
  <c r="DQ83" i="1"/>
  <c r="CO83" i="1"/>
  <c r="BY83" i="1"/>
  <c r="BH83" i="1"/>
  <c r="EE83" i="1" s="1"/>
  <c r="DX80" i="1"/>
  <c r="DQ80" i="1"/>
  <c r="CO80" i="1"/>
  <c r="BY80" i="1"/>
  <c r="BH80" i="1"/>
  <c r="EE80" i="1" s="1"/>
  <c r="DX77" i="1"/>
  <c r="DQ77" i="1"/>
  <c r="CO77" i="1"/>
  <c r="BY77" i="1"/>
  <c r="BH77" i="1"/>
  <c r="EE77" i="1" s="1"/>
  <c r="DX74" i="1"/>
  <c r="DQ74" i="1"/>
  <c r="CO74" i="1"/>
  <c r="BY74" i="1"/>
  <c r="BH74" i="1"/>
  <c r="EE74" i="1" s="1"/>
  <c r="DX71" i="1"/>
  <c r="DQ71" i="1"/>
  <c r="CO71" i="1"/>
  <c r="BY71" i="1"/>
  <c r="BH71" i="1"/>
  <c r="EE71" i="1" s="1"/>
  <c r="DX68" i="1"/>
  <c r="DQ68" i="1"/>
  <c r="CO68" i="1"/>
  <c r="BY68" i="1"/>
  <c r="BH68" i="1"/>
  <c r="EE68" i="1" s="1"/>
  <c r="DX65" i="1"/>
  <c r="DQ65" i="1"/>
  <c r="CO65" i="1"/>
  <c r="BY65" i="1"/>
  <c r="BH65" i="1"/>
  <c r="EE65" i="1" s="1"/>
  <c r="DX62" i="1"/>
  <c r="DQ62" i="1"/>
  <c r="CO62" i="1"/>
  <c r="BY62" i="1"/>
  <c r="BH62" i="1"/>
  <c r="EE62" i="1" s="1"/>
  <c r="DX59" i="1"/>
  <c r="DQ59" i="1"/>
  <c r="CO59" i="1"/>
  <c r="BY59" i="1"/>
  <c r="BH59" i="1"/>
  <c r="EE59" i="1" s="1"/>
  <c r="DX56" i="1"/>
  <c r="DQ56" i="1"/>
  <c r="CO56" i="1"/>
  <c r="BY56" i="1"/>
  <c r="BH56" i="1"/>
  <c r="EE56" i="1" s="1"/>
  <c r="DX53" i="1"/>
  <c r="DQ53" i="1"/>
  <c r="CO53" i="1"/>
  <c r="BY53" i="1"/>
  <c r="BH53" i="1"/>
  <c r="EE53" i="1" s="1"/>
  <c r="DX50" i="1"/>
  <c r="DQ50" i="1"/>
  <c r="CO50" i="1"/>
  <c r="BY50" i="1"/>
  <c r="BH50" i="1"/>
  <c r="EE50" i="1" s="1"/>
  <c r="DX47" i="1"/>
  <c r="DQ47" i="1"/>
  <c r="CO47" i="1"/>
  <c r="BY47" i="1"/>
  <c r="BH47" i="1"/>
  <c r="EE47" i="1" s="1"/>
  <c r="DX44" i="1"/>
  <c r="DQ44" i="1"/>
  <c r="CO44" i="1"/>
  <c r="BY44" i="1"/>
  <c r="BH44" i="1"/>
  <c r="EE44" i="1" s="1"/>
  <c r="DX41" i="1"/>
  <c r="DQ41" i="1"/>
  <c r="CO41" i="1"/>
  <c r="BY41" i="1"/>
  <c r="BH41" i="1"/>
  <c r="EE41" i="1" s="1"/>
  <c r="DX38" i="1"/>
  <c r="DQ38" i="1"/>
  <c r="CO38" i="1"/>
  <c r="BY38" i="1"/>
  <c r="BH38" i="1"/>
  <c r="EE38" i="1" s="1"/>
  <c r="DX35" i="1"/>
  <c r="DQ35" i="1"/>
  <c r="CO35" i="1"/>
  <c r="BY35" i="1"/>
  <c r="BH35" i="1"/>
  <c r="EE35" i="1" s="1"/>
  <c r="DX32" i="1"/>
  <c r="DQ32" i="1"/>
  <c r="CO32" i="1"/>
  <c r="BY32" i="1"/>
  <c r="BH32" i="1"/>
  <c r="BH117" i="1" s="1"/>
  <c r="EE117" i="1" s="1"/>
  <c r="BA25" i="1"/>
  <c r="DX25" i="1" s="1"/>
  <c r="DX21" i="1"/>
  <c r="DX17" i="1"/>
  <c r="DX13" i="1"/>
  <c r="DX9" i="1"/>
  <c r="DX7" i="1"/>
  <c r="EM5" i="1"/>
  <c r="EI5" i="1"/>
  <c r="EE5" i="1"/>
  <c r="EM3" i="1"/>
  <c r="EI3" i="1"/>
  <c r="EE3" i="1"/>
  <c r="CC3" i="1"/>
  <c r="EE32" i="1" l="1"/>
</calcChain>
</file>

<file path=xl/comments1.xml><?xml version="1.0" encoding="utf-8"?>
<comments xmlns="http://schemas.openxmlformats.org/spreadsheetml/2006/main">
  <authors>
    <author>東大阪市</author>
  </authors>
  <commentList>
    <comment ref="F3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水色部分のみ、入力して下さい。</t>
        </r>
        <r>
          <rPr>
            <b/>
            <sz val="9"/>
            <rFont val="ＭＳ Ｐゴシック"/>
            <family val="3"/>
            <charset val="128"/>
          </rPr>
          <t xml:space="preserve">
</t>
        </r>
      </text>
    </comment>
    <comment ref="BA9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記入方法は別載の記載要領を参照して下さい。</t>
        </r>
      </text>
    </comment>
    <comment ref="BW17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この提出用の他に、控用（自動的に複写）の２枚を印字して下さい。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R31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下記（　市　計）を削除・上下に移動・他市用に修正して使って下さい。</t>
        </r>
      </text>
    </comment>
    <comment ref="AT31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事務所別の従業者数入力欄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BA31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各市の計の
入力欄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BH31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 xml:space="preserve">上記⑥・下記従業員数合計・各市の計に連動し按分されます。
</t>
        </r>
      </text>
    </comment>
  </commentList>
</comments>
</file>

<file path=xl/sharedStrings.xml><?xml version="1.0" encoding="utf-8"?>
<sst xmlns="http://schemas.openxmlformats.org/spreadsheetml/2006/main" count="82" uniqueCount="38">
  <si>
    <t>法人名</t>
    <rPh sb="0" eb="2">
      <t>ホウジン</t>
    </rPh>
    <rPh sb="2" eb="3">
      <t>メイ</t>
    </rPh>
    <phoneticPr fontId="3"/>
  </si>
  <si>
    <t>課税標準の分割に関する明細書</t>
    <rPh sb="8" eb="9">
      <t>カン</t>
    </rPh>
    <rPh sb="11" eb="14">
      <t>メイサイショ</t>
    </rPh>
    <phoneticPr fontId="3"/>
  </si>
  <si>
    <t>事業年度又は</t>
  </si>
  <si>
    <t>年</t>
  </si>
  <si>
    <t>月</t>
  </si>
  <si>
    <t>日から</t>
  </si>
  <si>
    <t>連結事業年度</t>
  </si>
  <si>
    <t>日まで</t>
  </si>
  <si>
    <t>（</t>
  </si>
  <si>
    <t>）</t>
  </si>
  <si>
    <t>円</t>
    <rPh sb="0" eb="1">
      <t>エン</t>
    </rPh>
    <phoneticPr fontId="3"/>
  </si>
  <si>
    <t>第二十二号の二様式</t>
    <rPh sb="0" eb="1">
      <t>ダイ</t>
    </rPh>
    <rPh sb="1" eb="3">
      <t>ニジュウ</t>
    </rPh>
    <rPh sb="4" eb="5">
      <t>ゴウ</t>
    </rPh>
    <rPh sb="6" eb="7">
      <t>２</t>
    </rPh>
    <rPh sb="7" eb="9">
      <t>ヨウシキ</t>
    </rPh>
    <phoneticPr fontId="3"/>
  </si>
  <si>
    <t>法人税法の規定によって計算した法人税額</t>
  </si>
  <si>
    <t>①</t>
  </si>
  <si>
    <t>試験研究費の額等に係る法人税額の特別控除額</t>
    <rPh sb="7" eb="8">
      <t>トウ</t>
    </rPh>
    <phoneticPr fontId="3"/>
  </si>
  <si>
    <t>試験研究費の額に係る法人税額の特別控除額</t>
  </si>
  <si>
    <t>②</t>
  </si>
  <si>
    <t>還付法人税額等の控除額</t>
  </si>
  <si>
    <t>③</t>
    <phoneticPr fontId="3"/>
  </si>
  <si>
    <t>(</t>
  </si>
  <si>
    <t>提出用</t>
    <rPh sb="0" eb="2">
      <t>テイシュツ</t>
    </rPh>
    <rPh sb="2" eb="3">
      <t>ヨウ</t>
    </rPh>
    <phoneticPr fontId="3"/>
  </si>
  <si>
    <t>控用</t>
    <rPh sb="0" eb="1">
      <t>ヒカ</t>
    </rPh>
    <rPh sb="1" eb="2">
      <t>ヨウ</t>
    </rPh>
    <phoneticPr fontId="3"/>
  </si>
  <si>
    <t>退職年金等積立金に係る法人税額</t>
  </si>
  <si>
    <t>④</t>
    <phoneticPr fontId="3"/>
  </si>
  <si>
    <t>差引計</t>
    <rPh sb="0" eb="2">
      <t>サシヒキ</t>
    </rPh>
    <rPh sb="2" eb="3">
      <t>ケイ</t>
    </rPh>
    <phoneticPr fontId="3"/>
  </si>
  <si>
    <t>　　　①＋②－③＋④</t>
    <phoneticPr fontId="3"/>
  </si>
  <si>
    <t>⑤</t>
    <phoneticPr fontId="3"/>
  </si>
  <si>
    <t>事　　　務　　　所　　　又　　　は　　　事　　　業　　　所</t>
  </si>
  <si>
    <t>分割基準及び分割課税標準額</t>
  </si>
  <si>
    <t>名　　　　　称</t>
    <rPh sb="0" eb="1">
      <t>ナ</t>
    </rPh>
    <rPh sb="6" eb="7">
      <t>ショウ</t>
    </rPh>
    <phoneticPr fontId="3"/>
  </si>
  <si>
    <t>所　　　　　在　　　　　地</t>
    <rPh sb="0" eb="1">
      <t>トコロ</t>
    </rPh>
    <rPh sb="6" eb="7">
      <t>ザイ</t>
    </rPh>
    <rPh sb="12" eb="13">
      <t>チ</t>
    </rPh>
    <phoneticPr fontId="3"/>
  </si>
  <si>
    <t>従業者数</t>
  </si>
  <si>
    <t>分割課税標準額</t>
  </si>
  <si>
    <t>人</t>
    <rPh sb="0" eb="1">
      <t>ヒト</t>
    </rPh>
    <phoneticPr fontId="3"/>
  </si>
  <si>
    <t>　　　　　　　　　　（東大阪市　小計）</t>
    <rPh sb="16" eb="17">
      <t>ショウ</t>
    </rPh>
    <phoneticPr fontId="3"/>
  </si>
  <si>
    <t>　　　　　　　　　　（　市　小計）</t>
    <rPh sb="14" eb="15">
      <t>ショウ</t>
    </rPh>
    <phoneticPr fontId="3"/>
  </si>
  <si>
    <t>合　　　　　　　　　　　　　　　　　　　　計</t>
    <rPh sb="0" eb="1">
      <t>ゴウ</t>
    </rPh>
    <rPh sb="21" eb="22">
      <t>ケイ</t>
    </rPh>
    <phoneticPr fontId="3"/>
  </si>
  <si>
    <t>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</si>
</sst>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60"/>
      <name val="ＭＳ Ｐ明朝"/>
      <family val="1"/>
      <charset val="128"/>
    </font>
    <font>
      <b/>
      <sz val="13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3"/>
      <name val="ＭＳ Ｐ明朝"/>
      <family val="1"/>
      <charset val="128"/>
    </font>
    <font>
      <b/>
      <sz val="8"/>
      <color indexed="60"/>
      <name val="ＭＳ Ｐ明朝"/>
      <family val="1"/>
      <charset val="128"/>
    </font>
    <font>
      <sz val="5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0"/>
      </left>
      <right/>
      <top style="medium">
        <color indexed="60"/>
      </top>
      <bottom/>
      <diagonal/>
    </border>
    <border>
      <left/>
      <right/>
      <top style="medium">
        <color indexed="60"/>
      </top>
      <bottom/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medium">
        <color indexed="60"/>
      </right>
      <top style="medium">
        <color indexed="60"/>
      </top>
      <bottom/>
      <diagonal/>
    </border>
    <border>
      <left style="medium">
        <color indexed="60"/>
      </left>
      <right/>
      <top/>
      <bottom/>
      <diagonal/>
    </border>
    <border>
      <left/>
      <right style="medium">
        <color indexed="60"/>
      </right>
      <top/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 style="medium">
        <color indexed="60"/>
      </right>
      <top style="thin">
        <color indexed="60"/>
      </top>
      <bottom/>
      <diagonal/>
    </border>
    <border>
      <left style="medium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 style="medium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hair">
        <color indexed="60"/>
      </left>
      <right/>
      <top style="thin">
        <color indexed="60"/>
      </top>
      <bottom/>
      <diagonal/>
    </border>
    <border>
      <left/>
      <right style="hair">
        <color indexed="60"/>
      </right>
      <top style="thin">
        <color indexed="60"/>
      </top>
      <bottom/>
      <diagonal/>
    </border>
    <border>
      <left style="hair">
        <color indexed="60"/>
      </left>
      <right/>
      <top/>
      <bottom style="thin">
        <color indexed="60"/>
      </bottom>
      <diagonal/>
    </border>
    <border>
      <left/>
      <right style="hair">
        <color indexed="60"/>
      </right>
      <top/>
      <bottom style="thin">
        <color indexed="60"/>
      </bottom>
      <diagonal/>
    </border>
    <border>
      <left style="hair">
        <color indexed="60"/>
      </left>
      <right/>
      <top/>
      <bottom/>
      <diagonal/>
    </border>
    <border>
      <left/>
      <right style="hair">
        <color indexed="60"/>
      </right>
      <top/>
      <bottom/>
      <diagonal/>
    </border>
  </borders>
  <cellStyleXfs count="2">
    <xf numFmtId="0" fontId="0" fillId="0" borderId="0" applyBorder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 textRotation="255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 textRotation="255"/>
    </xf>
    <xf numFmtId="0" fontId="2" fillId="0" borderId="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textRotation="180"/>
    </xf>
    <xf numFmtId="0" fontId="2" fillId="0" borderId="20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top" textRotation="180"/>
    </xf>
    <xf numFmtId="0" fontId="2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176" fontId="17" fillId="0" borderId="9" xfId="0" applyNumberFormat="1" applyFont="1" applyFill="1" applyBorder="1" applyAlignment="1" applyProtection="1">
      <alignment horizontal="center"/>
    </xf>
    <xf numFmtId="176" fontId="17" fillId="0" borderId="0" xfId="0" applyNumberFormat="1" applyFont="1" applyFill="1" applyBorder="1" applyAlignment="1" applyProtection="1">
      <alignment horizontal="center"/>
    </xf>
    <xf numFmtId="176" fontId="17" fillId="0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14" fillId="0" borderId="8" xfId="0" applyNumberFormat="1" applyFont="1" applyFill="1" applyBorder="1" applyAlignment="1" applyProtection="1">
      <alignment vertical="center"/>
    </xf>
    <xf numFmtId="176" fontId="14" fillId="0" borderId="13" xfId="0" applyNumberFormat="1" applyFont="1" applyFill="1" applyBorder="1" applyAlignment="1" applyProtection="1">
      <alignment vertical="center"/>
    </xf>
    <xf numFmtId="176" fontId="14" fillId="0" borderId="11" xfId="0" applyNumberFormat="1" applyFont="1" applyFill="1" applyBorder="1" applyAlignment="1" applyProtection="1">
      <alignment vertical="center"/>
    </xf>
    <xf numFmtId="176" fontId="14" fillId="0" borderId="12" xfId="0" applyNumberFormat="1" applyFont="1" applyFill="1" applyBorder="1" applyAlignment="1" applyProtection="1">
      <alignment vertical="center"/>
    </xf>
    <xf numFmtId="176" fontId="14" fillId="0" borderId="0" xfId="1" applyNumberFormat="1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vertical="center"/>
    </xf>
    <xf numFmtId="176" fontId="15" fillId="0" borderId="7" xfId="0" applyNumberFormat="1" applyFont="1" applyBorder="1" applyAlignment="1" applyProtection="1">
      <alignment vertical="center"/>
    </xf>
    <xf numFmtId="176" fontId="15" fillId="0" borderId="11" xfId="0" applyNumberFormat="1" applyFont="1" applyBorder="1" applyAlignment="1" applyProtection="1">
      <alignment vertical="center"/>
    </xf>
    <xf numFmtId="176" fontId="15" fillId="0" borderId="14" xfId="0" applyNumberFormat="1" applyFont="1" applyBorder="1" applyAlignment="1" applyProtection="1">
      <alignment vertical="center"/>
    </xf>
    <xf numFmtId="176" fontId="14" fillId="0" borderId="0" xfId="1" applyNumberFormat="1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176" fontId="15" fillId="0" borderId="7" xfId="0" applyNumberFormat="1" applyFont="1" applyFill="1" applyBorder="1" applyAlignment="1" applyProtection="1">
      <alignment vertical="center"/>
    </xf>
    <xf numFmtId="176" fontId="15" fillId="0" borderId="11" xfId="0" applyNumberFormat="1" applyFont="1" applyFill="1" applyBorder="1" applyAlignment="1" applyProtection="1">
      <alignment vertical="center"/>
    </xf>
    <xf numFmtId="176" fontId="15" fillId="0" borderId="14" xfId="0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0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26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left" vertical="center" wrapText="1"/>
    </xf>
    <xf numFmtId="176" fontId="14" fillId="0" borderId="16" xfId="0" applyNumberFormat="1" applyFont="1" applyFill="1" applyBorder="1" applyAlignment="1" applyProtection="1">
      <alignment vertical="center"/>
    </xf>
    <xf numFmtId="176" fontId="14" fillId="0" borderId="20" xfId="0" applyNumberFormat="1" applyFont="1" applyFill="1" applyBorder="1" applyAlignment="1" applyProtection="1">
      <alignment vertical="center"/>
    </xf>
    <xf numFmtId="176" fontId="14" fillId="0" borderId="23" xfId="0" applyNumberFormat="1" applyFont="1" applyFill="1" applyBorder="1" applyAlignment="1" applyProtection="1">
      <alignment vertical="center"/>
    </xf>
    <xf numFmtId="176" fontId="14" fillId="0" borderId="17" xfId="0" applyNumberFormat="1" applyFont="1" applyFill="1" applyBorder="1" applyAlignment="1" applyProtection="1">
      <alignment vertical="center"/>
    </xf>
    <xf numFmtId="176" fontId="14" fillId="0" borderId="24" xfId="0" applyNumberFormat="1" applyFont="1" applyFill="1" applyBorder="1" applyAlignment="1" applyProtection="1">
      <alignment vertical="center"/>
    </xf>
    <xf numFmtId="176" fontId="14" fillId="0" borderId="21" xfId="0" applyNumberFormat="1" applyFont="1" applyFill="1" applyBorder="1" applyAlignment="1" applyProtection="1">
      <alignment vertical="center"/>
    </xf>
    <xf numFmtId="176" fontId="14" fillId="0" borderId="16" xfId="1" applyNumberFormat="1" applyFont="1" applyBorder="1" applyAlignment="1" applyProtection="1">
      <alignment vertical="center"/>
    </xf>
    <xf numFmtId="176" fontId="15" fillId="0" borderId="16" xfId="0" applyNumberFormat="1" applyFont="1" applyBorder="1" applyAlignment="1" applyProtection="1">
      <alignment vertical="center"/>
    </xf>
    <xf numFmtId="176" fontId="15" fillId="0" borderId="18" xfId="0" applyNumberFormat="1" applyFont="1" applyBorder="1" applyAlignment="1" applyProtection="1">
      <alignment vertical="center"/>
    </xf>
    <xf numFmtId="176" fontId="15" fillId="0" borderId="20" xfId="0" applyNumberFormat="1" applyFont="1" applyBorder="1" applyAlignment="1" applyProtection="1">
      <alignment vertical="center"/>
    </xf>
    <xf numFmtId="176" fontId="15" fillId="0" borderId="22" xfId="0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176" fontId="14" fillId="2" borderId="16" xfId="0" applyNumberFormat="1" applyFont="1" applyFill="1" applyBorder="1" applyAlignment="1" applyProtection="1">
      <alignment vertical="center"/>
      <protection locked="0"/>
    </xf>
    <xf numFmtId="176" fontId="14" fillId="2" borderId="0" xfId="0" applyNumberFormat="1" applyFont="1" applyFill="1" applyBorder="1" applyAlignment="1" applyProtection="1">
      <alignment vertical="center"/>
      <protection locked="0"/>
    </xf>
    <xf numFmtId="176" fontId="14" fillId="2" borderId="20" xfId="0" applyNumberFormat="1" applyFont="1" applyFill="1" applyBorder="1" applyAlignment="1" applyProtection="1">
      <alignment vertical="center"/>
      <protection locked="0"/>
    </xf>
    <xf numFmtId="176" fontId="14" fillId="2" borderId="23" xfId="0" applyNumberFormat="1" applyFont="1" applyFill="1" applyBorder="1" applyAlignment="1" applyProtection="1">
      <alignment vertical="center"/>
      <protection locked="0"/>
    </xf>
    <xf numFmtId="176" fontId="14" fillId="2" borderId="17" xfId="0" applyNumberFormat="1" applyFont="1" applyFill="1" applyBorder="1" applyAlignment="1" applyProtection="1">
      <alignment vertical="center"/>
      <protection locked="0"/>
    </xf>
    <xf numFmtId="176" fontId="14" fillId="2" borderId="9" xfId="0" applyNumberFormat="1" applyFont="1" applyFill="1" applyBorder="1" applyAlignment="1" applyProtection="1">
      <alignment vertical="center"/>
      <protection locked="0"/>
    </xf>
    <xf numFmtId="176" fontId="14" fillId="2" borderId="8" xfId="0" applyNumberFormat="1" applyFont="1" applyFill="1" applyBorder="1" applyAlignment="1" applyProtection="1">
      <alignment vertical="center"/>
      <protection locked="0"/>
    </xf>
    <xf numFmtId="176" fontId="14" fillId="2" borderId="24" xfId="0" applyNumberFormat="1" applyFont="1" applyFill="1" applyBorder="1" applyAlignment="1" applyProtection="1">
      <alignment vertical="center"/>
      <protection locked="0"/>
    </xf>
    <xf numFmtId="176" fontId="14" fillId="2" borderId="21" xfId="0" applyNumberFormat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/>
    </xf>
    <xf numFmtId="0" fontId="2" fillId="0" borderId="1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176" fontId="9" fillId="0" borderId="20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176" fontId="9" fillId="2" borderId="20" xfId="0" applyNumberFormat="1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0" borderId="1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top"/>
    </xf>
    <xf numFmtId="0" fontId="4" fillId="0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top"/>
    </xf>
    <xf numFmtId="0" fontId="6" fillId="0" borderId="11" xfId="0" applyFont="1" applyBorder="1" applyAlignment="1" applyProtection="1">
      <alignment horizontal="center" vertical="top"/>
    </xf>
    <xf numFmtId="0" fontId="6" fillId="0" borderId="12" xfId="0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125"/>
  <sheetViews>
    <sheetView showGridLines="0" tabSelected="1" zoomScale="85" zoomScaleNormal="85" workbookViewId="0">
      <selection activeCell="BY27" sqref="BY27:DW28"/>
    </sheetView>
  </sheetViews>
  <sheetFormatPr defaultRowHeight="13.5" x14ac:dyDescent="0.15"/>
  <cols>
    <col min="1" max="1" width="2.625" style="1" customWidth="1"/>
    <col min="2" max="2" width="0.5" style="1" customWidth="1"/>
    <col min="3" max="73" width="1.375" style="1" customWidth="1"/>
    <col min="74" max="74" width="0.375" style="1" customWidth="1"/>
    <col min="75" max="76" width="2.625" style="1" customWidth="1"/>
    <col min="77" max="77" width="0.5" style="1" customWidth="1"/>
    <col min="78" max="148" width="1.375" style="1" customWidth="1"/>
    <col min="149" max="149" width="0.375" style="1" customWidth="1"/>
    <col min="150" max="150" width="2.625" style="1" customWidth="1"/>
    <col min="151" max="16384" width="9" style="1"/>
  </cols>
  <sheetData>
    <row r="1" spans="1:150" ht="6.95" customHeight="1" x14ac:dyDescent="0.15"/>
    <row r="2" spans="1:150" ht="6.95" customHeight="1" thickBot="1" x14ac:dyDescent="0.2"/>
    <row r="3" spans="1:150" ht="6.95" customHeight="1" x14ac:dyDescent="0.15">
      <c r="B3" s="230" t="s">
        <v>0</v>
      </c>
      <c r="C3" s="239"/>
      <c r="D3" s="239"/>
      <c r="E3" s="240"/>
      <c r="F3" s="247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9"/>
      <c r="Y3" s="214" t="s">
        <v>1</v>
      </c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220" t="s">
        <v>2</v>
      </c>
      <c r="AX3" s="221"/>
      <c r="AY3" s="221"/>
      <c r="AZ3" s="221"/>
      <c r="BA3" s="221"/>
      <c r="BB3" s="221"/>
      <c r="BC3" s="222"/>
      <c r="BD3" s="256"/>
      <c r="BE3" s="196"/>
      <c r="BF3" s="196"/>
      <c r="BG3" s="196"/>
      <c r="BH3" s="229"/>
      <c r="BI3" s="229"/>
      <c r="BJ3" s="196" t="s">
        <v>3</v>
      </c>
      <c r="BK3" s="196"/>
      <c r="BL3" s="229"/>
      <c r="BM3" s="229"/>
      <c r="BN3" s="196" t="s">
        <v>4</v>
      </c>
      <c r="BO3" s="196"/>
      <c r="BP3" s="229"/>
      <c r="BQ3" s="229"/>
      <c r="BR3" s="196" t="s">
        <v>5</v>
      </c>
      <c r="BS3" s="196"/>
      <c r="BT3" s="196"/>
      <c r="BU3" s="197"/>
      <c r="BY3" s="230" t="s">
        <v>0</v>
      </c>
      <c r="BZ3" s="231"/>
      <c r="CA3" s="231"/>
      <c r="CB3" s="232"/>
      <c r="CC3" s="203" t="str">
        <f>IF(F3="","",F3)</f>
        <v/>
      </c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5"/>
      <c r="CU3" s="206"/>
      <c r="CV3" s="214" t="s">
        <v>1</v>
      </c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6"/>
      <c r="DT3" s="220" t="s">
        <v>2</v>
      </c>
      <c r="DU3" s="221"/>
      <c r="DV3" s="221"/>
      <c r="DW3" s="221"/>
      <c r="DX3" s="221"/>
      <c r="DY3" s="221"/>
      <c r="DZ3" s="222"/>
      <c r="EA3" s="196"/>
      <c r="EB3" s="196"/>
      <c r="EC3" s="196"/>
      <c r="ED3" s="196"/>
      <c r="EE3" s="195" t="str">
        <f>IF(BH3="","",BH3)</f>
        <v/>
      </c>
      <c r="EF3" s="195"/>
      <c r="EG3" s="196" t="s">
        <v>3</v>
      </c>
      <c r="EH3" s="196"/>
      <c r="EI3" s="195" t="str">
        <f>IF(BL3="","",BL3)</f>
        <v/>
      </c>
      <c r="EJ3" s="195"/>
      <c r="EK3" s="196" t="s">
        <v>4</v>
      </c>
      <c r="EL3" s="196"/>
      <c r="EM3" s="195" t="str">
        <f>IF(BP3="","",BP3)</f>
        <v/>
      </c>
      <c r="EN3" s="195"/>
      <c r="EO3" s="196" t="s">
        <v>5</v>
      </c>
      <c r="EP3" s="196"/>
      <c r="EQ3" s="196"/>
      <c r="ER3" s="197"/>
    </row>
    <row r="4" spans="1:150" ht="6.95" customHeight="1" x14ac:dyDescent="0.15">
      <c r="B4" s="241"/>
      <c r="C4" s="242"/>
      <c r="D4" s="242"/>
      <c r="E4" s="243"/>
      <c r="F4" s="250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2"/>
      <c r="Y4" s="214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6"/>
      <c r="AW4" s="223"/>
      <c r="AX4" s="224"/>
      <c r="AY4" s="224"/>
      <c r="AZ4" s="224"/>
      <c r="BA4" s="224"/>
      <c r="BB4" s="224"/>
      <c r="BC4" s="225"/>
      <c r="BD4" s="201"/>
      <c r="BE4" s="190"/>
      <c r="BF4" s="190"/>
      <c r="BG4" s="190"/>
      <c r="BH4" s="202"/>
      <c r="BI4" s="202"/>
      <c r="BJ4" s="190"/>
      <c r="BK4" s="190"/>
      <c r="BL4" s="202"/>
      <c r="BM4" s="202"/>
      <c r="BN4" s="190"/>
      <c r="BO4" s="190"/>
      <c r="BP4" s="202"/>
      <c r="BQ4" s="202"/>
      <c r="BR4" s="190"/>
      <c r="BS4" s="190"/>
      <c r="BT4" s="190"/>
      <c r="BU4" s="192"/>
      <c r="BY4" s="233"/>
      <c r="BZ4" s="234"/>
      <c r="CA4" s="234"/>
      <c r="CB4" s="235"/>
      <c r="CC4" s="207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188"/>
      <c r="CU4" s="209"/>
      <c r="CV4" s="214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6"/>
      <c r="DT4" s="223"/>
      <c r="DU4" s="224"/>
      <c r="DV4" s="224"/>
      <c r="DW4" s="224"/>
      <c r="DX4" s="224"/>
      <c r="DY4" s="224"/>
      <c r="DZ4" s="225"/>
      <c r="EA4" s="190"/>
      <c r="EB4" s="190"/>
      <c r="EC4" s="190"/>
      <c r="ED4" s="190"/>
      <c r="EE4" s="45"/>
      <c r="EF4" s="45"/>
      <c r="EG4" s="190"/>
      <c r="EH4" s="190"/>
      <c r="EI4" s="45"/>
      <c r="EJ4" s="45"/>
      <c r="EK4" s="190"/>
      <c r="EL4" s="190"/>
      <c r="EM4" s="45"/>
      <c r="EN4" s="45"/>
      <c r="EO4" s="190"/>
      <c r="EP4" s="190"/>
      <c r="EQ4" s="190"/>
      <c r="ER4" s="192"/>
    </row>
    <row r="5" spans="1:150" ht="6.95" customHeight="1" x14ac:dyDescent="0.15">
      <c r="B5" s="241"/>
      <c r="C5" s="242"/>
      <c r="D5" s="242"/>
      <c r="E5" s="243"/>
      <c r="F5" s="250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2"/>
      <c r="Y5" s="214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6"/>
      <c r="AW5" s="198" t="s">
        <v>6</v>
      </c>
      <c r="AX5" s="199"/>
      <c r="AY5" s="199"/>
      <c r="AZ5" s="199"/>
      <c r="BA5" s="199"/>
      <c r="BB5" s="199"/>
      <c r="BC5" s="200"/>
      <c r="BD5" s="201"/>
      <c r="BE5" s="190"/>
      <c r="BF5" s="190"/>
      <c r="BG5" s="190"/>
      <c r="BH5" s="202"/>
      <c r="BI5" s="202"/>
      <c r="BJ5" s="190" t="s">
        <v>3</v>
      </c>
      <c r="BK5" s="190"/>
      <c r="BL5" s="202"/>
      <c r="BM5" s="202"/>
      <c r="BN5" s="190" t="s">
        <v>4</v>
      </c>
      <c r="BO5" s="190"/>
      <c r="BP5" s="202"/>
      <c r="BQ5" s="202"/>
      <c r="BR5" s="190" t="s">
        <v>7</v>
      </c>
      <c r="BS5" s="190"/>
      <c r="BT5" s="190"/>
      <c r="BU5" s="192"/>
      <c r="BY5" s="233"/>
      <c r="BZ5" s="234"/>
      <c r="CA5" s="234"/>
      <c r="CB5" s="235"/>
      <c r="CC5" s="207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188"/>
      <c r="CU5" s="209"/>
      <c r="CV5" s="214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6"/>
      <c r="DT5" s="198" t="s">
        <v>6</v>
      </c>
      <c r="DU5" s="199"/>
      <c r="DV5" s="199"/>
      <c r="DW5" s="199"/>
      <c r="DX5" s="199"/>
      <c r="DY5" s="199"/>
      <c r="DZ5" s="200"/>
      <c r="EA5" s="190"/>
      <c r="EB5" s="190"/>
      <c r="EC5" s="190"/>
      <c r="ED5" s="190"/>
      <c r="EE5" s="45" t="str">
        <f>IF(BH5="","",BH5)</f>
        <v/>
      </c>
      <c r="EF5" s="45"/>
      <c r="EG5" s="190" t="s">
        <v>3</v>
      </c>
      <c r="EH5" s="190"/>
      <c r="EI5" s="45" t="str">
        <f>IF(BL5="","",BL5)</f>
        <v/>
      </c>
      <c r="EJ5" s="45"/>
      <c r="EK5" s="190" t="s">
        <v>4</v>
      </c>
      <c r="EL5" s="190"/>
      <c r="EM5" s="45" t="str">
        <f>IF(BP5="","",BP5)</f>
        <v/>
      </c>
      <c r="EN5" s="45"/>
      <c r="EO5" s="190" t="s">
        <v>7</v>
      </c>
      <c r="EP5" s="190"/>
      <c r="EQ5" s="190"/>
      <c r="ER5" s="192"/>
    </row>
    <row r="6" spans="1:150" ht="6.95" customHeight="1" thickBot="1" x14ac:dyDescent="0.2">
      <c r="B6" s="244"/>
      <c r="C6" s="245"/>
      <c r="D6" s="245"/>
      <c r="E6" s="246"/>
      <c r="F6" s="253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5"/>
      <c r="Y6" s="217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9"/>
      <c r="AW6" s="198"/>
      <c r="AX6" s="199"/>
      <c r="AY6" s="199"/>
      <c r="AZ6" s="199"/>
      <c r="BA6" s="199"/>
      <c r="BB6" s="199"/>
      <c r="BC6" s="200"/>
      <c r="BD6" s="201"/>
      <c r="BE6" s="190"/>
      <c r="BF6" s="190"/>
      <c r="BG6" s="190"/>
      <c r="BH6" s="202"/>
      <c r="BI6" s="202"/>
      <c r="BJ6" s="190"/>
      <c r="BK6" s="190"/>
      <c r="BL6" s="202"/>
      <c r="BM6" s="202"/>
      <c r="BN6" s="190"/>
      <c r="BO6" s="190"/>
      <c r="BP6" s="202"/>
      <c r="BQ6" s="202"/>
      <c r="BR6" s="190"/>
      <c r="BS6" s="190"/>
      <c r="BT6" s="190"/>
      <c r="BU6" s="192"/>
      <c r="BY6" s="236"/>
      <c r="BZ6" s="237"/>
      <c r="CA6" s="237"/>
      <c r="CB6" s="238"/>
      <c r="CC6" s="210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2"/>
      <c r="CU6" s="213"/>
      <c r="CV6" s="217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9"/>
      <c r="DT6" s="226"/>
      <c r="DU6" s="227"/>
      <c r="DV6" s="227"/>
      <c r="DW6" s="227"/>
      <c r="DX6" s="227"/>
      <c r="DY6" s="227"/>
      <c r="DZ6" s="228"/>
      <c r="EA6" s="191"/>
      <c r="EB6" s="191"/>
      <c r="EC6" s="191"/>
      <c r="ED6" s="191"/>
      <c r="EE6" s="189"/>
      <c r="EF6" s="189"/>
      <c r="EG6" s="191"/>
      <c r="EH6" s="191"/>
      <c r="EI6" s="189"/>
      <c r="EJ6" s="189"/>
      <c r="EK6" s="191"/>
      <c r="EL6" s="191"/>
      <c r="EM6" s="189"/>
      <c r="EN6" s="189"/>
      <c r="EO6" s="191"/>
      <c r="EP6" s="191"/>
      <c r="EQ6" s="191"/>
      <c r="ER6" s="193"/>
    </row>
    <row r="7" spans="1:150" ht="6.95" customHeight="1" x14ac:dyDescent="0.15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  <c r="AH7" s="5"/>
      <c r="AI7" s="4"/>
      <c r="AJ7" s="4"/>
      <c r="AK7" s="6"/>
      <c r="AL7" s="6"/>
      <c r="AM7" s="4"/>
      <c r="AN7" s="4"/>
      <c r="AO7" s="4"/>
      <c r="AP7" s="4"/>
      <c r="AQ7" s="4"/>
      <c r="AR7" s="4"/>
      <c r="AS7" s="7"/>
      <c r="AT7" s="4"/>
      <c r="AU7" s="4"/>
      <c r="AV7" s="4"/>
      <c r="AW7" s="4"/>
      <c r="AX7" s="5"/>
      <c r="AY7" s="4"/>
      <c r="AZ7" s="182" t="s">
        <v>8</v>
      </c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82" t="s">
        <v>9</v>
      </c>
      <c r="BT7" s="184" t="s">
        <v>10</v>
      </c>
      <c r="BU7" s="185"/>
      <c r="BV7" s="8"/>
      <c r="BW7" s="166" t="s">
        <v>11</v>
      </c>
      <c r="BX7" s="9"/>
      <c r="BY7" s="3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5"/>
      <c r="DE7" s="5"/>
      <c r="DF7" s="4"/>
      <c r="DG7" s="4"/>
      <c r="DH7" s="6"/>
      <c r="DI7" s="6"/>
      <c r="DJ7" s="4"/>
      <c r="DK7" s="4"/>
      <c r="DL7" s="4"/>
      <c r="DM7" s="4"/>
      <c r="DN7" s="4"/>
      <c r="DO7" s="4"/>
      <c r="DP7" s="7"/>
      <c r="DQ7" s="4"/>
      <c r="DR7" s="4"/>
      <c r="DS7" s="4"/>
      <c r="DT7" s="4"/>
      <c r="DU7" s="5"/>
      <c r="DV7" s="4"/>
      <c r="DW7" s="182" t="s">
        <v>8</v>
      </c>
      <c r="DX7" s="181" t="str">
        <f>IF(BA7="","",BA7)</f>
        <v/>
      </c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2" t="s">
        <v>9</v>
      </c>
      <c r="EQ7" s="184" t="s">
        <v>10</v>
      </c>
      <c r="ER7" s="185"/>
      <c r="ES7" s="10"/>
      <c r="ET7" s="166" t="s">
        <v>11</v>
      </c>
    </row>
    <row r="8" spans="1:150" ht="6.95" customHeight="1" x14ac:dyDescent="0.15">
      <c r="A8" s="2"/>
      <c r="B8" s="11"/>
      <c r="C8" s="9"/>
      <c r="D8" s="169" t="s">
        <v>12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9"/>
      <c r="AG8" s="8"/>
      <c r="AH8" s="8"/>
      <c r="AI8" s="9"/>
      <c r="AJ8" s="9"/>
      <c r="AK8" s="12"/>
      <c r="AL8" s="12"/>
      <c r="AM8" s="9"/>
      <c r="AN8" s="9"/>
      <c r="AO8" s="9"/>
      <c r="AP8" s="9"/>
      <c r="AQ8" s="9"/>
      <c r="AR8" s="9"/>
      <c r="AS8" s="13"/>
      <c r="AT8" s="9"/>
      <c r="AU8" s="9"/>
      <c r="AV8" s="9"/>
      <c r="AW8" s="9"/>
      <c r="AX8" s="8"/>
      <c r="AY8" s="9"/>
      <c r="AZ8" s="183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83"/>
      <c r="BT8" s="186"/>
      <c r="BU8" s="187"/>
      <c r="BV8" s="8"/>
      <c r="BW8" s="166"/>
      <c r="BX8" s="9"/>
      <c r="BY8" s="11"/>
      <c r="BZ8" s="9"/>
      <c r="CA8" s="169" t="s">
        <v>12</v>
      </c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9"/>
      <c r="DD8" s="8"/>
      <c r="DE8" s="8"/>
      <c r="DF8" s="9"/>
      <c r="DG8" s="9"/>
      <c r="DH8" s="12"/>
      <c r="DI8" s="12"/>
      <c r="DJ8" s="9"/>
      <c r="DK8" s="9"/>
      <c r="DL8" s="9"/>
      <c r="DM8" s="9"/>
      <c r="DN8" s="9"/>
      <c r="DO8" s="9"/>
      <c r="DP8" s="13"/>
      <c r="DQ8" s="9"/>
      <c r="DR8" s="9"/>
      <c r="DS8" s="9"/>
      <c r="DT8" s="9"/>
      <c r="DU8" s="8"/>
      <c r="DV8" s="9"/>
      <c r="DW8" s="183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83"/>
      <c r="EQ8" s="186"/>
      <c r="ER8" s="187"/>
      <c r="ES8" s="10"/>
      <c r="ET8" s="166"/>
    </row>
    <row r="9" spans="1:150" ht="6.95" customHeight="1" x14ac:dyDescent="0.15">
      <c r="A9" s="2"/>
      <c r="B9" s="11"/>
      <c r="C9" s="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9"/>
      <c r="AG9" s="8"/>
      <c r="AH9" s="8"/>
      <c r="AI9" s="14"/>
      <c r="AJ9" s="14"/>
      <c r="AK9" s="12"/>
      <c r="AL9" s="12"/>
      <c r="AM9" s="9"/>
      <c r="AN9" s="9"/>
      <c r="AO9" s="9"/>
      <c r="AP9" s="9"/>
      <c r="AQ9" s="9"/>
      <c r="AR9" s="154" t="s">
        <v>13</v>
      </c>
      <c r="AS9" s="155"/>
      <c r="AT9" s="9"/>
      <c r="AU9" s="9"/>
      <c r="AV9" s="9"/>
      <c r="AW9" s="8"/>
      <c r="AX9" s="15"/>
      <c r="AY9" s="15"/>
      <c r="AZ9" s="15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9"/>
      <c r="BT9" s="9"/>
      <c r="BU9" s="16"/>
      <c r="BV9" s="8"/>
      <c r="BW9" s="166"/>
      <c r="BX9" s="9"/>
      <c r="BY9" s="11"/>
      <c r="BZ9" s="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9"/>
      <c r="DD9" s="8"/>
      <c r="DE9" s="8"/>
      <c r="DF9" s="14"/>
      <c r="DG9" s="14"/>
      <c r="DH9" s="12"/>
      <c r="DI9" s="12"/>
      <c r="DJ9" s="9"/>
      <c r="DK9" s="9"/>
      <c r="DL9" s="9"/>
      <c r="DM9" s="9"/>
      <c r="DN9" s="9"/>
      <c r="DO9" s="154" t="s">
        <v>13</v>
      </c>
      <c r="DP9" s="155"/>
      <c r="DQ9" s="9"/>
      <c r="DR9" s="9"/>
      <c r="DS9" s="9"/>
      <c r="DT9" s="8"/>
      <c r="DU9" s="15"/>
      <c r="DV9" s="15"/>
      <c r="DW9" s="15"/>
      <c r="DX9" s="158" t="str">
        <f>IF(BA9="","",BA9)</f>
        <v/>
      </c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9"/>
      <c r="EQ9" s="9"/>
      <c r="ER9" s="16"/>
      <c r="ES9" s="10"/>
      <c r="ET9" s="166"/>
    </row>
    <row r="10" spans="1:150" ht="6.95" customHeight="1" x14ac:dyDescent="0.15">
      <c r="A10" s="2"/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8"/>
      <c r="AH10" s="8"/>
      <c r="AI10" s="14"/>
      <c r="AJ10" s="14"/>
      <c r="AK10" s="12"/>
      <c r="AL10" s="12"/>
      <c r="AM10" s="9"/>
      <c r="AN10" s="9"/>
      <c r="AO10" s="9"/>
      <c r="AP10" s="9"/>
      <c r="AQ10" s="9"/>
      <c r="AR10" s="154"/>
      <c r="AS10" s="155"/>
      <c r="AT10" s="9"/>
      <c r="AU10" s="9"/>
      <c r="AV10" s="9"/>
      <c r="AW10" s="15"/>
      <c r="AX10" s="15"/>
      <c r="AY10" s="15"/>
      <c r="AZ10" s="15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9"/>
      <c r="BT10" s="9"/>
      <c r="BU10" s="16"/>
      <c r="BV10" s="8"/>
      <c r="BW10" s="166"/>
      <c r="BX10" s="9"/>
      <c r="BY10" s="11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8"/>
      <c r="DE10" s="8"/>
      <c r="DF10" s="14"/>
      <c r="DG10" s="14"/>
      <c r="DH10" s="12"/>
      <c r="DI10" s="12"/>
      <c r="DJ10" s="9"/>
      <c r="DK10" s="9"/>
      <c r="DL10" s="9"/>
      <c r="DM10" s="9"/>
      <c r="DN10" s="9"/>
      <c r="DO10" s="154"/>
      <c r="DP10" s="155"/>
      <c r="DQ10" s="9"/>
      <c r="DR10" s="9"/>
      <c r="DS10" s="9"/>
      <c r="DT10" s="15"/>
      <c r="DU10" s="15"/>
      <c r="DV10" s="15"/>
      <c r="DW10" s="15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9"/>
      <c r="EQ10" s="9"/>
      <c r="ER10" s="16"/>
      <c r="ES10" s="8"/>
      <c r="ET10" s="166"/>
    </row>
    <row r="11" spans="1:150" ht="6.95" customHeight="1" x14ac:dyDescent="0.15">
      <c r="A11" s="2"/>
      <c r="B11" s="17"/>
      <c r="C11" s="18"/>
      <c r="D11" s="175" t="s">
        <v>14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8"/>
      <c r="AO11" s="18"/>
      <c r="AP11" s="18"/>
      <c r="AQ11" s="18"/>
      <c r="AR11" s="18"/>
      <c r="AS11" s="19"/>
      <c r="AT11" s="143"/>
      <c r="AU11" s="143"/>
      <c r="AV11" s="143"/>
      <c r="AW11" s="143"/>
      <c r="AX11" s="143"/>
      <c r="AY11" s="143"/>
      <c r="AZ11" s="143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8"/>
      <c r="BT11" s="18"/>
      <c r="BU11" s="20"/>
      <c r="BV11" s="8"/>
      <c r="BW11" s="166"/>
      <c r="BX11" s="9"/>
      <c r="BY11" s="17"/>
      <c r="BZ11" s="18"/>
      <c r="CA11" s="175" t="s">
        <v>15</v>
      </c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8"/>
      <c r="DL11" s="18"/>
      <c r="DM11" s="18"/>
      <c r="DN11" s="18"/>
      <c r="DO11" s="18"/>
      <c r="DP11" s="19"/>
      <c r="DQ11" s="143"/>
      <c r="DR11" s="143"/>
      <c r="DS11" s="143"/>
      <c r="DT11" s="143"/>
      <c r="DU11" s="143"/>
      <c r="DV11" s="143"/>
      <c r="DW11" s="143"/>
      <c r="DX11" s="18"/>
      <c r="DY11" s="18"/>
      <c r="DZ11" s="21"/>
      <c r="EA11" s="21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20"/>
      <c r="ES11" s="8"/>
      <c r="ET11" s="166"/>
    </row>
    <row r="12" spans="1:150" ht="6.95" customHeight="1" x14ac:dyDescent="0.15">
      <c r="A12" s="2"/>
      <c r="B12" s="11"/>
      <c r="C12" s="9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9"/>
      <c r="AO12" s="9"/>
      <c r="AP12" s="9"/>
      <c r="AQ12" s="9"/>
      <c r="AR12" s="9"/>
      <c r="AS12" s="13"/>
      <c r="AT12" s="123"/>
      <c r="AU12" s="123"/>
      <c r="AV12" s="123"/>
      <c r="AW12" s="123"/>
      <c r="AX12" s="123"/>
      <c r="AY12" s="123"/>
      <c r="AZ12" s="123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9"/>
      <c r="BT12" s="9"/>
      <c r="BU12" s="16"/>
      <c r="BV12" s="8"/>
      <c r="BW12" s="166"/>
      <c r="BX12" s="9"/>
      <c r="BY12" s="11"/>
      <c r="BZ12" s="9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9"/>
      <c r="DL12" s="9"/>
      <c r="DM12" s="9"/>
      <c r="DN12" s="9"/>
      <c r="DO12" s="9"/>
      <c r="DP12" s="13"/>
      <c r="DQ12" s="123"/>
      <c r="DR12" s="123"/>
      <c r="DS12" s="123"/>
      <c r="DT12" s="123"/>
      <c r="DU12" s="123"/>
      <c r="DV12" s="123"/>
      <c r="DW12" s="123"/>
      <c r="DX12" s="9"/>
      <c r="DY12" s="9"/>
      <c r="DZ12" s="8"/>
      <c r="EA12" s="8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16"/>
      <c r="ES12" s="8"/>
      <c r="ET12" s="166"/>
    </row>
    <row r="13" spans="1:150" ht="6.95" customHeight="1" x14ac:dyDescent="0.15">
      <c r="A13" s="2"/>
      <c r="B13" s="11"/>
      <c r="C13" s="9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9"/>
      <c r="AO13" s="9"/>
      <c r="AP13" s="9"/>
      <c r="AQ13" s="9"/>
      <c r="AR13" s="154" t="s">
        <v>16</v>
      </c>
      <c r="AS13" s="155"/>
      <c r="AT13" s="123"/>
      <c r="AU13" s="123"/>
      <c r="AV13" s="123"/>
      <c r="AW13" s="123"/>
      <c r="AX13" s="123"/>
      <c r="AY13" s="123"/>
      <c r="AZ13" s="123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9"/>
      <c r="BT13" s="9"/>
      <c r="BU13" s="16"/>
      <c r="BV13" s="8"/>
      <c r="BW13" s="166"/>
      <c r="BX13" s="9"/>
      <c r="BY13" s="11"/>
      <c r="BZ13" s="9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9"/>
      <c r="DL13" s="9"/>
      <c r="DM13" s="9"/>
      <c r="DN13" s="9"/>
      <c r="DO13" s="154" t="s">
        <v>16</v>
      </c>
      <c r="DP13" s="155"/>
      <c r="DQ13" s="123"/>
      <c r="DR13" s="123"/>
      <c r="DS13" s="123"/>
      <c r="DT13" s="123"/>
      <c r="DU13" s="123"/>
      <c r="DV13" s="123"/>
      <c r="DW13" s="123"/>
      <c r="DX13" s="158" t="str">
        <f>IF(BA13="","",BA13)</f>
        <v/>
      </c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9"/>
      <c r="EQ13" s="9"/>
      <c r="ER13" s="16"/>
      <c r="ES13" s="8"/>
      <c r="ET13" s="166"/>
    </row>
    <row r="14" spans="1:150" ht="6.95" customHeight="1" x14ac:dyDescent="0.15">
      <c r="A14" s="2"/>
      <c r="B14" s="22"/>
      <c r="C14" s="23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23"/>
      <c r="AO14" s="23"/>
      <c r="AP14" s="23"/>
      <c r="AQ14" s="23"/>
      <c r="AR14" s="156"/>
      <c r="AS14" s="157"/>
      <c r="AT14" s="168"/>
      <c r="AU14" s="168"/>
      <c r="AV14" s="168"/>
      <c r="AW14" s="168"/>
      <c r="AX14" s="168"/>
      <c r="AY14" s="168"/>
      <c r="AZ14" s="168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23"/>
      <c r="BT14" s="23"/>
      <c r="BU14" s="24"/>
      <c r="BV14" s="8"/>
      <c r="BW14" s="166"/>
      <c r="BX14" s="9"/>
      <c r="BY14" s="22"/>
      <c r="BZ14" s="23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23"/>
      <c r="DL14" s="23"/>
      <c r="DM14" s="23"/>
      <c r="DN14" s="23"/>
      <c r="DO14" s="156"/>
      <c r="DP14" s="157"/>
      <c r="DQ14" s="168"/>
      <c r="DR14" s="168"/>
      <c r="DS14" s="168"/>
      <c r="DT14" s="168"/>
      <c r="DU14" s="168"/>
      <c r="DV14" s="168"/>
      <c r="DW14" s="168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23"/>
      <c r="EQ14" s="23"/>
      <c r="ER14" s="24"/>
      <c r="ES14" s="8"/>
      <c r="ET14" s="166"/>
    </row>
    <row r="15" spans="1:150" ht="6.95" customHeight="1" x14ac:dyDescent="0.15">
      <c r="A15" s="2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21"/>
      <c r="AH15" s="21"/>
      <c r="AI15" s="18"/>
      <c r="AJ15" s="18"/>
      <c r="AK15" s="25"/>
      <c r="AL15" s="25"/>
      <c r="AM15" s="18"/>
      <c r="AN15" s="18"/>
      <c r="AO15" s="18"/>
      <c r="AP15" s="18"/>
      <c r="AQ15" s="18"/>
      <c r="AR15" s="18"/>
      <c r="AS15" s="19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8"/>
      <c r="BT15" s="18"/>
      <c r="BU15" s="20"/>
      <c r="BV15" s="8"/>
      <c r="BW15" s="188"/>
      <c r="BY15" s="17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21"/>
      <c r="DE15" s="21"/>
      <c r="DF15" s="18"/>
      <c r="DG15" s="18"/>
      <c r="DH15" s="25"/>
      <c r="DI15" s="25"/>
      <c r="DJ15" s="18"/>
      <c r="DK15" s="18"/>
      <c r="DL15" s="18"/>
      <c r="DM15" s="18"/>
      <c r="DN15" s="18"/>
      <c r="DO15" s="18"/>
      <c r="DP15" s="19"/>
      <c r="DQ15" s="143"/>
      <c r="DR15" s="143"/>
      <c r="DS15" s="143"/>
      <c r="DT15" s="143"/>
      <c r="DU15" s="143"/>
      <c r="DV15" s="143"/>
      <c r="DW15" s="143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20"/>
      <c r="ES15" s="8"/>
      <c r="ET15" s="188"/>
    </row>
    <row r="16" spans="1:150" ht="6.95" customHeight="1" x14ac:dyDescent="0.15">
      <c r="A16" s="2"/>
      <c r="B16" s="11"/>
      <c r="C16" s="9"/>
      <c r="D16" s="169" t="s">
        <v>17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9"/>
      <c r="AB16" s="9"/>
      <c r="AC16" s="9"/>
      <c r="AD16" s="9"/>
      <c r="AE16" s="9"/>
      <c r="AF16" s="9"/>
      <c r="AG16" s="8"/>
      <c r="AH16" s="8"/>
      <c r="AI16" s="9"/>
      <c r="AJ16" s="9"/>
      <c r="AK16" s="12"/>
      <c r="AL16" s="12"/>
      <c r="AM16" s="9"/>
      <c r="AN16" s="9"/>
      <c r="AO16" s="9"/>
      <c r="AP16" s="9"/>
      <c r="AQ16" s="9"/>
      <c r="AR16" s="9"/>
      <c r="AS16" s="1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9"/>
      <c r="BT16" s="9"/>
      <c r="BU16" s="16"/>
      <c r="BV16" s="8"/>
      <c r="BW16" s="188"/>
      <c r="BY16" s="11"/>
      <c r="BZ16" s="9"/>
      <c r="CA16" s="169" t="s">
        <v>17</v>
      </c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9"/>
      <c r="CY16" s="9"/>
      <c r="CZ16" s="9"/>
      <c r="DA16" s="9"/>
      <c r="DB16" s="9"/>
      <c r="DC16" s="9"/>
      <c r="DD16" s="8"/>
      <c r="DE16" s="8"/>
      <c r="DF16" s="9"/>
      <c r="DG16" s="9"/>
      <c r="DH16" s="12"/>
      <c r="DI16" s="12"/>
      <c r="DJ16" s="9"/>
      <c r="DK16" s="9"/>
      <c r="DL16" s="9"/>
      <c r="DM16" s="9"/>
      <c r="DN16" s="9"/>
      <c r="DO16" s="9"/>
      <c r="DP16" s="13"/>
      <c r="DQ16" s="123"/>
      <c r="DR16" s="123"/>
      <c r="DS16" s="123"/>
      <c r="DT16" s="123"/>
      <c r="DU16" s="123"/>
      <c r="DV16" s="123"/>
      <c r="DW16" s="123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16"/>
      <c r="ES16" s="8"/>
      <c r="ET16" s="188"/>
    </row>
    <row r="17" spans="2:150" ht="6.95" customHeight="1" x14ac:dyDescent="0.15">
      <c r="B17" s="26"/>
      <c r="C17" s="8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8"/>
      <c r="AB17" s="8"/>
      <c r="AC17" s="8"/>
      <c r="AD17" s="8"/>
      <c r="AE17" s="8"/>
      <c r="AF17" s="8"/>
      <c r="AG17" s="8"/>
      <c r="AH17" s="8"/>
      <c r="AI17" s="27"/>
      <c r="AJ17" s="27"/>
      <c r="AK17" s="8"/>
      <c r="AL17" s="8"/>
      <c r="AM17" s="8"/>
      <c r="AN17" s="8"/>
      <c r="AO17" s="8"/>
      <c r="AP17" s="8"/>
      <c r="AQ17" s="8"/>
      <c r="AR17" s="170" t="s">
        <v>18</v>
      </c>
      <c r="AS17" s="171"/>
      <c r="AT17" s="123"/>
      <c r="AU17" s="123"/>
      <c r="AV17" s="123"/>
      <c r="AW17" s="123"/>
      <c r="AX17" s="123"/>
      <c r="AY17" s="123"/>
      <c r="AZ17" s="123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8"/>
      <c r="BT17" s="8"/>
      <c r="BU17" s="28"/>
      <c r="BV17" s="8"/>
      <c r="BW17" s="29" t="s">
        <v>19</v>
      </c>
      <c r="BY17" s="26"/>
      <c r="BZ17" s="8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8"/>
      <c r="CY17" s="8"/>
      <c r="CZ17" s="8"/>
      <c r="DA17" s="8"/>
      <c r="DB17" s="8"/>
      <c r="DC17" s="8"/>
      <c r="DD17" s="8"/>
      <c r="DE17" s="8"/>
      <c r="DF17" s="27"/>
      <c r="DG17" s="27"/>
      <c r="DH17" s="8"/>
      <c r="DI17" s="8"/>
      <c r="DJ17" s="8"/>
      <c r="DK17" s="8"/>
      <c r="DL17" s="8"/>
      <c r="DM17" s="8"/>
      <c r="DN17" s="8"/>
      <c r="DO17" s="170" t="s">
        <v>18</v>
      </c>
      <c r="DP17" s="171"/>
      <c r="DQ17" s="123"/>
      <c r="DR17" s="123"/>
      <c r="DS17" s="123"/>
      <c r="DT17" s="123"/>
      <c r="DU17" s="123"/>
      <c r="DV17" s="123"/>
      <c r="DW17" s="123"/>
      <c r="DX17" s="158" t="str">
        <f>IF(BA17="","",BA17)</f>
        <v/>
      </c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8"/>
      <c r="EQ17" s="8"/>
      <c r="ER17" s="28"/>
      <c r="ES17" s="8"/>
      <c r="ET17" s="29" t="s">
        <v>19</v>
      </c>
    </row>
    <row r="18" spans="2:150" ht="6.95" customHeight="1" x14ac:dyDescent="0.15">
      <c r="B18" s="22"/>
      <c r="C18" s="30"/>
      <c r="D18" s="30"/>
      <c r="E18" s="30"/>
      <c r="F18" s="30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30"/>
      <c r="AH18" s="30"/>
      <c r="AI18" s="31"/>
      <c r="AJ18" s="31"/>
      <c r="AK18" s="23"/>
      <c r="AL18" s="23"/>
      <c r="AM18" s="23"/>
      <c r="AN18" s="23"/>
      <c r="AO18" s="23"/>
      <c r="AP18" s="23"/>
      <c r="AQ18" s="23"/>
      <c r="AR18" s="172"/>
      <c r="AS18" s="173"/>
      <c r="AT18" s="168"/>
      <c r="AU18" s="168"/>
      <c r="AV18" s="168"/>
      <c r="AW18" s="168"/>
      <c r="AX18" s="168"/>
      <c r="AY18" s="168"/>
      <c r="AZ18" s="168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30"/>
      <c r="BT18" s="30"/>
      <c r="BU18" s="32"/>
      <c r="BV18" s="8"/>
      <c r="BW18" s="166" t="s">
        <v>20</v>
      </c>
      <c r="BX18" s="9"/>
      <c r="BY18" s="22"/>
      <c r="BZ18" s="30"/>
      <c r="CA18" s="30"/>
      <c r="CB18" s="30"/>
      <c r="CC18" s="30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30"/>
      <c r="DE18" s="30"/>
      <c r="DF18" s="31"/>
      <c r="DG18" s="31"/>
      <c r="DH18" s="23"/>
      <c r="DI18" s="23"/>
      <c r="DJ18" s="23"/>
      <c r="DK18" s="23"/>
      <c r="DL18" s="23"/>
      <c r="DM18" s="23"/>
      <c r="DN18" s="23"/>
      <c r="DO18" s="172"/>
      <c r="DP18" s="173"/>
      <c r="DQ18" s="168"/>
      <c r="DR18" s="168"/>
      <c r="DS18" s="168"/>
      <c r="DT18" s="168"/>
      <c r="DU18" s="168"/>
      <c r="DV18" s="168"/>
      <c r="DW18" s="168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30"/>
      <c r="EQ18" s="30"/>
      <c r="ER18" s="32"/>
      <c r="ES18" s="8"/>
      <c r="ET18" s="166" t="s">
        <v>21</v>
      </c>
    </row>
    <row r="19" spans="2:150" ht="6.95" customHeight="1" x14ac:dyDescent="0.15">
      <c r="B19" s="11"/>
      <c r="C19" s="8"/>
      <c r="D19" s="8"/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8"/>
      <c r="AH19" s="8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3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8"/>
      <c r="BT19" s="8"/>
      <c r="BU19" s="28"/>
      <c r="BV19" s="8"/>
      <c r="BW19" s="166"/>
      <c r="BX19" s="9"/>
      <c r="BY19" s="11"/>
      <c r="BZ19" s="8"/>
      <c r="CA19" s="8"/>
      <c r="CB19" s="8"/>
      <c r="CC19" s="8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8"/>
      <c r="DE19" s="8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3"/>
      <c r="DQ19" s="45"/>
      <c r="DR19" s="45"/>
      <c r="DS19" s="45"/>
      <c r="DT19" s="45"/>
      <c r="DU19" s="45"/>
      <c r="DV19" s="45"/>
      <c r="DW19" s="45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28"/>
      <c r="ES19" s="8"/>
      <c r="ET19" s="166"/>
    </row>
    <row r="20" spans="2:150" ht="6.95" customHeight="1" x14ac:dyDescent="0.15">
      <c r="B20" s="11"/>
      <c r="C20" s="8"/>
      <c r="D20" s="163" t="s">
        <v>22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9"/>
      <c r="AB20" s="9"/>
      <c r="AC20" s="9"/>
      <c r="AD20" s="9"/>
      <c r="AE20" s="9"/>
      <c r="AF20" s="9"/>
      <c r="AG20" s="8"/>
      <c r="AH20" s="8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3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8"/>
      <c r="BT20" s="8"/>
      <c r="BU20" s="28"/>
      <c r="BV20" s="8"/>
      <c r="BW20" s="166"/>
      <c r="BX20" s="9"/>
      <c r="BY20" s="11"/>
      <c r="BZ20" s="8"/>
      <c r="CA20" s="163" t="s">
        <v>22</v>
      </c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9"/>
      <c r="CY20" s="9"/>
      <c r="CZ20" s="9"/>
      <c r="DA20" s="9"/>
      <c r="DB20" s="9"/>
      <c r="DC20" s="9"/>
      <c r="DD20" s="8"/>
      <c r="DE20" s="8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3"/>
      <c r="DQ20" s="45"/>
      <c r="DR20" s="45"/>
      <c r="DS20" s="45"/>
      <c r="DT20" s="45"/>
      <c r="DU20" s="45"/>
      <c r="DV20" s="45"/>
      <c r="DW20" s="45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28"/>
      <c r="ES20" s="8"/>
      <c r="ET20" s="166"/>
    </row>
    <row r="21" spans="2:150" ht="6.95" customHeight="1" x14ac:dyDescent="0.15">
      <c r="B21" s="11"/>
      <c r="C21" s="9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9"/>
      <c r="AB21" s="9"/>
      <c r="AC21" s="9"/>
      <c r="AD21" s="9"/>
      <c r="AE21" s="9"/>
      <c r="AF21" s="9"/>
      <c r="AG21" s="8"/>
      <c r="AH21" s="8"/>
      <c r="AI21" s="14"/>
      <c r="AJ21" s="14"/>
      <c r="AK21" s="9"/>
      <c r="AL21" s="9"/>
      <c r="AM21" s="9"/>
      <c r="AN21" s="9"/>
      <c r="AO21" s="9"/>
      <c r="AP21" s="9"/>
      <c r="AQ21" s="9"/>
      <c r="AR21" s="154" t="s">
        <v>23</v>
      </c>
      <c r="AS21" s="155"/>
      <c r="AT21" s="45"/>
      <c r="AU21" s="45"/>
      <c r="AV21" s="45"/>
      <c r="AW21" s="45"/>
      <c r="AX21" s="45"/>
      <c r="AY21" s="45"/>
      <c r="AZ21" s="45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8"/>
      <c r="BT21" s="8"/>
      <c r="BU21" s="28"/>
      <c r="BV21" s="8"/>
      <c r="BW21" s="166"/>
      <c r="BX21" s="9"/>
      <c r="BY21" s="11"/>
      <c r="BZ21" s="9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9"/>
      <c r="CY21" s="9"/>
      <c r="CZ21" s="9"/>
      <c r="DA21" s="9"/>
      <c r="DB21" s="9"/>
      <c r="DC21" s="9"/>
      <c r="DD21" s="8"/>
      <c r="DE21" s="8"/>
      <c r="DF21" s="14"/>
      <c r="DG21" s="14"/>
      <c r="DH21" s="9"/>
      <c r="DI21" s="9"/>
      <c r="DJ21" s="9"/>
      <c r="DK21" s="9"/>
      <c r="DL21" s="9"/>
      <c r="DM21" s="9"/>
      <c r="DN21" s="9"/>
      <c r="DO21" s="154" t="s">
        <v>23</v>
      </c>
      <c r="DP21" s="155"/>
      <c r="DQ21" s="45"/>
      <c r="DR21" s="45"/>
      <c r="DS21" s="45"/>
      <c r="DT21" s="45"/>
      <c r="DU21" s="45"/>
      <c r="DV21" s="45"/>
      <c r="DW21" s="45"/>
      <c r="DX21" s="158" t="str">
        <f>IF(BA21="","",BA21)</f>
        <v/>
      </c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8"/>
      <c r="EQ21" s="8"/>
      <c r="ER21" s="28"/>
      <c r="ES21" s="8"/>
      <c r="ET21" s="33" t="s">
        <v>9</v>
      </c>
    </row>
    <row r="22" spans="2:150" ht="6.95" customHeight="1" x14ac:dyDescent="0.15">
      <c r="B22" s="11"/>
      <c r="C22" s="8"/>
      <c r="D22" s="8"/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8"/>
      <c r="AH22" s="8"/>
      <c r="AI22" s="14"/>
      <c r="AJ22" s="14"/>
      <c r="AK22" s="9"/>
      <c r="AL22" s="9"/>
      <c r="AM22" s="9"/>
      <c r="AN22" s="9"/>
      <c r="AO22" s="9"/>
      <c r="AP22" s="9"/>
      <c r="AQ22" s="9"/>
      <c r="AR22" s="154"/>
      <c r="AS22" s="155"/>
      <c r="AT22" s="45"/>
      <c r="AU22" s="45"/>
      <c r="AV22" s="45"/>
      <c r="AW22" s="45"/>
      <c r="AX22" s="45"/>
      <c r="AY22" s="45"/>
      <c r="AZ22" s="45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8"/>
      <c r="BT22" s="8"/>
      <c r="BU22" s="28"/>
      <c r="BV22" s="8"/>
      <c r="BW22" s="166"/>
      <c r="BX22" s="9"/>
      <c r="BY22" s="11"/>
      <c r="BZ22" s="8"/>
      <c r="CA22" s="8"/>
      <c r="CB22" s="8"/>
      <c r="CC22" s="8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8"/>
      <c r="DE22" s="8"/>
      <c r="DF22" s="14"/>
      <c r="DG22" s="14"/>
      <c r="DH22" s="9"/>
      <c r="DI22" s="9"/>
      <c r="DJ22" s="9"/>
      <c r="DK22" s="9"/>
      <c r="DL22" s="9"/>
      <c r="DM22" s="9"/>
      <c r="DN22" s="9"/>
      <c r="DO22" s="154"/>
      <c r="DP22" s="155"/>
      <c r="DQ22" s="45"/>
      <c r="DR22" s="45"/>
      <c r="DS22" s="45"/>
      <c r="DT22" s="45"/>
      <c r="DU22" s="45"/>
      <c r="DV22" s="45"/>
      <c r="DW22" s="45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8"/>
      <c r="EQ22" s="8"/>
      <c r="ER22" s="28"/>
      <c r="ES22" s="8"/>
    </row>
    <row r="23" spans="2:150" ht="6.95" customHeight="1" x14ac:dyDescent="0.15">
      <c r="B23" s="17"/>
      <c r="C23" s="21"/>
      <c r="D23" s="159" t="s">
        <v>24</v>
      </c>
      <c r="E23" s="159"/>
      <c r="F23" s="159"/>
      <c r="G23" s="159"/>
      <c r="H23" s="159"/>
      <c r="I23" s="159"/>
      <c r="J23" s="159"/>
      <c r="K23" s="159"/>
      <c r="L23" s="159"/>
      <c r="M23" s="159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8"/>
      <c r="AB23" s="18"/>
      <c r="AC23" s="18"/>
      <c r="AD23" s="18"/>
      <c r="AE23" s="18"/>
      <c r="AF23" s="18"/>
      <c r="AG23" s="21"/>
      <c r="AH23" s="21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21"/>
      <c r="BT23" s="21"/>
      <c r="BU23" s="34"/>
      <c r="BV23" s="8"/>
      <c r="BW23" s="33" t="s">
        <v>9</v>
      </c>
      <c r="BX23" s="9"/>
      <c r="BY23" s="17"/>
      <c r="BZ23" s="21"/>
      <c r="CA23" s="159" t="s">
        <v>24</v>
      </c>
      <c r="CB23" s="159"/>
      <c r="CC23" s="159"/>
      <c r="CD23" s="159"/>
      <c r="CE23" s="159"/>
      <c r="CF23" s="159"/>
      <c r="CG23" s="159"/>
      <c r="CH23" s="159"/>
      <c r="CI23" s="159"/>
      <c r="CJ23" s="159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18"/>
      <c r="CY23" s="18"/>
      <c r="CZ23" s="18"/>
      <c r="DA23" s="18"/>
      <c r="DB23" s="18"/>
      <c r="DC23" s="18"/>
      <c r="DD23" s="21"/>
      <c r="DE23" s="21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9"/>
      <c r="DQ23" s="161"/>
      <c r="DR23" s="161"/>
      <c r="DS23" s="161"/>
      <c r="DT23" s="161"/>
      <c r="DU23" s="161"/>
      <c r="DV23" s="161"/>
      <c r="DW23" s="16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34"/>
      <c r="ES23" s="8"/>
    </row>
    <row r="24" spans="2:150" ht="6.95" customHeight="1" x14ac:dyDescent="0.15">
      <c r="B24" s="11"/>
      <c r="C24" s="8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27"/>
      <c r="AB24" s="27"/>
      <c r="AC24" s="27"/>
      <c r="AD24" s="27"/>
      <c r="AE24" s="27"/>
      <c r="AF24" s="27"/>
      <c r="AG24" s="27"/>
      <c r="AH24" s="8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13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8"/>
      <c r="BT24" s="8"/>
      <c r="BU24" s="28"/>
      <c r="BV24" s="35"/>
      <c r="BX24" s="9"/>
      <c r="BY24" s="11"/>
      <c r="BZ24" s="8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27"/>
      <c r="CY24" s="27"/>
      <c r="CZ24" s="27"/>
      <c r="DA24" s="27"/>
      <c r="DB24" s="27"/>
      <c r="DC24" s="27"/>
      <c r="DD24" s="27"/>
      <c r="DE24" s="8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13"/>
      <c r="DQ24" s="45"/>
      <c r="DR24" s="45"/>
      <c r="DS24" s="45"/>
      <c r="DT24" s="45"/>
      <c r="DU24" s="45"/>
      <c r="DV24" s="45"/>
      <c r="DW24" s="45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28"/>
      <c r="ES24" s="35"/>
    </row>
    <row r="25" spans="2:150" ht="6.95" customHeight="1" x14ac:dyDescent="0.15">
      <c r="B25" s="11"/>
      <c r="C25" s="8"/>
      <c r="D25" s="163" t="s">
        <v>25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27"/>
      <c r="AB25" s="27"/>
      <c r="AC25" s="27"/>
      <c r="AD25" s="27"/>
      <c r="AE25" s="27"/>
      <c r="AF25" s="27"/>
      <c r="AG25" s="27"/>
      <c r="AH25" s="8"/>
      <c r="AI25" s="14"/>
      <c r="AJ25" s="14"/>
      <c r="AK25" s="9"/>
      <c r="AL25" s="9"/>
      <c r="AM25" s="9"/>
      <c r="AN25" s="9"/>
      <c r="AO25" s="9"/>
      <c r="AP25" s="9"/>
      <c r="AQ25" s="9"/>
      <c r="AR25" s="154" t="s">
        <v>26</v>
      </c>
      <c r="AS25" s="155"/>
      <c r="AT25" s="45"/>
      <c r="AU25" s="45"/>
      <c r="AV25" s="45"/>
      <c r="AW25" s="45"/>
      <c r="AX25" s="45"/>
      <c r="AY25" s="45"/>
      <c r="AZ25" s="45"/>
      <c r="BA25" s="158">
        <f>ROUNDDOWN(BA9+BA13-BA17+BA21,-3)</f>
        <v>0</v>
      </c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8"/>
      <c r="BT25" s="8"/>
      <c r="BU25" s="28"/>
      <c r="BV25" s="36"/>
      <c r="BX25" s="9"/>
      <c r="BY25" s="11"/>
      <c r="BZ25" s="8"/>
      <c r="CA25" s="163" t="s">
        <v>25</v>
      </c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27"/>
      <c r="CY25" s="27"/>
      <c r="CZ25" s="27"/>
      <c r="DA25" s="27"/>
      <c r="DB25" s="27"/>
      <c r="DC25" s="27"/>
      <c r="DD25" s="27"/>
      <c r="DE25" s="8"/>
      <c r="DF25" s="14"/>
      <c r="DG25" s="14"/>
      <c r="DH25" s="9"/>
      <c r="DI25" s="9"/>
      <c r="DJ25" s="9"/>
      <c r="DK25" s="9"/>
      <c r="DL25" s="9"/>
      <c r="DM25" s="9"/>
      <c r="DN25" s="9"/>
      <c r="DO25" s="154" t="s">
        <v>26</v>
      </c>
      <c r="DP25" s="155"/>
      <c r="DQ25" s="45"/>
      <c r="DR25" s="45"/>
      <c r="DS25" s="45"/>
      <c r="DT25" s="45"/>
      <c r="DU25" s="45"/>
      <c r="DV25" s="45"/>
      <c r="DW25" s="45"/>
      <c r="DX25" s="158">
        <f>IF(BA25="","",BA25)</f>
        <v>0</v>
      </c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8"/>
      <c r="EQ25" s="8"/>
      <c r="ER25" s="28"/>
      <c r="ES25" s="36"/>
    </row>
    <row r="26" spans="2:150" ht="6.95" customHeight="1" x14ac:dyDescent="0.15">
      <c r="B26" s="22"/>
      <c r="C26" s="30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30"/>
      <c r="AB26" s="23"/>
      <c r="AC26" s="23"/>
      <c r="AD26" s="23"/>
      <c r="AE26" s="23"/>
      <c r="AF26" s="23"/>
      <c r="AG26" s="30"/>
      <c r="AH26" s="30"/>
      <c r="AI26" s="37"/>
      <c r="AJ26" s="37"/>
      <c r="AK26" s="23"/>
      <c r="AL26" s="23"/>
      <c r="AM26" s="23"/>
      <c r="AN26" s="23"/>
      <c r="AO26" s="23"/>
      <c r="AP26" s="23"/>
      <c r="AQ26" s="23"/>
      <c r="AR26" s="156"/>
      <c r="AS26" s="157"/>
      <c r="AT26" s="162"/>
      <c r="AU26" s="162"/>
      <c r="AV26" s="162"/>
      <c r="AW26" s="162"/>
      <c r="AX26" s="162"/>
      <c r="AY26" s="162"/>
      <c r="AZ26" s="162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30"/>
      <c r="BT26" s="30"/>
      <c r="BU26" s="32"/>
      <c r="BV26" s="8"/>
      <c r="BW26" s="9"/>
      <c r="BX26" s="9"/>
      <c r="BY26" s="22"/>
      <c r="BZ26" s="30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30"/>
      <c r="CY26" s="23"/>
      <c r="CZ26" s="23"/>
      <c r="DA26" s="23"/>
      <c r="DB26" s="23"/>
      <c r="DC26" s="23"/>
      <c r="DD26" s="30"/>
      <c r="DE26" s="30"/>
      <c r="DF26" s="37"/>
      <c r="DG26" s="37"/>
      <c r="DH26" s="23"/>
      <c r="DI26" s="23"/>
      <c r="DJ26" s="23"/>
      <c r="DK26" s="23"/>
      <c r="DL26" s="23"/>
      <c r="DM26" s="23"/>
      <c r="DN26" s="23"/>
      <c r="DO26" s="156"/>
      <c r="DP26" s="157"/>
      <c r="DQ26" s="162"/>
      <c r="DR26" s="162"/>
      <c r="DS26" s="162"/>
      <c r="DT26" s="162"/>
      <c r="DU26" s="162"/>
      <c r="DV26" s="162"/>
      <c r="DW26" s="162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30"/>
      <c r="EQ26" s="30"/>
      <c r="ER26" s="32"/>
      <c r="ES26" s="8"/>
    </row>
    <row r="27" spans="2:150" ht="6.95" customHeight="1" x14ac:dyDescent="0.15">
      <c r="B27" s="153" t="s">
        <v>27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34"/>
      <c r="BA27" s="133" t="s">
        <v>28</v>
      </c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52"/>
      <c r="BV27" s="36"/>
      <c r="BW27" s="9"/>
      <c r="BY27" s="153" t="s">
        <v>27</v>
      </c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34"/>
      <c r="DX27" s="133" t="s">
        <v>28</v>
      </c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52"/>
      <c r="ES27" s="36"/>
    </row>
    <row r="28" spans="2:150" ht="6.95" customHeight="1" x14ac:dyDescent="0.15">
      <c r="B28" s="144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6"/>
      <c r="BA28" s="135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8"/>
      <c r="BV28" s="36"/>
      <c r="BW28" s="9"/>
      <c r="BY28" s="144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6"/>
      <c r="DX28" s="135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8"/>
      <c r="ES28" s="36"/>
    </row>
    <row r="29" spans="2:150" ht="6.95" customHeight="1" x14ac:dyDescent="0.15">
      <c r="B29" s="90" t="s">
        <v>29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145" t="s">
        <v>30</v>
      </c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30"/>
      <c r="AT29" s="147" t="s">
        <v>31</v>
      </c>
      <c r="AU29" s="147"/>
      <c r="AV29" s="147"/>
      <c r="AW29" s="147"/>
      <c r="AX29" s="147"/>
      <c r="AY29" s="147"/>
      <c r="AZ29" s="148"/>
      <c r="BA29" s="151" t="s">
        <v>31</v>
      </c>
      <c r="BB29" s="91"/>
      <c r="BC29" s="91"/>
      <c r="BD29" s="91"/>
      <c r="BE29" s="91"/>
      <c r="BF29" s="91"/>
      <c r="BG29" s="91"/>
      <c r="BH29" s="133" t="s">
        <v>32</v>
      </c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52"/>
      <c r="BV29" s="36"/>
      <c r="BW29" s="8"/>
      <c r="BX29" s="8"/>
      <c r="BY29" s="153" t="s">
        <v>29</v>
      </c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30"/>
      <c r="CO29" s="129" t="s">
        <v>30</v>
      </c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30"/>
      <c r="DQ29" s="129" t="s">
        <v>31</v>
      </c>
      <c r="DR29" s="129"/>
      <c r="DS29" s="129"/>
      <c r="DT29" s="129"/>
      <c r="DU29" s="129"/>
      <c r="DV29" s="129"/>
      <c r="DW29" s="129"/>
      <c r="DX29" s="133" t="s">
        <v>31</v>
      </c>
      <c r="DY29" s="129"/>
      <c r="DZ29" s="129"/>
      <c r="EA29" s="129"/>
      <c r="EB29" s="129"/>
      <c r="EC29" s="129"/>
      <c r="ED29" s="134"/>
      <c r="EE29" s="91" t="s">
        <v>32</v>
      </c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137"/>
      <c r="ES29" s="36"/>
    </row>
    <row r="30" spans="2:150" ht="6.95" customHeight="1" x14ac:dyDescent="0.15">
      <c r="B30" s="144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46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2"/>
      <c r="AT30" s="149"/>
      <c r="AU30" s="149"/>
      <c r="AV30" s="149"/>
      <c r="AW30" s="149"/>
      <c r="AX30" s="149"/>
      <c r="AY30" s="149"/>
      <c r="AZ30" s="150"/>
      <c r="BA30" s="135"/>
      <c r="BB30" s="131"/>
      <c r="BC30" s="131"/>
      <c r="BD30" s="131"/>
      <c r="BE30" s="131"/>
      <c r="BF30" s="131"/>
      <c r="BG30" s="131"/>
      <c r="BH30" s="135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8"/>
      <c r="BV30" s="8"/>
      <c r="BW30" s="38"/>
      <c r="BX30" s="8"/>
      <c r="BY30" s="144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2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2"/>
      <c r="DQ30" s="131"/>
      <c r="DR30" s="131"/>
      <c r="DS30" s="131"/>
      <c r="DT30" s="131"/>
      <c r="DU30" s="131"/>
      <c r="DV30" s="131"/>
      <c r="DW30" s="131"/>
      <c r="DX30" s="135"/>
      <c r="DY30" s="131"/>
      <c r="DZ30" s="131"/>
      <c r="EA30" s="131"/>
      <c r="EB30" s="131"/>
      <c r="EC30" s="131"/>
      <c r="ED30" s="136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8"/>
      <c r="ES30" s="8"/>
      <c r="ET30" s="38"/>
    </row>
    <row r="31" spans="2:150" ht="9.9499999999999993" customHeight="1" x14ac:dyDescent="0.15"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1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8"/>
      <c r="AT31" s="123"/>
      <c r="AU31" s="123"/>
      <c r="AV31" s="123"/>
      <c r="AW31" s="123"/>
      <c r="AX31" s="123"/>
      <c r="AY31" s="121" t="s">
        <v>33</v>
      </c>
      <c r="AZ31" s="121"/>
      <c r="BA31" s="142"/>
      <c r="BB31" s="143"/>
      <c r="BC31" s="143"/>
      <c r="BD31" s="143"/>
      <c r="BE31" s="143"/>
      <c r="BF31" s="126" t="s">
        <v>33</v>
      </c>
      <c r="BG31" s="127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6" t="s">
        <v>10</v>
      </c>
      <c r="BU31" s="47"/>
      <c r="BV31" s="8"/>
      <c r="BW31" s="38"/>
      <c r="BX31" s="8"/>
      <c r="BY31" s="26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8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8"/>
      <c r="DQ31" s="123"/>
      <c r="DR31" s="123"/>
      <c r="DS31" s="123"/>
      <c r="DT31" s="123"/>
      <c r="DU31" s="123"/>
      <c r="DV31" s="121" t="s">
        <v>33</v>
      </c>
      <c r="DW31" s="121"/>
      <c r="DX31" s="122"/>
      <c r="DY31" s="123"/>
      <c r="DZ31" s="123"/>
      <c r="EA31" s="123"/>
      <c r="EB31" s="123"/>
      <c r="EC31" s="46" t="s">
        <v>33</v>
      </c>
      <c r="ED31" s="124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6" t="s">
        <v>10</v>
      </c>
      <c r="ER31" s="47"/>
      <c r="ES31" s="8"/>
      <c r="ET31" s="38"/>
    </row>
    <row r="32" spans="2:150" ht="8.1" customHeight="1" x14ac:dyDescent="0.15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125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5"/>
      <c r="AT32" s="110"/>
      <c r="AU32" s="110"/>
      <c r="AV32" s="110"/>
      <c r="AW32" s="110"/>
      <c r="AX32" s="110"/>
      <c r="AY32" s="110"/>
      <c r="AZ32" s="110"/>
      <c r="BA32" s="114"/>
      <c r="BB32" s="110"/>
      <c r="BC32" s="110"/>
      <c r="BD32" s="110"/>
      <c r="BE32" s="110"/>
      <c r="BF32" s="110"/>
      <c r="BG32" s="115"/>
      <c r="BH32" s="54" t="str">
        <f>IF(BA32="","",ROUNDDOWN(ROUNDDOWN(BA$25/BA$117,0)*BA32,-3))</f>
        <v/>
      </c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6"/>
      <c r="BV32" s="8"/>
      <c r="BW32" s="38"/>
      <c r="BX32" s="8"/>
      <c r="BY32" s="67" t="str">
        <f>IF(B32="","",B32)</f>
        <v/>
      </c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9"/>
      <c r="CO32" s="68" t="str">
        <f>IF(R32="","",R32)</f>
        <v/>
      </c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6"/>
      <c r="DQ32" s="49" t="str">
        <f>IF(AT32="","",AT32)</f>
        <v/>
      </c>
      <c r="DR32" s="49"/>
      <c r="DS32" s="49"/>
      <c r="DT32" s="49"/>
      <c r="DU32" s="49"/>
      <c r="DV32" s="49"/>
      <c r="DW32" s="49"/>
      <c r="DX32" s="48" t="str">
        <f>IF(BA32="","",BA32)</f>
        <v/>
      </c>
      <c r="DY32" s="49"/>
      <c r="DZ32" s="49"/>
      <c r="EA32" s="49"/>
      <c r="EB32" s="49"/>
      <c r="EC32" s="49"/>
      <c r="ED32" s="50"/>
      <c r="EE32" s="54" t="str">
        <f>IF(BH32="","",BH32)</f>
        <v/>
      </c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6"/>
      <c r="ES32" s="8"/>
      <c r="ET32" s="38"/>
    </row>
    <row r="33" spans="2:149" ht="8.1" customHeight="1" x14ac:dyDescent="0.15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5"/>
      <c r="AT33" s="110"/>
      <c r="AU33" s="110"/>
      <c r="AV33" s="110"/>
      <c r="AW33" s="110"/>
      <c r="AX33" s="110"/>
      <c r="AY33" s="110"/>
      <c r="AZ33" s="110"/>
      <c r="BA33" s="114"/>
      <c r="BB33" s="110"/>
      <c r="BC33" s="110"/>
      <c r="BD33" s="110"/>
      <c r="BE33" s="110"/>
      <c r="BF33" s="110"/>
      <c r="BG33" s="11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6"/>
      <c r="BV33" s="8"/>
      <c r="BW33" s="8"/>
      <c r="BX33" s="8"/>
      <c r="BY33" s="67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9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6"/>
      <c r="DQ33" s="49"/>
      <c r="DR33" s="49"/>
      <c r="DS33" s="49"/>
      <c r="DT33" s="49"/>
      <c r="DU33" s="49"/>
      <c r="DV33" s="49"/>
      <c r="DW33" s="49"/>
      <c r="DX33" s="48"/>
      <c r="DY33" s="49"/>
      <c r="DZ33" s="49"/>
      <c r="EA33" s="49"/>
      <c r="EB33" s="49"/>
      <c r="EC33" s="49"/>
      <c r="ED33" s="50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6"/>
      <c r="ES33" s="8"/>
    </row>
    <row r="34" spans="2:149" ht="8.1" customHeight="1" x14ac:dyDescent="0.15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5"/>
      <c r="AT34" s="110"/>
      <c r="AU34" s="110"/>
      <c r="AV34" s="110"/>
      <c r="AW34" s="110"/>
      <c r="AX34" s="110"/>
      <c r="AY34" s="110"/>
      <c r="AZ34" s="110"/>
      <c r="BA34" s="114"/>
      <c r="BB34" s="110"/>
      <c r="BC34" s="110"/>
      <c r="BD34" s="110"/>
      <c r="BE34" s="110"/>
      <c r="BF34" s="110"/>
      <c r="BG34" s="11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6"/>
      <c r="BV34" s="8"/>
      <c r="BW34" s="8"/>
      <c r="BX34" s="8"/>
      <c r="BY34" s="67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9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6"/>
      <c r="DQ34" s="49"/>
      <c r="DR34" s="49"/>
      <c r="DS34" s="49"/>
      <c r="DT34" s="49"/>
      <c r="DU34" s="49"/>
      <c r="DV34" s="49"/>
      <c r="DW34" s="49"/>
      <c r="DX34" s="48"/>
      <c r="DY34" s="49"/>
      <c r="DZ34" s="49"/>
      <c r="EA34" s="49"/>
      <c r="EB34" s="49"/>
      <c r="EC34" s="49"/>
      <c r="ED34" s="50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6"/>
      <c r="ES34" s="8"/>
    </row>
    <row r="35" spans="2:149" ht="8.1" customHeight="1" x14ac:dyDescent="0.15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2"/>
      <c r="AT35" s="109"/>
      <c r="AU35" s="109"/>
      <c r="AV35" s="109"/>
      <c r="AW35" s="109"/>
      <c r="AX35" s="109"/>
      <c r="AY35" s="109"/>
      <c r="AZ35" s="109"/>
      <c r="BA35" s="112"/>
      <c r="BB35" s="109"/>
      <c r="BC35" s="109"/>
      <c r="BD35" s="109"/>
      <c r="BE35" s="109"/>
      <c r="BF35" s="109"/>
      <c r="BG35" s="113"/>
      <c r="BH35" s="85" t="str">
        <f>IF(BA35="","",ROUNDDOWN(ROUNDDOWN(BA$25/BA$117,0)*BA35,-3))</f>
        <v/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7"/>
      <c r="BV35" s="8"/>
      <c r="BW35" s="8"/>
      <c r="BX35" s="8"/>
      <c r="BY35" s="64" t="str">
        <f>IF(B35="","",B35)</f>
        <v/>
      </c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6"/>
      <c r="CO35" s="65" t="str">
        <f>IF(R35="","",R35)</f>
        <v/>
      </c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4"/>
      <c r="DQ35" s="79" t="str">
        <f>IF(AT35="","",AT35)</f>
        <v/>
      </c>
      <c r="DR35" s="79"/>
      <c r="DS35" s="79"/>
      <c r="DT35" s="79"/>
      <c r="DU35" s="79"/>
      <c r="DV35" s="79"/>
      <c r="DW35" s="79"/>
      <c r="DX35" s="81" t="str">
        <f>IF(BA35="","",BA35)</f>
        <v/>
      </c>
      <c r="DY35" s="79"/>
      <c r="DZ35" s="79"/>
      <c r="EA35" s="79"/>
      <c r="EB35" s="79"/>
      <c r="EC35" s="79"/>
      <c r="ED35" s="82"/>
      <c r="EE35" s="85" t="str">
        <f>IF(BH35="","",BH35)</f>
        <v/>
      </c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7"/>
      <c r="ES35" s="8"/>
    </row>
    <row r="36" spans="2:149" ht="8.1" customHeight="1" x14ac:dyDescent="0.15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103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5"/>
      <c r="AT36" s="110"/>
      <c r="AU36" s="110"/>
      <c r="AV36" s="110"/>
      <c r="AW36" s="110"/>
      <c r="AX36" s="110"/>
      <c r="AY36" s="110"/>
      <c r="AZ36" s="110"/>
      <c r="BA36" s="114"/>
      <c r="BB36" s="110"/>
      <c r="BC36" s="110"/>
      <c r="BD36" s="110"/>
      <c r="BE36" s="110"/>
      <c r="BF36" s="110"/>
      <c r="BG36" s="11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6"/>
      <c r="BV36" s="8"/>
      <c r="BW36" s="8"/>
      <c r="BX36" s="8"/>
      <c r="BY36" s="67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9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6"/>
      <c r="DQ36" s="49"/>
      <c r="DR36" s="49"/>
      <c r="DS36" s="49"/>
      <c r="DT36" s="49"/>
      <c r="DU36" s="49"/>
      <c r="DV36" s="49"/>
      <c r="DW36" s="49"/>
      <c r="DX36" s="48"/>
      <c r="DY36" s="49"/>
      <c r="DZ36" s="49"/>
      <c r="EA36" s="49"/>
      <c r="EB36" s="49"/>
      <c r="EC36" s="49"/>
      <c r="ED36" s="50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6"/>
      <c r="ES36" s="8"/>
    </row>
    <row r="37" spans="2:149" ht="8.1" customHeight="1" x14ac:dyDescent="0.15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06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8"/>
      <c r="AT37" s="111"/>
      <c r="AU37" s="111"/>
      <c r="AV37" s="111"/>
      <c r="AW37" s="111"/>
      <c r="AX37" s="111"/>
      <c r="AY37" s="111"/>
      <c r="AZ37" s="111"/>
      <c r="BA37" s="116"/>
      <c r="BB37" s="111"/>
      <c r="BC37" s="111"/>
      <c r="BD37" s="111"/>
      <c r="BE37" s="111"/>
      <c r="BF37" s="111"/>
      <c r="BG37" s="117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9"/>
      <c r="BV37" s="8"/>
      <c r="BW37" s="8"/>
      <c r="BX37" s="8"/>
      <c r="BY37" s="70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2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8"/>
      <c r="DQ37" s="80"/>
      <c r="DR37" s="80"/>
      <c r="DS37" s="80"/>
      <c r="DT37" s="80"/>
      <c r="DU37" s="80"/>
      <c r="DV37" s="80"/>
      <c r="DW37" s="80"/>
      <c r="DX37" s="83"/>
      <c r="DY37" s="80"/>
      <c r="DZ37" s="80"/>
      <c r="EA37" s="80"/>
      <c r="EB37" s="80"/>
      <c r="EC37" s="80"/>
      <c r="ED37" s="84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9"/>
      <c r="ES37" s="8"/>
    </row>
    <row r="38" spans="2:149" ht="8.1" customHeight="1" x14ac:dyDescent="0.15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100" t="s">
        <v>34</v>
      </c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2"/>
      <c r="AT38" s="110"/>
      <c r="AU38" s="110"/>
      <c r="AV38" s="110"/>
      <c r="AW38" s="110"/>
      <c r="AX38" s="110"/>
      <c r="AY38" s="110"/>
      <c r="AZ38" s="110"/>
      <c r="BA38" s="114"/>
      <c r="BB38" s="110"/>
      <c r="BC38" s="110"/>
      <c r="BD38" s="110"/>
      <c r="BE38" s="110"/>
      <c r="BF38" s="110"/>
      <c r="BG38" s="115"/>
      <c r="BH38" s="54" t="str">
        <f>IF(BA38="","",ROUNDDOWN(ROUNDDOWN(BA$25/BA$117,0)*BA38,-3))</f>
        <v/>
      </c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6"/>
      <c r="BV38" s="8"/>
      <c r="BW38" s="8"/>
      <c r="BX38" s="8"/>
      <c r="BY38" s="67" t="str">
        <f>IF(B38="","",B38)</f>
        <v/>
      </c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9"/>
      <c r="CO38" s="68" t="str">
        <f>IF(R38="","",R38)</f>
        <v>　　　　　　　　　　（東大阪市　小計）</v>
      </c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6"/>
      <c r="DQ38" s="49" t="str">
        <f>IF(AT38="","",AT38)</f>
        <v/>
      </c>
      <c r="DR38" s="49"/>
      <c r="DS38" s="49"/>
      <c r="DT38" s="49"/>
      <c r="DU38" s="49"/>
      <c r="DV38" s="49"/>
      <c r="DW38" s="49"/>
      <c r="DX38" s="48" t="str">
        <f>IF(BA38="","",BA38)</f>
        <v/>
      </c>
      <c r="DY38" s="49"/>
      <c r="DZ38" s="49"/>
      <c r="EA38" s="49"/>
      <c r="EB38" s="49"/>
      <c r="EC38" s="49"/>
      <c r="ED38" s="50"/>
      <c r="EE38" s="54" t="str">
        <f>IF(BH38="","",BH38)</f>
        <v/>
      </c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6"/>
      <c r="ES38" s="8"/>
    </row>
    <row r="39" spans="2:149" ht="8.1" customHeight="1" x14ac:dyDescent="0.15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103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5"/>
      <c r="AT39" s="110"/>
      <c r="AU39" s="110"/>
      <c r="AV39" s="110"/>
      <c r="AW39" s="110"/>
      <c r="AX39" s="110"/>
      <c r="AY39" s="110"/>
      <c r="AZ39" s="110"/>
      <c r="BA39" s="114"/>
      <c r="BB39" s="110"/>
      <c r="BC39" s="110"/>
      <c r="BD39" s="110"/>
      <c r="BE39" s="110"/>
      <c r="BF39" s="110"/>
      <c r="BG39" s="11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6"/>
      <c r="BV39" s="8"/>
      <c r="BW39" s="8"/>
      <c r="BX39" s="8"/>
      <c r="BY39" s="67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9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6"/>
      <c r="DQ39" s="49"/>
      <c r="DR39" s="49"/>
      <c r="DS39" s="49"/>
      <c r="DT39" s="49"/>
      <c r="DU39" s="49"/>
      <c r="DV39" s="49"/>
      <c r="DW39" s="49"/>
      <c r="DX39" s="48"/>
      <c r="DY39" s="49"/>
      <c r="DZ39" s="49"/>
      <c r="EA39" s="49"/>
      <c r="EB39" s="49"/>
      <c r="EC39" s="49"/>
      <c r="ED39" s="50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6"/>
      <c r="ES39" s="8"/>
    </row>
    <row r="40" spans="2:149" ht="8.1" customHeight="1" x14ac:dyDescent="0.1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106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8"/>
      <c r="AT40" s="110"/>
      <c r="AU40" s="110"/>
      <c r="AV40" s="110"/>
      <c r="AW40" s="110"/>
      <c r="AX40" s="110"/>
      <c r="AY40" s="110"/>
      <c r="AZ40" s="110"/>
      <c r="BA40" s="114"/>
      <c r="BB40" s="110"/>
      <c r="BC40" s="110"/>
      <c r="BD40" s="110"/>
      <c r="BE40" s="110"/>
      <c r="BF40" s="110"/>
      <c r="BG40" s="11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6"/>
      <c r="BV40" s="8"/>
      <c r="BW40" s="8"/>
      <c r="BX40" s="8"/>
      <c r="BY40" s="67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9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8"/>
      <c r="DQ40" s="80"/>
      <c r="DR40" s="80"/>
      <c r="DS40" s="80"/>
      <c r="DT40" s="80"/>
      <c r="DU40" s="80"/>
      <c r="DV40" s="80"/>
      <c r="DW40" s="80"/>
      <c r="DX40" s="48"/>
      <c r="DY40" s="49"/>
      <c r="DZ40" s="49"/>
      <c r="EA40" s="49"/>
      <c r="EB40" s="49"/>
      <c r="EC40" s="49"/>
      <c r="ED40" s="50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6"/>
      <c r="ES40" s="36"/>
    </row>
    <row r="41" spans="2:149" ht="8.1" customHeight="1" x14ac:dyDescent="0.15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2"/>
      <c r="AT41" s="109"/>
      <c r="AU41" s="109"/>
      <c r="AV41" s="109"/>
      <c r="AW41" s="109"/>
      <c r="AX41" s="109"/>
      <c r="AY41" s="109"/>
      <c r="AZ41" s="109"/>
      <c r="BA41" s="112"/>
      <c r="BB41" s="109"/>
      <c r="BC41" s="109"/>
      <c r="BD41" s="109"/>
      <c r="BE41" s="109"/>
      <c r="BF41" s="109"/>
      <c r="BG41" s="113"/>
      <c r="BH41" s="85" t="str">
        <f>IF(BA41="","",ROUNDDOWN(ROUNDDOWN(BA$25/BA$117,0)*BA41,-3))</f>
        <v/>
      </c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7"/>
      <c r="BV41" s="8"/>
      <c r="BW41" s="8"/>
      <c r="BX41" s="8"/>
      <c r="BY41" s="64" t="str">
        <f>IF(B41="","",B41)</f>
        <v/>
      </c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6"/>
      <c r="CO41" s="65" t="str">
        <f>IF(R41="","",R41)</f>
        <v/>
      </c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4"/>
      <c r="DQ41" s="79" t="str">
        <f>IF(AT41="","",AT41)</f>
        <v/>
      </c>
      <c r="DR41" s="79"/>
      <c r="DS41" s="79"/>
      <c r="DT41" s="79"/>
      <c r="DU41" s="79"/>
      <c r="DV41" s="79"/>
      <c r="DW41" s="79"/>
      <c r="DX41" s="81" t="str">
        <f>IF(BA41="","",BA41)</f>
        <v/>
      </c>
      <c r="DY41" s="79"/>
      <c r="DZ41" s="79"/>
      <c r="EA41" s="79"/>
      <c r="EB41" s="79"/>
      <c r="EC41" s="79"/>
      <c r="ED41" s="82"/>
      <c r="EE41" s="85" t="str">
        <f>IF(BH41="","",BH41)</f>
        <v/>
      </c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7"/>
      <c r="ES41" s="36"/>
    </row>
    <row r="42" spans="2:149" ht="8.1" customHeight="1" x14ac:dyDescent="0.15"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103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5"/>
      <c r="AT42" s="110"/>
      <c r="AU42" s="110"/>
      <c r="AV42" s="110"/>
      <c r="AW42" s="110"/>
      <c r="AX42" s="110"/>
      <c r="AY42" s="110"/>
      <c r="AZ42" s="110"/>
      <c r="BA42" s="114"/>
      <c r="BB42" s="110"/>
      <c r="BC42" s="110"/>
      <c r="BD42" s="110"/>
      <c r="BE42" s="110"/>
      <c r="BF42" s="110"/>
      <c r="BG42" s="11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6"/>
      <c r="BV42" s="8"/>
      <c r="BW42" s="8"/>
      <c r="BX42" s="8"/>
      <c r="BY42" s="67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9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6"/>
      <c r="DQ42" s="49"/>
      <c r="DR42" s="49"/>
      <c r="DS42" s="49"/>
      <c r="DT42" s="49"/>
      <c r="DU42" s="49"/>
      <c r="DV42" s="49"/>
      <c r="DW42" s="49"/>
      <c r="DX42" s="48"/>
      <c r="DY42" s="49"/>
      <c r="DZ42" s="49"/>
      <c r="EA42" s="49"/>
      <c r="EB42" s="49"/>
      <c r="EC42" s="49"/>
      <c r="ED42" s="50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6"/>
      <c r="ES42" s="36"/>
    </row>
    <row r="43" spans="2:149" ht="8.1" customHeight="1" x14ac:dyDescent="0.15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106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8"/>
      <c r="AT43" s="111"/>
      <c r="AU43" s="111"/>
      <c r="AV43" s="111"/>
      <c r="AW43" s="111"/>
      <c r="AX43" s="111"/>
      <c r="AY43" s="111"/>
      <c r="AZ43" s="111"/>
      <c r="BA43" s="116"/>
      <c r="BB43" s="111"/>
      <c r="BC43" s="111"/>
      <c r="BD43" s="111"/>
      <c r="BE43" s="111"/>
      <c r="BF43" s="111"/>
      <c r="BG43" s="117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9"/>
      <c r="BV43" s="8"/>
      <c r="BW43" s="8"/>
      <c r="BX43" s="8"/>
      <c r="BY43" s="70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2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8"/>
      <c r="DQ43" s="80"/>
      <c r="DR43" s="80"/>
      <c r="DS43" s="80"/>
      <c r="DT43" s="80"/>
      <c r="DU43" s="80"/>
      <c r="DV43" s="80"/>
      <c r="DW43" s="80"/>
      <c r="DX43" s="83"/>
      <c r="DY43" s="80"/>
      <c r="DZ43" s="80"/>
      <c r="EA43" s="80"/>
      <c r="EB43" s="80"/>
      <c r="EC43" s="80"/>
      <c r="ED43" s="84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9"/>
      <c r="ES43" s="36"/>
    </row>
    <row r="44" spans="2:149" ht="8.1" customHeight="1" x14ac:dyDescent="0.15"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100" t="s">
        <v>35</v>
      </c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2"/>
      <c r="AT44" s="110"/>
      <c r="AU44" s="110"/>
      <c r="AV44" s="110"/>
      <c r="AW44" s="110"/>
      <c r="AX44" s="110"/>
      <c r="AY44" s="110"/>
      <c r="AZ44" s="110"/>
      <c r="BA44" s="114"/>
      <c r="BB44" s="110"/>
      <c r="BC44" s="110"/>
      <c r="BD44" s="110"/>
      <c r="BE44" s="110"/>
      <c r="BF44" s="110"/>
      <c r="BG44" s="115"/>
      <c r="BH44" s="54" t="str">
        <f>IF(BA44="","",ROUNDDOWN(ROUNDDOWN(BA$25/BA$117,0)*BA44,-3))</f>
        <v/>
      </c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6"/>
      <c r="BV44" s="8"/>
      <c r="BW44" s="8"/>
      <c r="BX44" s="8"/>
      <c r="BY44" s="64" t="str">
        <f>IF(B44="","",B44)</f>
        <v/>
      </c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6"/>
      <c r="CO44" s="68" t="str">
        <f>IF(R44="","",R44)</f>
        <v>　　　　　　　　　　（　市　小計）</v>
      </c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6"/>
      <c r="DQ44" s="49" t="str">
        <f>IF(AT44="","",AT44)</f>
        <v/>
      </c>
      <c r="DR44" s="49"/>
      <c r="DS44" s="49"/>
      <c r="DT44" s="49"/>
      <c r="DU44" s="49"/>
      <c r="DV44" s="49"/>
      <c r="DW44" s="49"/>
      <c r="DX44" s="48" t="str">
        <f>IF(BA44="","",BA44)</f>
        <v/>
      </c>
      <c r="DY44" s="49"/>
      <c r="DZ44" s="49"/>
      <c r="EA44" s="49"/>
      <c r="EB44" s="49"/>
      <c r="EC44" s="49"/>
      <c r="ED44" s="50"/>
      <c r="EE44" s="54" t="str">
        <f>IF(BH44="","",BH44)</f>
        <v/>
      </c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6"/>
      <c r="ES44" s="39"/>
    </row>
    <row r="45" spans="2:149" ht="8.1" customHeight="1" x14ac:dyDescent="0.15"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103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5"/>
      <c r="AT45" s="110"/>
      <c r="AU45" s="110"/>
      <c r="AV45" s="110"/>
      <c r="AW45" s="110"/>
      <c r="AX45" s="110"/>
      <c r="AY45" s="110"/>
      <c r="AZ45" s="110"/>
      <c r="BA45" s="114"/>
      <c r="BB45" s="110"/>
      <c r="BC45" s="110"/>
      <c r="BD45" s="110"/>
      <c r="BE45" s="110"/>
      <c r="BF45" s="110"/>
      <c r="BG45" s="11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6"/>
      <c r="BV45" s="8"/>
      <c r="BW45" s="8"/>
      <c r="BX45" s="8"/>
      <c r="BY45" s="67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9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6"/>
      <c r="DQ45" s="49"/>
      <c r="DR45" s="49"/>
      <c r="DS45" s="49"/>
      <c r="DT45" s="49"/>
      <c r="DU45" s="49"/>
      <c r="DV45" s="49"/>
      <c r="DW45" s="49"/>
      <c r="DX45" s="48"/>
      <c r="DY45" s="49"/>
      <c r="DZ45" s="49"/>
      <c r="EA45" s="49"/>
      <c r="EB45" s="49"/>
      <c r="EC45" s="49"/>
      <c r="ED45" s="50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6"/>
      <c r="ES45" s="40"/>
    </row>
    <row r="46" spans="2:149" ht="8.1" customHeight="1" x14ac:dyDescent="0.15"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106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8"/>
      <c r="AT46" s="110"/>
      <c r="AU46" s="110"/>
      <c r="AV46" s="110"/>
      <c r="AW46" s="110"/>
      <c r="AX46" s="110"/>
      <c r="AY46" s="110"/>
      <c r="AZ46" s="110"/>
      <c r="BA46" s="114"/>
      <c r="BB46" s="110"/>
      <c r="BC46" s="110"/>
      <c r="BD46" s="110"/>
      <c r="BE46" s="110"/>
      <c r="BF46" s="110"/>
      <c r="BG46" s="11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6"/>
      <c r="BV46" s="8"/>
      <c r="BW46" s="8"/>
      <c r="BX46" s="8"/>
      <c r="BY46" s="67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9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6"/>
      <c r="DQ46" s="49"/>
      <c r="DR46" s="49"/>
      <c r="DS46" s="49"/>
      <c r="DT46" s="49"/>
      <c r="DU46" s="49"/>
      <c r="DV46" s="49"/>
      <c r="DW46" s="49"/>
      <c r="DX46" s="48"/>
      <c r="DY46" s="49"/>
      <c r="DZ46" s="49"/>
      <c r="EA46" s="49"/>
      <c r="EB46" s="49"/>
      <c r="EC46" s="49"/>
      <c r="ED46" s="50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6"/>
      <c r="ES46" s="8"/>
    </row>
    <row r="47" spans="2:149" ht="8.1" customHeight="1" x14ac:dyDescent="0.15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2"/>
      <c r="AT47" s="109"/>
      <c r="AU47" s="109"/>
      <c r="AV47" s="109"/>
      <c r="AW47" s="109"/>
      <c r="AX47" s="109"/>
      <c r="AY47" s="109"/>
      <c r="AZ47" s="109"/>
      <c r="BA47" s="112"/>
      <c r="BB47" s="109"/>
      <c r="BC47" s="109"/>
      <c r="BD47" s="109"/>
      <c r="BE47" s="109"/>
      <c r="BF47" s="109"/>
      <c r="BG47" s="113"/>
      <c r="BH47" s="85" t="str">
        <f>IF(BA47="","",ROUNDDOWN(ROUNDDOWN(BA$25/BA$117,0)*BA47,-3))</f>
        <v/>
      </c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7"/>
      <c r="BV47" s="8"/>
      <c r="BW47" s="8"/>
      <c r="BX47" s="8"/>
      <c r="BY47" s="64" t="str">
        <f>IF(B47="","",B47)</f>
        <v/>
      </c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6"/>
      <c r="CO47" s="65" t="str">
        <f>IF(R47="","",R47)</f>
        <v/>
      </c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4"/>
      <c r="DQ47" s="79" t="str">
        <f>IF(AT47="","",AT47)</f>
        <v/>
      </c>
      <c r="DR47" s="79"/>
      <c r="DS47" s="79"/>
      <c r="DT47" s="79"/>
      <c r="DU47" s="79"/>
      <c r="DV47" s="79"/>
      <c r="DW47" s="79"/>
      <c r="DX47" s="81" t="str">
        <f>IF(BA47="","",BA47)</f>
        <v/>
      </c>
      <c r="DY47" s="79"/>
      <c r="DZ47" s="79"/>
      <c r="EA47" s="79"/>
      <c r="EB47" s="79"/>
      <c r="EC47" s="79"/>
      <c r="ED47" s="82"/>
      <c r="EE47" s="85" t="str">
        <f>IF(BH47="","",BH47)</f>
        <v/>
      </c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7"/>
      <c r="ES47" s="8"/>
    </row>
    <row r="48" spans="2:149" ht="8.1" customHeight="1" x14ac:dyDescent="0.15"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103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5"/>
      <c r="AT48" s="110"/>
      <c r="AU48" s="110"/>
      <c r="AV48" s="110"/>
      <c r="AW48" s="110"/>
      <c r="AX48" s="110"/>
      <c r="AY48" s="110"/>
      <c r="AZ48" s="110"/>
      <c r="BA48" s="114"/>
      <c r="BB48" s="110"/>
      <c r="BC48" s="110"/>
      <c r="BD48" s="110"/>
      <c r="BE48" s="110"/>
      <c r="BF48" s="110"/>
      <c r="BG48" s="11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6"/>
      <c r="BV48" s="8"/>
      <c r="BW48" s="8"/>
      <c r="BX48" s="8"/>
      <c r="BY48" s="67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9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6"/>
      <c r="DQ48" s="49"/>
      <c r="DR48" s="49"/>
      <c r="DS48" s="49"/>
      <c r="DT48" s="49"/>
      <c r="DU48" s="49"/>
      <c r="DV48" s="49"/>
      <c r="DW48" s="49"/>
      <c r="DX48" s="48"/>
      <c r="DY48" s="49"/>
      <c r="DZ48" s="49"/>
      <c r="EA48" s="49"/>
      <c r="EB48" s="49"/>
      <c r="EC48" s="49"/>
      <c r="ED48" s="50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6"/>
      <c r="ES48" s="8"/>
    </row>
    <row r="49" spans="2:149" ht="8.1" customHeight="1" x14ac:dyDescent="0.15"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6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8"/>
      <c r="AT49" s="111"/>
      <c r="AU49" s="111"/>
      <c r="AV49" s="111"/>
      <c r="AW49" s="111"/>
      <c r="AX49" s="111"/>
      <c r="AY49" s="111"/>
      <c r="AZ49" s="111"/>
      <c r="BA49" s="116"/>
      <c r="BB49" s="111"/>
      <c r="BC49" s="111"/>
      <c r="BD49" s="111"/>
      <c r="BE49" s="111"/>
      <c r="BF49" s="111"/>
      <c r="BG49" s="117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9"/>
      <c r="BV49" s="8"/>
      <c r="BW49" s="8"/>
      <c r="BX49" s="8"/>
      <c r="BY49" s="70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2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8"/>
      <c r="DQ49" s="80"/>
      <c r="DR49" s="80"/>
      <c r="DS49" s="80"/>
      <c r="DT49" s="80"/>
      <c r="DU49" s="80"/>
      <c r="DV49" s="80"/>
      <c r="DW49" s="80"/>
      <c r="DX49" s="83"/>
      <c r="DY49" s="80"/>
      <c r="DZ49" s="80"/>
      <c r="EA49" s="80"/>
      <c r="EB49" s="80"/>
      <c r="EC49" s="80"/>
      <c r="ED49" s="84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9"/>
      <c r="ES49" s="8"/>
    </row>
    <row r="50" spans="2:149" ht="8.1" customHeight="1" x14ac:dyDescent="0.15"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2"/>
      <c r="AT50" s="110"/>
      <c r="AU50" s="110"/>
      <c r="AV50" s="110"/>
      <c r="AW50" s="110"/>
      <c r="AX50" s="110"/>
      <c r="AY50" s="110"/>
      <c r="AZ50" s="110"/>
      <c r="BA50" s="114"/>
      <c r="BB50" s="110"/>
      <c r="BC50" s="110"/>
      <c r="BD50" s="110"/>
      <c r="BE50" s="110"/>
      <c r="BF50" s="110"/>
      <c r="BG50" s="115"/>
      <c r="BH50" s="54" t="str">
        <f>IF(BA50="","",ROUNDDOWN(ROUNDDOWN(BA$25/BA$117,0)*BA50,-3))</f>
        <v/>
      </c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6"/>
      <c r="BV50" s="8"/>
      <c r="BW50" s="8"/>
      <c r="BX50" s="8"/>
      <c r="BY50" s="67" t="str">
        <f>IF(B50="","",B50)</f>
        <v/>
      </c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9"/>
      <c r="CO50" s="68" t="str">
        <f>IF(R50="","",R50)</f>
        <v/>
      </c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6"/>
      <c r="DQ50" s="49" t="str">
        <f>IF(AT50="","",AT50)</f>
        <v/>
      </c>
      <c r="DR50" s="49"/>
      <c r="DS50" s="49"/>
      <c r="DT50" s="49"/>
      <c r="DU50" s="49"/>
      <c r="DV50" s="49"/>
      <c r="DW50" s="49"/>
      <c r="DX50" s="48" t="str">
        <f>IF(BA50="","",BA50)</f>
        <v/>
      </c>
      <c r="DY50" s="49"/>
      <c r="DZ50" s="49"/>
      <c r="EA50" s="49"/>
      <c r="EB50" s="49"/>
      <c r="EC50" s="49"/>
      <c r="ED50" s="50"/>
      <c r="EE50" s="54" t="str">
        <f>IF(BH50="","",BH50)</f>
        <v/>
      </c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6"/>
      <c r="ES50" s="8"/>
    </row>
    <row r="51" spans="2:149" ht="8.1" customHeight="1" x14ac:dyDescent="0.15"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103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5"/>
      <c r="AT51" s="110"/>
      <c r="AU51" s="110"/>
      <c r="AV51" s="110"/>
      <c r="AW51" s="110"/>
      <c r="AX51" s="110"/>
      <c r="AY51" s="110"/>
      <c r="AZ51" s="110"/>
      <c r="BA51" s="114"/>
      <c r="BB51" s="110"/>
      <c r="BC51" s="110"/>
      <c r="BD51" s="110"/>
      <c r="BE51" s="110"/>
      <c r="BF51" s="110"/>
      <c r="BG51" s="11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6"/>
      <c r="BV51" s="8"/>
      <c r="BW51" s="8"/>
      <c r="BX51" s="8"/>
      <c r="BY51" s="67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9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6"/>
      <c r="DQ51" s="49"/>
      <c r="DR51" s="49"/>
      <c r="DS51" s="49"/>
      <c r="DT51" s="49"/>
      <c r="DU51" s="49"/>
      <c r="DV51" s="49"/>
      <c r="DW51" s="49"/>
      <c r="DX51" s="48"/>
      <c r="DY51" s="49"/>
      <c r="DZ51" s="49"/>
      <c r="EA51" s="49"/>
      <c r="EB51" s="49"/>
      <c r="EC51" s="49"/>
      <c r="ED51" s="50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6"/>
      <c r="ES51" s="8"/>
    </row>
    <row r="52" spans="2:149" ht="8.1" customHeight="1" x14ac:dyDescent="0.15"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106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8"/>
      <c r="AT52" s="110"/>
      <c r="AU52" s="110"/>
      <c r="AV52" s="110"/>
      <c r="AW52" s="110"/>
      <c r="AX52" s="110"/>
      <c r="AY52" s="110"/>
      <c r="AZ52" s="110"/>
      <c r="BA52" s="114"/>
      <c r="BB52" s="110"/>
      <c r="BC52" s="110"/>
      <c r="BD52" s="110"/>
      <c r="BE52" s="110"/>
      <c r="BF52" s="110"/>
      <c r="BG52" s="11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6"/>
      <c r="BV52" s="8"/>
      <c r="BW52" s="8"/>
      <c r="BX52" s="8"/>
      <c r="BY52" s="67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9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6"/>
      <c r="DQ52" s="49"/>
      <c r="DR52" s="49"/>
      <c r="DS52" s="49"/>
      <c r="DT52" s="49"/>
      <c r="DU52" s="49"/>
      <c r="DV52" s="49"/>
      <c r="DW52" s="49"/>
      <c r="DX52" s="48"/>
      <c r="DY52" s="49"/>
      <c r="DZ52" s="49"/>
      <c r="EA52" s="49"/>
      <c r="EB52" s="49"/>
      <c r="EC52" s="49"/>
      <c r="ED52" s="50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6"/>
      <c r="ES52" s="8"/>
    </row>
    <row r="53" spans="2:149" ht="8.1" customHeight="1" x14ac:dyDescent="0.1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2"/>
      <c r="AT53" s="109"/>
      <c r="AU53" s="109"/>
      <c r="AV53" s="109"/>
      <c r="AW53" s="109"/>
      <c r="AX53" s="109"/>
      <c r="AY53" s="109"/>
      <c r="AZ53" s="109"/>
      <c r="BA53" s="112"/>
      <c r="BB53" s="109"/>
      <c r="BC53" s="109"/>
      <c r="BD53" s="109"/>
      <c r="BE53" s="109"/>
      <c r="BF53" s="109"/>
      <c r="BG53" s="113"/>
      <c r="BH53" s="85" t="str">
        <f>IF(BA53="","",ROUNDDOWN(ROUNDDOWN(BA$25/BA$117,0)*BA53,-3))</f>
        <v/>
      </c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7"/>
      <c r="BV53" s="8"/>
      <c r="BW53" s="8"/>
      <c r="BX53" s="8"/>
      <c r="BY53" s="64" t="str">
        <f>IF(B53="","",B53)</f>
        <v/>
      </c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6"/>
      <c r="CO53" s="65" t="str">
        <f>IF(R53="","",R53)</f>
        <v/>
      </c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4"/>
      <c r="DQ53" s="79" t="str">
        <f>IF(AT53="","",AT53)</f>
        <v/>
      </c>
      <c r="DR53" s="79"/>
      <c r="DS53" s="79"/>
      <c r="DT53" s="79"/>
      <c r="DU53" s="79"/>
      <c r="DV53" s="79"/>
      <c r="DW53" s="79"/>
      <c r="DX53" s="81" t="str">
        <f>IF(BA53="","",BA53)</f>
        <v/>
      </c>
      <c r="DY53" s="79"/>
      <c r="DZ53" s="79"/>
      <c r="EA53" s="79"/>
      <c r="EB53" s="79"/>
      <c r="EC53" s="79"/>
      <c r="ED53" s="82"/>
      <c r="EE53" s="85" t="str">
        <f>IF(BH53="","",BH53)</f>
        <v/>
      </c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7"/>
      <c r="ES53" s="8"/>
    </row>
    <row r="54" spans="2:149" ht="8.1" customHeight="1" x14ac:dyDescent="0.15"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103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5"/>
      <c r="AT54" s="110"/>
      <c r="AU54" s="110"/>
      <c r="AV54" s="110"/>
      <c r="AW54" s="110"/>
      <c r="AX54" s="110"/>
      <c r="AY54" s="110"/>
      <c r="AZ54" s="110"/>
      <c r="BA54" s="114"/>
      <c r="BB54" s="110"/>
      <c r="BC54" s="110"/>
      <c r="BD54" s="110"/>
      <c r="BE54" s="110"/>
      <c r="BF54" s="110"/>
      <c r="BG54" s="11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6"/>
      <c r="BV54" s="8"/>
      <c r="BW54" s="8"/>
      <c r="BX54" s="8"/>
      <c r="BY54" s="67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9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6"/>
      <c r="DQ54" s="49"/>
      <c r="DR54" s="49"/>
      <c r="DS54" s="49"/>
      <c r="DT54" s="49"/>
      <c r="DU54" s="49"/>
      <c r="DV54" s="49"/>
      <c r="DW54" s="49"/>
      <c r="DX54" s="48"/>
      <c r="DY54" s="49"/>
      <c r="DZ54" s="49"/>
      <c r="EA54" s="49"/>
      <c r="EB54" s="49"/>
      <c r="EC54" s="49"/>
      <c r="ED54" s="50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6"/>
      <c r="ES54" s="8"/>
    </row>
    <row r="55" spans="2:149" ht="8.1" customHeight="1" x14ac:dyDescent="0.15">
      <c r="B55" s="98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106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8"/>
      <c r="AT55" s="111"/>
      <c r="AU55" s="111"/>
      <c r="AV55" s="111"/>
      <c r="AW55" s="111"/>
      <c r="AX55" s="111"/>
      <c r="AY55" s="111"/>
      <c r="AZ55" s="111"/>
      <c r="BA55" s="116"/>
      <c r="BB55" s="111"/>
      <c r="BC55" s="111"/>
      <c r="BD55" s="111"/>
      <c r="BE55" s="111"/>
      <c r="BF55" s="111"/>
      <c r="BG55" s="117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9"/>
      <c r="BV55" s="8"/>
      <c r="BW55" s="8"/>
      <c r="BX55" s="8"/>
      <c r="BY55" s="70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2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8"/>
      <c r="DQ55" s="80"/>
      <c r="DR55" s="80"/>
      <c r="DS55" s="80"/>
      <c r="DT55" s="80"/>
      <c r="DU55" s="80"/>
      <c r="DV55" s="80"/>
      <c r="DW55" s="80"/>
      <c r="DX55" s="83"/>
      <c r="DY55" s="80"/>
      <c r="DZ55" s="80"/>
      <c r="EA55" s="80"/>
      <c r="EB55" s="80"/>
      <c r="EC55" s="80"/>
      <c r="ED55" s="84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9"/>
      <c r="ES55" s="8"/>
    </row>
    <row r="56" spans="2:149" ht="8.1" customHeight="1" x14ac:dyDescent="0.15"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2"/>
      <c r="AT56" s="110"/>
      <c r="AU56" s="110"/>
      <c r="AV56" s="110"/>
      <c r="AW56" s="110"/>
      <c r="AX56" s="110"/>
      <c r="AY56" s="110"/>
      <c r="AZ56" s="110"/>
      <c r="BA56" s="114"/>
      <c r="BB56" s="110"/>
      <c r="BC56" s="110"/>
      <c r="BD56" s="110"/>
      <c r="BE56" s="110"/>
      <c r="BF56" s="110"/>
      <c r="BG56" s="115"/>
      <c r="BH56" s="54" t="str">
        <f>IF(BA56="","",ROUNDDOWN(ROUNDDOWN(BA$25/BA$117,0)*BA56,-3))</f>
        <v/>
      </c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6"/>
      <c r="BV56" s="8"/>
      <c r="BW56" s="8"/>
      <c r="BX56" s="8"/>
      <c r="BY56" s="67" t="str">
        <f>IF(B56="","",B56)</f>
        <v/>
      </c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9"/>
      <c r="CO56" s="68" t="str">
        <f>IF(R56="","",R56)</f>
        <v/>
      </c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6"/>
      <c r="DQ56" s="49" t="str">
        <f>IF(AT56="","",AT56)</f>
        <v/>
      </c>
      <c r="DR56" s="49"/>
      <c r="DS56" s="49"/>
      <c r="DT56" s="49"/>
      <c r="DU56" s="49"/>
      <c r="DV56" s="49"/>
      <c r="DW56" s="49"/>
      <c r="DX56" s="48" t="str">
        <f>IF(BA56="","",BA56)</f>
        <v/>
      </c>
      <c r="DY56" s="49"/>
      <c r="DZ56" s="49"/>
      <c r="EA56" s="49"/>
      <c r="EB56" s="49"/>
      <c r="EC56" s="49"/>
      <c r="ED56" s="50"/>
      <c r="EE56" s="54" t="str">
        <f>IF(BH56="","",BH56)</f>
        <v/>
      </c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6"/>
      <c r="ES56" s="8"/>
    </row>
    <row r="57" spans="2:149" ht="8.1" customHeight="1" x14ac:dyDescent="0.15"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103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5"/>
      <c r="AT57" s="110"/>
      <c r="AU57" s="110"/>
      <c r="AV57" s="110"/>
      <c r="AW57" s="110"/>
      <c r="AX57" s="110"/>
      <c r="AY57" s="110"/>
      <c r="AZ57" s="110"/>
      <c r="BA57" s="114"/>
      <c r="BB57" s="110"/>
      <c r="BC57" s="110"/>
      <c r="BD57" s="110"/>
      <c r="BE57" s="110"/>
      <c r="BF57" s="110"/>
      <c r="BG57" s="11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6"/>
      <c r="BV57" s="8"/>
      <c r="BW57" s="8"/>
      <c r="BX57" s="8"/>
      <c r="BY57" s="67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9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6"/>
      <c r="DQ57" s="49"/>
      <c r="DR57" s="49"/>
      <c r="DS57" s="49"/>
      <c r="DT57" s="49"/>
      <c r="DU57" s="49"/>
      <c r="DV57" s="49"/>
      <c r="DW57" s="49"/>
      <c r="DX57" s="48"/>
      <c r="DY57" s="49"/>
      <c r="DZ57" s="49"/>
      <c r="EA57" s="49"/>
      <c r="EB57" s="49"/>
      <c r="EC57" s="49"/>
      <c r="ED57" s="50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6"/>
      <c r="ES57" s="8"/>
    </row>
    <row r="58" spans="2:149" ht="8.1" customHeight="1" x14ac:dyDescent="0.15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106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8"/>
      <c r="AT58" s="110"/>
      <c r="AU58" s="110"/>
      <c r="AV58" s="110"/>
      <c r="AW58" s="110"/>
      <c r="AX58" s="110"/>
      <c r="AY58" s="110"/>
      <c r="AZ58" s="110"/>
      <c r="BA58" s="114"/>
      <c r="BB58" s="110"/>
      <c r="BC58" s="110"/>
      <c r="BD58" s="110"/>
      <c r="BE58" s="110"/>
      <c r="BF58" s="110"/>
      <c r="BG58" s="11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6"/>
      <c r="BV58" s="8"/>
      <c r="BW58" s="8"/>
      <c r="BX58" s="8"/>
      <c r="BY58" s="67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9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6"/>
      <c r="DQ58" s="49"/>
      <c r="DR58" s="49"/>
      <c r="DS58" s="49"/>
      <c r="DT58" s="49"/>
      <c r="DU58" s="49"/>
      <c r="DV58" s="49"/>
      <c r="DW58" s="49"/>
      <c r="DX58" s="48"/>
      <c r="DY58" s="49"/>
      <c r="DZ58" s="49"/>
      <c r="EA58" s="49"/>
      <c r="EB58" s="49"/>
      <c r="EC58" s="49"/>
      <c r="ED58" s="50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6"/>
      <c r="ES58" s="8"/>
    </row>
    <row r="59" spans="2:149" ht="8.1" customHeight="1" x14ac:dyDescent="0.15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2"/>
      <c r="AT59" s="109"/>
      <c r="AU59" s="109"/>
      <c r="AV59" s="109"/>
      <c r="AW59" s="109"/>
      <c r="AX59" s="109"/>
      <c r="AY59" s="109"/>
      <c r="AZ59" s="109"/>
      <c r="BA59" s="112"/>
      <c r="BB59" s="109"/>
      <c r="BC59" s="109"/>
      <c r="BD59" s="109"/>
      <c r="BE59" s="109"/>
      <c r="BF59" s="109"/>
      <c r="BG59" s="113"/>
      <c r="BH59" s="85" t="str">
        <f>IF(BA59="","",ROUNDDOWN(ROUNDDOWN(BA$25/BA$117,0)*BA59,-3))</f>
        <v/>
      </c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7"/>
      <c r="BV59" s="8"/>
      <c r="BW59" s="8"/>
      <c r="BX59" s="8"/>
      <c r="BY59" s="64" t="str">
        <f>IF(B59="","",B59)</f>
        <v/>
      </c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6"/>
      <c r="CO59" s="65" t="str">
        <f>IF(R59="","",R59)</f>
        <v/>
      </c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4"/>
      <c r="DQ59" s="79" t="str">
        <f>IF(AT59="","",AT59)</f>
        <v/>
      </c>
      <c r="DR59" s="79"/>
      <c r="DS59" s="79"/>
      <c r="DT59" s="79"/>
      <c r="DU59" s="79"/>
      <c r="DV59" s="79"/>
      <c r="DW59" s="79"/>
      <c r="DX59" s="81" t="str">
        <f>IF(BA59="","",BA59)</f>
        <v/>
      </c>
      <c r="DY59" s="79"/>
      <c r="DZ59" s="79"/>
      <c r="EA59" s="79"/>
      <c r="EB59" s="79"/>
      <c r="EC59" s="79"/>
      <c r="ED59" s="82"/>
      <c r="EE59" s="85" t="str">
        <f>IF(BH59="","",BH59)</f>
        <v/>
      </c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7"/>
      <c r="ES59" s="8"/>
    </row>
    <row r="60" spans="2:149" ht="8.1" customHeight="1" x14ac:dyDescent="0.15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03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5"/>
      <c r="AT60" s="110"/>
      <c r="AU60" s="110"/>
      <c r="AV60" s="110"/>
      <c r="AW60" s="110"/>
      <c r="AX60" s="110"/>
      <c r="AY60" s="110"/>
      <c r="AZ60" s="110"/>
      <c r="BA60" s="114"/>
      <c r="BB60" s="110"/>
      <c r="BC60" s="110"/>
      <c r="BD60" s="110"/>
      <c r="BE60" s="110"/>
      <c r="BF60" s="110"/>
      <c r="BG60" s="11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6"/>
      <c r="BV60" s="8"/>
      <c r="BW60" s="8"/>
      <c r="BX60" s="8"/>
      <c r="BY60" s="67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9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6"/>
      <c r="DQ60" s="49"/>
      <c r="DR60" s="49"/>
      <c r="DS60" s="49"/>
      <c r="DT60" s="49"/>
      <c r="DU60" s="49"/>
      <c r="DV60" s="49"/>
      <c r="DW60" s="49"/>
      <c r="DX60" s="48"/>
      <c r="DY60" s="49"/>
      <c r="DZ60" s="49"/>
      <c r="EA60" s="49"/>
      <c r="EB60" s="49"/>
      <c r="EC60" s="49"/>
      <c r="ED60" s="50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6"/>
      <c r="ES60" s="8"/>
    </row>
    <row r="61" spans="2:149" ht="8.1" customHeight="1" x14ac:dyDescent="0.15">
      <c r="B61" s="98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106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8"/>
      <c r="AT61" s="111"/>
      <c r="AU61" s="111"/>
      <c r="AV61" s="111"/>
      <c r="AW61" s="111"/>
      <c r="AX61" s="111"/>
      <c r="AY61" s="111"/>
      <c r="AZ61" s="111"/>
      <c r="BA61" s="116"/>
      <c r="BB61" s="111"/>
      <c r="BC61" s="111"/>
      <c r="BD61" s="111"/>
      <c r="BE61" s="111"/>
      <c r="BF61" s="111"/>
      <c r="BG61" s="117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9"/>
      <c r="BV61" s="8"/>
      <c r="BW61" s="8"/>
      <c r="BX61" s="8"/>
      <c r="BY61" s="70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2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8"/>
      <c r="DQ61" s="80"/>
      <c r="DR61" s="80"/>
      <c r="DS61" s="80"/>
      <c r="DT61" s="80"/>
      <c r="DU61" s="80"/>
      <c r="DV61" s="80"/>
      <c r="DW61" s="80"/>
      <c r="DX61" s="83"/>
      <c r="DY61" s="80"/>
      <c r="DZ61" s="80"/>
      <c r="EA61" s="80"/>
      <c r="EB61" s="80"/>
      <c r="EC61" s="80"/>
      <c r="ED61" s="84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9"/>
      <c r="ES61" s="8"/>
    </row>
    <row r="62" spans="2:149" ht="8.1" customHeight="1" x14ac:dyDescent="0.15"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2"/>
      <c r="AT62" s="110"/>
      <c r="AU62" s="110"/>
      <c r="AV62" s="110"/>
      <c r="AW62" s="110"/>
      <c r="AX62" s="110"/>
      <c r="AY62" s="110"/>
      <c r="AZ62" s="110"/>
      <c r="BA62" s="114"/>
      <c r="BB62" s="110"/>
      <c r="BC62" s="110"/>
      <c r="BD62" s="110"/>
      <c r="BE62" s="110"/>
      <c r="BF62" s="110"/>
      <c r="BG62" s="115"/>
      <c r="BH62" s="54" t="str">
        <f>IF(BA62="","",ROUNDDOWN(ROUNDDOWN(BA$25/BA$117,0)*BA62,-3))</f>
        <v/>
      </c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6"/>
      <c r="BV62" s="8"/>
      <c r="BW62" s="8"/>
      <c r="BX62" s="8"/>
      <c r="BY62" s="67" t="str">
        <f>IF(B62="","",B62)</f>
        <v/>
      </c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9"/>
      <c r="CO62" s="68" t="str">
        <f>IF(R62="","",R62)</f>
        <v/>
      </c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6"/>
      <c r="DQ62" s="49" t="str">
        <f>IF(AT62="","",AT62)</f>
        <v/>
      </c>
      <c r="DR62" s="49"/>
      <c r="DS62" s="49"/>
      <c r="DT62" s="49"/>
      <c r="DU62" s="49"/>
      <c r="DV62" s="49"/>
      <c r="DW62" s="49"/>
      <c r="DX62" s="48" t="str">
        <f>IF(BA62="","",BA62)</f>
        <v/>
      </c>
      <c r="DY62" s="49"/>
      <c r="DZ62" s="49"/>
      <c r="EA62" s="49"/>
      <c r="EB62" s="49"/>
      <c r="EC62" s="49"/>
      <c r="ED62" s="50"/>
      <c r="EE62" s="54" t="str">
        <f>IF(BH62="","",BH62)</f>
        <v/>
      </c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6"/>
      <c r="ES62" s="8"/>
    </row>
    <row r="63" spans="2:149" ht="8.1" customHeight="1" x14ac:dyDescent="0.15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103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5"/>
      <c r="AT63" s="110"/>
      <c r="AU63" s="110"/>
      <c r="AV63" s="110"/>
      <c r="AW63" s="110"/>
      <c r="AX63" s="110"/>
      <c r="AY63" s="110"/>
      <c r="AZ63" s="110"/>
      <c r="BA63" s="114"/>
      <c r="BB63" s="110"/>
      <c r="BC63" s="110"/>
      <c r="BD63" s="110"/>
      <c r="BE63" s="110"/>
      <c r="BF63" s="110"/>
      <c r="BG63" s="11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6"/>
      <c r="BV63" s="8"/>
      <c r="BW63" s="8"/>
      <c r="BX63" s="8"/>
      <c r="BY63" s="67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9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6"/>
      <c r="DQ63" s="49"/>
      <c r="DR63" s="49"/>
      <c r="DS63" s="49"/>
      <c r="DT63" s="49"/>
      <c r="DU63" s="49"/>
      <c r="DV63" s="49"/>
      <c r="DW63" s="49"/>
      <c r="DX63" s="48"/>
      <c r="DY63" s="49"/>
      <c r="DZ63" s="49"/>
      <c r="EA63" s="49"/>
      <c r="EB63" s="49"/>
      <c r="EC63" s="49"/>
      <c r="ED63" s="50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6"/>
      <c r="ES63" s="8"/>
    </row>
    <row r="64" spans="2:149" ht="8.1" customHeight="1" x14ac:dyDescent="0.15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106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8"/>
      <c r="AT64" s="110"/>
      <c r="AU64" s="110"/>
      <c r="AV64" s="110"/>
      <c r="AW64" s="110"/>
      <c r="AX64" s="110"/>
      <c r="AY64" s="110"/>
      <c r="AZ64" s="110"/>
      <c r="BA64" s="114"/>
      <c r="BB64" s="110"/>
      <c r="BC64" s="110"/>
      <c r="BD64" s="110"/>
      <c r="BE64" s="110"/>
      <c r="BF64" s="110"/>
      <c r="BG64" s="11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6"/>
      <c r="BV64" s="8"/>
      <c r="BW64" s="8"/>
      <c r="BX64" s="8"/>
      <c r="BY64" s="67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9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6"/>
      <c r="DQ64" s="49"/>
      <c r="DR64" s="49"/>
      <c r="DS64" s="49"/>
      <c r="DT64" s="49"/>
      <c r="DU64" s="49"/>
      <c r="DV64" s="49"/>
      <c r="DW64" s="49"/>
      <c r="DX64" s="48"/>
      <c r="DY64" s="49"/>
      <c r="DZ64" s="49"/>
      <c r="EA64" s="49"/>
      <c r="EB64" s="49"/>
      <c r="EC64" s="49"/>
      <c r="ED64" s="50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6"/>
      <c r="ES64" s="8"/>
    </row>
    <row r="65" spans="2:149" ht="8.1" customHeight="1" x14ac:dyDescent="0.15">
      <c r="B65" s="94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2"/>
      <c r="AT65" s="109"/>
      <c r="AU65" s="109"/>
      <c r="AV65" s="109"/>
      <c r="AW65" s="109"/>
      <c r="AX65" s="109"/>
      <c r="AY65" s="109"/>
      <c r="AZ65" s="109"/>
      <c r="BA65" s="112"/>
      <c r="BB65" s="109"/>
      <c r="BC65" s="109"/>
      <c r="BD65" s="109"/>
      <c r="BE65" s="109"/>
      <c r="BF65" s="109"/>
      <c r="BG65" s="113"/>
      <c r="BH65" s="85" t="str">
        <f>IF(BA65="","",ROUNDDOWN(ROUNDDOWN(BA$25/BA$117,0)*BA65,-3))</f>
        <v/>
      </c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7"/>
      <c r="BV65" s="8"/>
      <c r="BW65" s="8"/>
      <c r="BX65" s="8"/>
      <c r="BY65" s="64" t="str">
        <f>IF(B65="","",B65)</f>
        <v/>
      </c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6"/>
      <c r="CO65" s="65" t="str">
        <f>IF(R65="","",R65)</f>
        <v/>
      </c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4"/>
      <c r="DQ65" s="79" t="str">
        <f>IF(AT65="","",AT65)</f>
        <v/>
      </c>
      <c r="DR65" s="79"/>
      <c r="DS65" s="79"/>
      <c r="DT65" s="79"/>
      <c r="DU65" s="79"/>
      <c r="DV65" s="79"/>
      <c r="DW65" s="79"/>
      <c r="DX65" s="81" t="str">
        <f>IF(BA65="","",BA65)</f>
        <v/>
      </c>
      <c r="DY65" s="79"/>
      <c r="DZ65" s="79"/>
      <c r="EA65" s="79"/>
      <c r="EB65" s="79"/>
      <c r="EC65" s="79"/>
      <c r="ED65" s="82"/>
      <c r="EE65" s="85" t="str">
        <f>IF(BH65="","",BH65)</f>
        <v/>
      </c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7"/>
      <c r="ES65" s="8"/>
    </row>
    <row r="66" spans="2:149" ht="8.1" customHeight="1" x14ac:dyDescent="0.15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103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5"/>
      <c r="AT66" s="110"/>
      <c r="AU66" s="110"/>
      <c r="AV66" s="110"/>
      <c r="AW66" s="110"/>
      <c r="AX66" s="110"/>
      <c r="AY66" s="110"/>
      <c r="AZ66" s="110"/>
      <c r="BA66" s="114"/>
      <c r="BB66" s="110"/>
      <c r="BC66" s="110"/>
      <c r="BD66" s="110"/>
      <c r="BE66" s="110"/>
      <c r="BF66" s="110"/>
      <c r="BG66" s="11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6"/>
      <c r="BV66" s="8"/>
      <c r="BW66" s="8"/>
      <c r="BX66" s="8"/>
      <c r="BY66" s="67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9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6"/>
      <c r="DQ66" s="49"/>
      <c r="DR66" s="49"/>
      <c r="DS66" s="49"/>
      <c r="DT66" s="49"/>
      <c r="DU66" s="49"/>
      <c r="DV66" s="49"/>
      <c r="DW66" s="49"/>
      <c r="DX66" s="48"/>
      <c r="DY66" s="49"/>
      <c r="DZ66" s="49"/>
      <c r="EA66" s="49"/>
      <c r="EB66" s="49"/>
      <c r="EC66" s="49"/>
      <c r="ED66" s="50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6"/>
      <c r="ES66" s="8"/>
    </row>
    <row r="67" spans="2:149" ht="8.1" customHeight="1" x14ac:dyDescent="0.15"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106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8"/>
      <c r="AT67" s="111"/>
      <c r="AU67" s="111"/>
      <c r="AV67" s="111"/>
      <c r="AW67" s="111"/>
      <c r="AX67" s="111"/>
      <c r="AY67" s="111"/>
      <c r="AZ67" s="111"/>
      <c r="BA67" s="116"/>
      <c r="BB67" s="111"/>
      <c r="BC67" s="111"/>
      <c r="BD67" s="111"/>
      <c r="BE67" s="111"/>
      <c r="BF67" s="111"/>
      <c r="BG67" s="117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9"/>
      <c r="BV67" s="8"/>
      <c r="BW67" s="8"/>
      <c r="BX67" s="8"/>
      <c r="BY67" s="70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2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8"/>
      <c r="DQ67" s="80"/>
      <c r="DR67" s="80"/>
      <c r="DS67" s="80"/>
      <c r="DT67" s="80"/>
      <c r="DU67" s="80"/>
      <c r="DV67" s="80"/>
      <c r="DW67" s="80"/>
      <c r="DX67" s="83"/>
      <c r="DY67" s="80"/>
      <c r="DZ67" s="80"/>
      <c r="EA67" s="80"/>
      <c r="EB67" s="80"/>
      <c r="EC67" s="80"/>
      <c r="ED67" s="84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9"/>
      <c r="ES67" s="8"/>
    </row>
    <row r="68" spans="2:149" ht="8.1" customHeight="1" x14ac:dyDescent="0.15">
      <c r="B68" s="94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2"/>
      <c r="AT68" s="109"/>
      <c r="AU68" s="109"/>
      <c r="AV68" s="109"/>
      <c r="AW68" s="109"/>
      <c r="AX68" s="109"/>
      <c r="AY68" s="109"/>
      <c r="AZ68" s="109"/>
      <c r="BA68" s="112"/>
      <c r="BB68" s="109"/>
      <c r="BC68" s="109"/>
      <c r="BD68" s="109"/>
      <c r="BE68" s="109"/>
      <c r="BF68" s="109"/>
      <c r="BG68" s="113"/>
      <c r="BH68" s="85" t="str">
        <f>IF(BA68="","",ROUNDDOWN(ROUNDDOWN(BA$25/BA$117,0)*BA68,-3))</f>
        <v/>
      </c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7"/>
      <c r="BV68" s="8"/>
      <c r="BW68" s="8"/>
      <c r="BX68" s="8"/>
      <c r="BY68" s="64" t="str">
        <f>IF(B68="","",B68)</f>
        <v/>
      </c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6"/>
      <c r="CO68" s="65" t="str">
        <f>IF(R68="","",R68)</f>
        <v/>
      </c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4"/>
      <c r="DQ68" s="79" t="str">
        <f>IF(AT68="","",AT68)</f>
        <v/>
      </c>
      <c r="DR68" s="79"/>
      <c r="DS68" s="79"/>
      <c r="DT68" s="79"/>
      <c r="DU68" s="79"/>
      <c r="DV68" s="79"/>
      <c r="DW68" s="79"/>
      <c r="DX68" s="81" t="str">
        <f>IF(BA68="","",BA68)</f>
        <v/>
      </c>
      <c r="DY68" s="79"/>
      <c r="DZ68" s="79"/>
      <c r="EA68" s="79"/>
      <c r="EB68" s="79"/>
      <c r="EC68" s="79"/>
      <c r="ED68" s="82"/>
      <c r="EE68" s="85" t="str">
        <f>IF(BH68="","",BH68)</f>
        <v/>
      </c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7"/>
      <c r="ES68" s="8"/>
    </row>
    <row r="69" spans="2:149" ht="8.1" customHeight="1" x14ac:dyDescent="0.15">
      <c r="B69" s="96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103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5"/>
      <c r="AT69" s="110"/>
      <c r="AU69" s="110"/>
      <c r="AV69" s="110"/>
      <c r="AW69" s="110"/>
      <c r="AX69" s="110"/>
      <c r="AY69" s="110"/>
      <c r="AZ69" s="110"/>
      <c r="BA69" s="114"/>
      <c r="BB69" s="110"/>
      <c r="BC69" s="110"/>
      <c r="BD69" s="110"/>
      <c r="BE69" s="110"/>
      <c r="BF69" s="110"/>
      <c r="BG69" s="11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6"/>
      <c r="BV69" s="8"/>
      <c r="BW69" s="8"/>
      <c r="BX69" s="8"/>
      <c r="BY69" s="67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9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6"/>
      <c r="DQ69" s="49"/>
      <c r="DR69" s="49"/>
      <c r="DS69" s="49"/>
      <c r="DT69" s="49"/>
      <c r="DU69" s="49"/>
      <c r="DV69" s="49"/>
      <c r="DW69" s="49"/>
      <c r="DX69" s="48"/>
      <c r="DY69" s="49"/>
      <c r="DZ69" s="49"/>
      <c r="EA69" s="49"/>
      <c r="EB69" s="49"/>
      <c r="EC69" s="49"/>
      <c r="ED69" s="50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6"/>
      <c r="ES69" s="8"/>
    </row>
    <row r="70" spans="2:149" ht="8.1" customHeight="1" x14ac:dyDescent="0.15">
      <c r="B70" s="98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106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8"/>
      <c r="AT70" s="111"/>
      <c r="AU70" s="111"/>
      <c r="AV70" s="111"/>
      <c r="AW70" s="111"/>
      <c r="AX70" s="111"/>
      <c r="AY70" s="111"/>
      <c r="AZ70" s="111"/>
      <c r="BA70" s="116"/>
      <c r="BB70" s="111"/>
      <c r="BC70" s="111"/>
      <c r="BD70" s="111"/>
      <c r="BE70" s="111"/>
      <c r="BF70" s="111"/>
      <c r="BG70" s="117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9"/>
      <c r="BV70" s="8"/>
      <c r="BW70" s="8"/>
      <c r="BX70" s="8"/>
      <c r="BY70" s="70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2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8"/>
      <c r="DQ70" s="80"/>
      <c r="DR70" s="80"/>
      <c r="DS70" s="80"/>
      <c r="DT70" s="80"/>
      <c r="DU70" s="80"/>
      <c r="DV70" s="80"/>
      <c r="DW70" s="80"/>
      <c r="DX70" s="83"/>
      <c r="DY70" s="80"/>
      <c r="DZ70" s="80"/>
      <c r="EA70" s="80"/>
      <c r="EB70" s="80"/>
      <c r="EC70" s="80"/>
      <c r="ED70" s="84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9"/>
      <c r="ES70" s="8"/>
    </row>
    <row r="71" spans="2:149" ht="8.1" customHeight="1" x14ac:dyDescent="0.15">
      <c r="B71" s="96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2"/>
      <c r="AT71" s="109"/>
      <c r="AU71" s="109"/>
      <c r="AV71" s="109"/>
      <c r="AW71" s="109"/>
      <c r="AX71" s="109"/>
      <c r="AY71" s="109"/>
      <c r="AZ71" s="109"/>
      <c r="BA71" s="112"/>
      <c r="BB71" s="109"/>
      <c r="BC71" s="109"/>
      <c r="BD71" s="109"/>
      <c r="BE71" s="109"/>
      <c r="BF71" s="109"/>
      <c r="BG71" s="113"/>
      <c r="BH71" s="85" t="str">
        <f>IF(BA71="","",ROUNDDOWN(ROUNDDOWN(BA$25/BA$117,0)*BA71,-3))</f>
        <v/>
      </c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7"/>
      <c r="BV71" s="8"/>
      <c r="BW71" s="8"/>
      <c r="BX71" s="8"/>
      <c r="BY71" s="64" t="str">
        <f>IF(B71="","",B71)</f>
        <v/>
      </c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6"/>
      <c r="CO71" s="65" t="str">
        <f>IF(R71="","",R71)</f>
        <v/>
      </c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4"/>
      <c r="DQ71" s="79" t="str">
        <f>IF(AT71="","",AT71)</f>
        <v/>
      </c>
      <c r="DR71" s="79"/>
      <c r="DS71" s="79"/>
      <c r="DT71" s="79"/>
      <c r="DU71" s="79"/>
      <c r="DV71" s="79"/>
      <c r="DW71" s="79"/>
      <c r="DX71" s="81" t="str">
        <f>IF(BA71="","",BA71)</f>
        <v/>
      </c>
      <c r="DY71" s="79"/>
      <c r="DZ71" s="79"/>
      <c r="EA71" s="79"/>
      <c r="EB71" s="79"/>
      <c r="EC71" s="79"/>
      <c r="ED71" s="82"/>
      <c r="EE71" s="85" t="str">
        <f>IF(BH71="","",BH71)</f>
        <v/>
      </c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7"/>
      <c r="ES71" s="8"/>
    </row>
    <row r="72" spans="2:149" ht="8.1" customHeight="1" x14ac:dyDescent="0.15">
      <c r="B72" s="96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103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5"/>
      <c r="AT72" s="110"/>
      <c r="AU72" s="110"/>
      <c r="AV72" s="110"/>
      <c r="AW72" s="110"/>
      <c r="AX72" s="110"/>
      <c r="AY72" s="110"/>
      <c r="AZ72" s="110"/>
      <c r="BA72" s="114"/>
      <c r="BB72" s="110"/>
      <c r="BC72" s="110"/>
      <c r="BD72" s="110"/>
      <c r="BE72" s="110"/>
      <c r="BF72" s="110"/>
      <c r="BG72" s="11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6"/>
      <c r="BV72" s="8"/>
      <c r="BW72" s="8"/>
      <c r="BX72" s="8"/>
      <c r="BY72" s="67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9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6"/>
      <c r="DQ72" s="49"/>
      <c r="DR72" s="49"/>
      <c r="DS72" s="49"/>
      <c r="DT72" s="49"/>
      <c r="DU72" s="49"/>
      <c r="DV72" s="49"/>
      <c r="DW72" s="49"/>
      <c r="DX72" s="48"/>
      <c r="DY72" s="49"/>
      <c r="DZ72" s="49"/>
      <c r="EA72" s="49"/>
      <c r="EB72" s="49"/>
      <c r="EC72" s="49"/>
      <c r="ED72" s="50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6"/>
      <c r="ES72" s="8"/>
    </row>
    <row r="73" spans="2:149" ht="8.1" customHeight="1" x14ac:dyDescent="0.15">
      <c r="B73" s="9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106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8"/>
      <c r="AT73" s="111"/>
      <c r="AU73" s="111"/>
      <c r="AV73" s="111"/>
      <c r="AW73" s="111"/>
      <c r="AX73" s="111"/>
      <c r="AY73" s="111"/>
      <c r="AZ73" s="111"/>
      <c r="BA73" s="116"/>
      <c r="BB73" s="111"/>
      <c r="BC73" s="111"/>
      <c r="BD73" s="111"/>
      <c r="BE73" s="111"/>
      <c r="BF73" s="111"/>
      <c r="BG73" s="117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9"/>
      <c r="BV73" s="8"/>
      <c r="BW73" s="8"/>
      <c r="BX73" s="8"/>
      <c r="BY73" s="70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2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8"/>
      <c r="DQ73" s="80"/>
      <c r="DR73" s="80"/>
      <c r="DS73" s="80"/>
      <c r="DT73" s="80"/>
      <c r="DU73" s="80"/>
      <c r="DV73" s="80"/>
      <c r="DW73" s="80"/>
      <c r="DX73" s="83"/>
      <c r="DY73" s="80"/>
      <c r="DZ73" s="80"/>
      <c r="EA73" s="80"/>
      <c r="EB73" s="80"/>
      <c r="EC73" s="80"/>
      <c r="ED73" s="84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9"/>
      <c r="ES73" s="8"/>
    </row>
    <row r="74" spans="2:149" ht="8.1" customHeight="1" x14ac:dyDescent="0.15">
      <c r="B74" s="94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2"/>
      <c r="AT74" s="109"/>
      <c r="AU74" s="109"/>
      <c r="AV74" s="109"/>
      <c r="AW74" s="109"/>
      <c r="AX74" s="109"/>
      <c r="AY74" s="109"/>
      <c r="AZ74" s="109"/>
      <c r="BA74" s="112"/>
      <c r="BB74" s="109"/>
      <c r="BC74" s="109"/>
      <c r="BD74" s="109"/>
      <c r="BE74" s="109"/>
      <c r="BF74" s="109"/>
      <c r="BG74" s="113"/>
      <c r="BH74" s="85" t="str">
        <f>IF(BA74="","",ROUNDDOWN(ROUNDDOWN(BA$25/BA$117,0)*BA74,-3))</f>
        <v/>
      </c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7"/>
      <c r="BV74" s="8"/>
      <c r="BW74" s="8"/>
      <c r="BX74" s="8"/>
      <c r="BY74" s="64" t="str">
        <f>IF(B74="","",B74)</f>
        <v/>
      </c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6"/>
      <c r="CO74" s="65" t="str">
        <f>IF(R74="","",R74)</f>
        <v/>
      </c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4"/>
      <c r="DQ74" s="79" t="str">
        <f>IF(AT74="","",AT74)</f>
        <v/>
      </c>
      <c r="DR74" s="79"/>
      <c r="DS74" s="79"/>
      <c r="DT74" s="79"/>
      <c r="DU74" s="79"/>
      <c r="DV74" s="79"/>
      <c r="DW74" s="79"/>
      <c r="DX74" s="81" t="str">
        <f>IF(BA74="","",BA74)</f>
        <v/>
      </c>
      <c r="DY74" s="79"/>
      <c r="DZ74" s="79"/>
      <c r="EA74" s="79"/>
      <c r="EB74" s="79"/>
      <c r="EC74" s="79"/>
      <c r="ED74" s="82"/>
      <c r="EE74" s="85" t="str">
        <f>IF(BH74="","",BH74)</f>
        <v/>
      </c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7"/>
      <c r="ES74" s="8"/>
    </row>
    <row r="75" spans="2:149" ht="8.1" customHeight="1" x14ac:dyDescent="0.15">
      <c r="B75" s="96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103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5"/>
      <c r="AT75" s="110"/>
      <c r="AU75" s="110"/>
      <c r="AV75" s="110"/>
      <c r="AW75" s="110"/>
      <c r="AX75" s="110"/>
      <c r="AY75" s="110"/>
      <c r="AZ75" s="110"/>
      <c r="BA75" s="114"/>
      <c r="BB75" s="110"/>
      <c r="BC75" s="110"/>
      <c r="BD75" s="110"/>
      <c r="BE75" s="110"/>
      <c r="BF75" s="110"/>
      <c r="BG75" s="11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6"/>
      <c r="BV75" s="8"/>
      <c r="BW75" s="8"/>
      <c r="BX75" s="8"/>
      <c r="BY75" s="67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9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6"/>
      <c r="DQ75" s="49"/>
      <c r="DR75" s="49"/>
      <c r="DS75" s="49"/>
      <c r="DT75" s="49"/>
      <c r="DU75" s="49"/>
      <c r="DV75" s="49"/>
      <c r="DW75" s="49"/>
      <c r="DX75" s="48"/>
      <c r="DY75" s="49"/>
      <c r="DZ75" s="49"/>
      <c r="EA75" s="49"/>
      <c r="EB75" s="49"/>
      <c r="EC75" s="49"/>
      <c r="ED75" s="50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6"/>
      <c r="ES75" s="8"/>
    </row>
    <row r="76" spans="2:149" ht="8.1" customHeight="1" x14ac:dyDescent="0.15">
      <c r="B76" s="98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106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8"/>
      <c r="AT76" s="111"/>
      <c r="AU76" s="111"/>
      <c r="AV76" s="111"/>
      <c r="AW76" s="111"/>
      <c r="AX76" s="111"/>
      <c r="AY76" s="111"/>
      <c r="AZ76" s="111"/>
      <c r="BA76" s="116"/>
      <c r="BB76" s="111"/>
      <c r="BC76" s="111"/>
      <c r="BD76" s="111"/>
      <c r="BE76" s="111"/>
      <c r="BF76" s="111"/>
      <c r="BG76" s="117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9"/>
      <c r="BV76" s="8"/>
      <c r="BW76" s="8"/>
      <c r="BX76" s="8"/>
      <c r="BY76" s="70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8"/>
      <c r="DQ76" s="80"/>
      <c r="DR76" s="80"/>
      <c r="DS76" s="80"/>
      <c r="DT76" s="80"/>
      <c r="DU76" s="80"/>
      <c r="DV76" s="80"/>
      <c r="DW76" s="80"/>
      <c r="DX76" s="83"/>
      <c r="DY76" s="80"/>
      <c r="DZ76" s="80"/>
      <c r="EA76" s="80"/>
      <c r="EB76" s="80"/>
      <c r="EC76" s="80"/>
      <c r="ED76" s="84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9"/>
      <c r="ES76" s="8"/>
    </row>
    <row r="77" spans="2:149" ht="8.1" customHeight="1" x14ac:dyDescent="0.15"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2"/>
      <c r="AT77" s="109"/>
      <c r="AU77" s="109"/>
      <c r="AV77" s="109"/>
      <c r="AW77" s="109"/>
      <c r="AX77" s="109"/>
      <c r="AY77" s="109"/>
      <c r="AZ77" s="109"/>
      <c r="BA77" s="112"/>
      <c r="BB77" s="109"/>
      <c r="BC77" s="109"/>
      <c r="BD77" s="109"/>
      <c r="BE77" s="109"/>
      <c r="BF77" s="109"/>
      <c r="BG77" s="113"/>
      <c r="BH77" s="85" t="str">
        <f>IF(BA77="","",ROUNDDOWN(ROUNDDOWN(BA$25/BA$117,0)*BA77,-3))</f>
        <v/>
      </c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7"/>
      <c r="BV77" s="8"/>
      <c r="BW77" s="8"/>
      <c r="BX77" s="8"/>
      <c r="BY77" s="64" t="str">
        <f>IF(B77="","",B77)</f>
        <v/>
      </c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6"/>
      <c r="CO77" s="65" t="str">
        <f>IF(R77="","",R77)</f>
        <v/>
      </c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4"/>
      <c r="DQ77" s="79" t="str">
        <f>IF(AT77="","",AT77)</f>
        <v/>
      </c>
      <c r="DR77" s="79"/>
      <c r="DS77" s="79"/>
      <c r="DT77" s="79"/>
      <c r="DU77" s="79"/>
      <c r="DV77" s="79"/>
      <c r="DW77" s="79"/>
      <c r="DX77" s="81" t="str">
        <f>IF(BA77="","",BA77)</f>
        <v/>
      </c>
      <c r="DY77" s="79"/>
      <c r="DZ77" s="79"/>
      <c r="EA77" s="79"/>
      <c r="EB77" s="79"/>
      <c r="EC77" s="79"/>
      <c r="ED77" s="82"/>
      <c r="EE77" s="85" t="str">
        <f>IF(BH77="","",BH77)</f>
        <v/>
      </c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7"/>
      <c r="ES77" s="8"/>
    </row>
    <row r="78" spans="2:149" ht="8.1" customHeight="1" x14ac:dyDescent="0.15"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103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5"/>
      <c r="AT78" s="110"/>
      <c r="AU78" s="110"/>
      <c r="AV78" s="110"/>
      <c r="AW78" s="110"/>
      <c r="AX78" s="110"/>
      <c r="AY78" s="110"/>
      <c r="AZ78" s="110"/>
      <c r="BA78" s="114"/>
      <c r="BB78" s="110"/>
      <c r="BC78" s="110"/>
      <c r="BD78" s="110"/>
      <c r="BE78" s="110"/>
      <c r="BF78" s="110"/>
      <c r="BG78" s="11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6"/>
      <c r="BV78" s="8"/>
      <c r="BW78" s="8"/>
      <c r="BX78" s="8"/>
      <c r="BY78" s="67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9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6"/>
      <c r="DQ78" s="49"/>
      <c r="DR78" s="49"/>
      <c r="DS78" s="49"/>
      <c r="DT78" s="49"/>
      <c r="DU78" s="49"/>
      <c r="DV78" s="49"/>
      <c r="DW78" s="49"/>
      <c r="DX78" s="48"/>
      <c r="DY78" s="49"/>
      <c r="DZ78" s="49"/>
      <c r="EA78" s="49"/>
      <c r="EB78" s="49"/>
      <c r="EC78" s="49"/>
      <c r="ED78" s="50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6"/>
      <c r="ES78" s="8"/>
    </row>
    <row r="79" spans="2:149" ht="8.1" customHeight="1" x14ac:dyDescent="0.15"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106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8"/>
      <c r="AT79" s="111"/>
      <c r="AU79" s="111"/>
      <c r="AV79" s="111"/>
      <c r="AW79" s="111"/>
      <c r="AX79" s="111"/>
      <c r="AY79" s="111"/>
      <c r="AZ79" s="111"/>
      <c r="BA79" s="116"/>
      <c r="BB79" s="111"/>
      <c r="BC79" s="111"/>
      <c r="BD79" s="111"/>
      <c r="BE79" s="111"/>
      <c r="BF79" s="111"/>
      <c r="BG79" s="117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9"/>
      <c r="BV79" s="8"/>
      <c r="BW79" s="8"/>
      <c r="BX79" s="8"/>
      <c r="BY79" s="70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2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8"/>
      <c r="DQ79" s="80"/>
      <c r="DR79" s="80"/>
      <c r="DS79" s="80"/>
      <c r="DT79" s="80"/>
      <c r="DU79" s="80"/>
      <c r="DV79" s="80"/>
      <c r="DW79" s="80"/>
      <c r="DX79" s="83"/>
      <c r="DY79" s="80"/>
      <c r="DZ79" s="80"/>
      <c r="EA79" s="80"/>
      <c r="EB79" s="80"/>
      <c r="EC79" s="80"/>
      <c r="ED79" s="84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9"/>
      <c r="ES79" s="8"/>
    </row>
    <row r="80" spans="2:149" ht="8.1" customHeight="1" x14ac:dyDescent="0.15">
      <c r="B80" s="94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2"/>
      <c r="AT80" s="109"/>
      <c r="AU80" s="109"/>
      <c r="AV80" s="109"/>
      <c r="AW80" s="109"/>
      <c r="AX80" s="109"/>
      <c r="AY80" s="109"/>
      <c r="AZ80" s="109"/>
      <c r="BA80" s="112"/>
      <c r="BB80" s="109"/>
      <c r="BC80" s="109"/>
      <c r="BD80" s="109"/>
      <c r="BE80" s="109"/>
      <c r="BF80" s="109"/>
      <c r="BG80" s="113"/>
      <c r="BH80" s="85" t="str">
        <f>IF(BA80="","",ROUNDDOWN(ROUNDDOWN(BA$25/BA$117,0)*BA80,-3))</f>
        <v/>
      </c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7"/>
      <c r="BV80" s="8"/>
      <c r="BW80" s="8"/>
      <c r="BX80" s="8"/>
      <c r="BY80" s="64" t="str">
        <f>IF(B80="","",B80)</f>
        <v/>
      </c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6"/>
      <c r="CO80" s="65" t="str">
        <f>IF(R80="","",R80)</f>
        <v/>
      </c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4"/>
      <c r="DQ80" s="79" t="str">
        <f>IF(AT80="","",AT80)</f>
        <v/>
      </c>
      <c r="DR80" s="79"/>
      <c r="DS80" s="79"/>
      <c r="DT80" s="79"/>
      <c r="DU80" s="79"/>
      <c r="DV80" s="79"/>
      <c r="DW80" s="79"/>
      <c r="DX80" s="81" t="str">
        <f>IF(BA80="","",BA80)</f>
        <v/>
      </c>
      <c r="DY80" s="79"/>
      <c r="DZ80" s="79"/>
      <c r="EA80" s="79"/>
      <c r="EB80" s="79"/>
      <c r="EC80" s="79"/>
      <c r="ED80" s="82"/>
      <c r="EE80" s="85" t="str">
        <f>IF(BH80="","",BH80)</f>
        <v/>
      </c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7"/>
      <c r="ES80" s="8"/>
    </row>
    <row r="81" spans="2:149" ht="8.1" customHeight="1" x14ac:dyDescent="0.15"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103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5"/>
      <c r="AT81" s="110"/>
      <c r="AU81" s="110"/>
      <c r="AV81" s="110"/>
      <c r="AW81" s="110"/>
      <c r="AX81" s="110"/>
      <c r="AY81" s="110"/>
      <c r="AZ81" s="110"/>
      <c r="BA81" s="114"/>
      <c r="BB81" s="110"/>
      <c r="BC81" s="110"/>
      <c r="BD81" s="110"/>
      <c r="BE81" s="110"/>
      <c r="BF81" s="110"/>
      <c r="BG81" s="11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6"/>
      <c r="BV81" s="8"/>
      <c r="BW81" s="8"/>
      <c r="BX81" s="8"/>
      <c r="BY81" s="67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9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6"/>
      <c r="DQ81" s="49"/>
      <c r="DR81" s="49"/>
      <c r="DS81" s="49"/>
      <c r="DT81" s="49"/>
      <c r="DU81" s="49"/>
      <c r="DV81" s="49"/>
      <c r="DW81" s="49"/>
      <c r="DX81" s="48"/>
      <c r="DY81" s="49"/>
      <c r="DZ81" s="49"/>
      <c r="EA81" s="49"/>
      <c r="EB81" s="49"/>
      <c r="EC81" s="49"/>
      <c r="ED81" s="50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6"/>
      <c r="ES81" s="8"/>
    </row>
    <row r="82" spans="2:149" ht="8.1" customHeight="1" x14ac:dyDescent="0.15">
      <c r="B82" s="98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106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8"/>
      <c r="AT82" s="111"/>
      <c r="AU82" s="111"/>
      <c r="AV82" s="111"/>
      <c r="AW82" s="111"/>
      <c r="AX82" s="111"/>
      <c r="AY82" s="111"/>
      <c r="AZ82" s="111"/>
      <c r="BA82" s="116"/>
      <c r="BB82" s="111"/>
      <c r="BC82" s="111"/>
      <c r="BD82" s="111"/>
      <c r="BE82" s="111"/>
      <c r="BF82" s="111"/>
      <c r="BG82" s="117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9"/>
      <c r="BV82" s="8"/>
      <c r="BW82" s="8"/>
      <c r="BX82" s="8"/>
      <c r="BY82" s="70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2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8"/>
      <c r="DQ82" s="80"/>
      <c r="DR82" s="80"/>
      <c r="DS82" s="80"/>
      <c r="DT82" s="80"/>
      <c r="DU82" s="80"/>
      <c r="DV82" s="80"/>
      <c r="DW82" s="80"/>
      <c r="DX82" s="83"/>
      <c r="DY82" s="80"/>
      <c r="DZ82" s="80"/>
      <c r="EA82" s="80"/>
      <c r="EB82" s="80"/>
      <c r="EC82" s="80"/>
      <c r="ED82" s="84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9"/>
      <c r="ES82" s="8"/>
    </row>
    <row r="83" spans="2:149" ht="8.1" customHeight="1" x14ac:dyDescent="0.15">
      <c r="B83" s="94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118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2"/>
      <c r="AT83" s="109"/>
      <c r="AU83" s="109"/>
      <c r="AV83" s="109"/>
      <c r="AW83" s="109"/>
      <c r="AX83" s="109"/>
      <c r="AY83" s="109"/>
      <c r="AZ83" s="109"/>
      <c r="BA83" s="112"/>
      <c r="BB83" s="109"/>
      <c r="BC83" s="109"/>
      <c r="BD83" s="109"/>
      <c r="BE83" s="109"/>
      <c r="BF83" s="109"/>
      <c r="BG83" s="113"/>
      <c r="BH83" s="85" t="str">
        <f>IF(BA83="","",ROUNDDOWN(ROUNDDOWN(BA$25/BA$117,0)*BA83,-3))</f>
        <v/>
      </c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7"/>
      <c r="BV83" s="8"/>
      <c r="BW83" s="8"/>
      <c r="BX83" s="8"/>
      <c r="BY83" s="64" t="str">
        <f>IF(B83="","",B83)</f>
        <v/>
      </c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6"/>
      <c r="CO83" s="65" t="str">
        <f>IF(R83="","",R83)</f>
        <v/>
      </c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4"/>
      <c r="DQ83" s="79" t="str">
        <f>IF(AT83="","",AT83)</f>
        <v/>
      </c>
      <c r="DR83" s="79"/>
      <c r="DS83" s="79"/>
      <c r="DT83" s="79"/>
      <c r="DU83" s="79"/>
      <c r="DV83" s="79"/>
      <c r="DW83" s="79"/>
      <c r="DX83" s="81" t="str">
        <f>IF(BA83="","",BA83)</f>
        <v/>
      </c>
      <c r="DY83" s="79"/>
      <c r="DZ83" s="79"/>
      <c r="EA83" s="79"/>
      <c r="EB83" s="79"/>
      <c r="EC83" s="79"/>
      <c r="ED83" s="82"/>
      <c r="EE83" s="85" t="str">
        <f>IF(BH83="","",BH83)</f>
        <v/>
      </c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7"/>
      <c r="ES83" s="8"/>
    </row>
    <row r="84" spans="2:149" ht="8.1" customHeight="1" x14ac:dyDescent="0.15"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119"/>
      <c r="R84" s="103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5"/>
      <c r="AT84" s="110"/>
      <c r="AU84" s="110"/>
      <c r="AV84" s="110"/>
      <c r="AW84" s="110"/>
      <c r="AX84" s="110"/>
      <c r="AY84" s="110"/>
      <c r="AZ84" s="110"/>
      <c r="BA84" s="114"/>
      <c r="BB84" s="110"/>
      <c r="BC84" s="110"/>
      <c r="BD84" s="110"/>
      <c r="BE84" s="110"/>
      <c r="BF84" s="110"/>
      <c r="BG84" s="11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6"/>
      <c r="BV84" s="8"/>
      <c r="BW84" s="8"/>
      <c r="BX84" s="8"/>
      <c r="BY84" s="67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9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6"/>
      <c r="DQ84" s="49"/>
      <c r="DR84" s="49"/>
      <c r="DS84" s="49"/>
      <c r="DT84" s="49"/>
      <c r="DU84" s="49"/>
      <c r="DV84" s="49"/>
      <c r="DW84" s="49"/>
      <c r="DX84" s="48"/>
      <c r="DY84" s="49"/>
      <c r="DZ84" s="49"/>
      <c r="EA84" s="49"/>
      <c r="EB84" s="49"/>
      <c r="EC84" s="49"/>
      <c r="ED84" s="50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6"/>
      <c r="ES84" s="8"/>
    </row>
    <row r="85" spans="2:149" ht="8.1" customHeight="1" x14ac:dyDescent="0.15">
      <c r="B85" s="98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120"/>
      <c r="R85" s="106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8"/>
      <c r="AT85" s="111"/>
      <c r="AU85" s="111"/>
      <c r="AV85" s="111"/>
      <c r="AW85" s="111"/>
      <c r="AX85" s="111"/>
      <c r="AY85" s="111"/>
      <c r="AZ85" s="111"/>
      <c r="BA85" s="116"/>
      <c r="BB85" s="111"/>
      <c r="BC85" s="111"/>
      <c r="BD85" s="111"/>
      <c r="BE85" s="111"/>
      <c r="BF85" s="111"/>
      <c r="BG85" s="117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9"/>
      <c r="BV85" s="8"/>
      <c r="BW85" s="8"/>
      <c r="BX85" s="8"/>
      <c r="BY85" s="70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2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8"/>
      <c r="DQ85" s="80"/>
      <c r="DR85" s="80"/>
      <c r="DS85" s="80"/>
      <c r="DT85" s="80"/>
      <c r="DU85" s="80"/>
      <c r="DV85" s="80"/>
      <c r="DW85" s="80"/>
      <c r="DX85" s="83"/>
      <c r="DY85" s="80"/>
      <c r="DZ85" s="80"/>
      <c r="EA85" s="80"/>
      <c r="EB85" s="80"/>
      <c r="EC85" s="80"/>
      <c r="ED85" s="84"/>
      <c r="EE85" s="88"/>
      <c r="EF85" s="88"/>
      <c r="EG85" s="88"/>
      <c r="EH85" s="88"/>
      <c r="EI85" s="88"/>
      <c r="EJ85" s="88"/>
      <c r="EK85" s="88"/>
      <c r="EL85" s="88"/>
      <c r="EM85" s="88"/>
      <c r="EN85" s="88"/>
      <c r="EO85" s="88"/>
      <c r="EP85" s="88"/>
      <c r="EQ85" s="88"/>
      <c r="ER85" s="89"/>
      <c r="ES85" s="8"/>
    </row>
    <row r="86" spans="2:149" ht="8.1" customHeight="1" x14ac:dyDescent="0.15"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2"/>
      <c r="AT86" s="109"/>
      <c r="AU86" s="109"/>
      <c r="AV86" s="109"/>
      <c r="AW86" s="109"/>
      <c r="AX86" s="109"/>
      <c r="AY86" s="109"/>
      <c r="AZ86" s="109"/>
      <c r="BA86" s="112"/>
      <c r="BB86" s="109"/>
      <c r="BC86" s="109"/>
      <c r="BD86" s="109"/>
      <c r="BE86" s="109"/>
      <c r="BF86" s="109"/>
      <c r="BG86" s="113"/>
      <c r="BH86" s="85" t="str">
        <f>IF(BA86="","",ROUNDDOWN(ROUNDDOWN(BA$25/BA$117,0)*BA86,-3))</f>
        <v/>
      </c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7"/>
      <c r="BV86" s="8"/>
      <c r="BW86" s="8"/>
      <c r="BX86" s="8"/>
      <c r="BY86" s="64" t="str">
        <f>IF(B86="","",B86)</f>
        <v/>
      </c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6"/>
      <c r="CO86" s="65" t="str">
        <f>IF(R86="","",R86)</f>
        <v/>
      </c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4"/>
      <c r="DQ86" s="79" t="str">
        <f>IF(AT86="","",AT86)</f>
        <v/>
      </c>
      <c r="DR86" s="79"/>
      <c r="DS86" s="79"/>
      <c r="DT86" s="79"/>
      <c r="DU86" s="79"/>
      <c r="DV86" s="79"/>
      <c r="DW86" s="79"/>
      <c r="DX86" s="81" t="str">
        <f>IF(BA86="","",BA86)</f>
        <v/>
      </c>
      <c r="DY86" s="79"/>
      <c r="DZ86" s="79"/>
      <c r="EA86" s="79"/>
      <c r="EB86" s="79"/>
      <c r="EC86" s="79"/>
      <c r="ED86" s="82"/>
      <c r="EE86" s="85" t="str">
        <f>IF(BH86="","",BH86)</f>
        <v/>
      </c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7"/>
      <c r="ES86" s="8"/>
    </row>
    <row r="87" spans="2:149" ht="8.1" customHeight="1" x14ac:dyDescent="0.15"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103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5"/>
      <c r="AT87" s="110"/>
      <c r="AU87" s="110"/>
      <c r="AV87" s="110"/>
      <c r="AW87" s="110"/>
      <c r="AX87" s="110"/>
      <c r="AY87" s="110"/>
      <c r="AZ87" s="110"/>
      <c r="BA87" s="114"/>
      <c r="BB87" s="110"/>
      <c r="BC87" s="110"/>
      <c r="BD87" s="110"/>
      <c r="BE87" s="110"/>
      <c r="BF87" s="110"/>
      <c r="BG87" s="11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6"/>
      <c r="BV87" s="8"/>
      <c r="BW87" s="8"/>
      <c r="BX87" s="8"/>
      <c r="BY87" s="67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9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6"/>
      <c r="DQ87" s="49"/>
      <c r="DR87" s="49"/>
      <c r="DS87" s="49"/>
      <c r="DT87" s="49"/>
      <c r="DU87" s="49"/>
      <c r="DV87" s="49"/>
      <c r="DW87" s="49"/>
      <c r="DX87" s="48"/>
      <c r="DY87" s="49"/>
      <c r="DZ87" s="49"/>
      <c r="EA87" s="49"/>
      <c r="EB87" s="49"/>
      <c r="EC87" s="49"/>
      <c r="ED87" s="50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6"/>
      <c r="ES87" s="8"/>
    </row>
    <row r="88" spans="2:149" ht="8.1" customHeight="1" x14ac:dyDescent="0.15"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106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8"/>
      <c r="AT88" s="111"/>
      <c r="AU88" s="111"/>
      <c r="AV88" s="111"/>
      <c r="AW88" s="111"/>
      <c r="AX88" s="111"/>
      <c r="AY88" s="111"/>
      <c r="AZ88" s="111"/>
      <c r="BA88" s="116"/>
      <c r="BB88" s="111"/>
      <c r="BC88" s="111"/>
      <c r="BD88" s="111"/>
      <c r="BE88" s="111"/>
      <c r="BF88" s="111"/>
      <c r="BG88" s="117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9"/>
      <c r="BV88" s="8"/>
      <c r="BW88" s="8"/>
      <c r="BX88" s="8"/>
      <c r="BY88" s="70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2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8"/>
      <c r="DQ88" s="80"/>
      <c r="DR88" s="80"/>
      <c r="DS88" s="80"/>
      <c r="DT88" s="80"/>
      <c r="DU88" s="80"/>
      <c r="DV88" s="80"/>
      <c r="DW88" s="80"/>
      <c r="DX88" s="83"/>
      <c r="DY88" s="80"/>
      <c r="DZ88" s="80"/>
      <c r="EA88" s="80"/>
      <c r="EB88" s="80"/>
      <c r="EC88" s="80"/>
      <c r="ED88" s="84"/>
      <c r="EE88" s="88"/>
      <c r="EF88" s="88"/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9"/>
      <c r="ES88" s="8"/>
    </row>
    <row r="89" spans="2:149" ht="8.1" customHeight="1" x14ac:dyDescent="0.15">
      <c r="B89" s="94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2"/>
      <c r="AT89" s="109"/>
      <c r="AU89" s="109"/>
      <c r="AV89" s="109"/>
      <c r="AW89" s="109"/>
      <c r="AX89" s="109"/>
      <c r="AY89" s="109"/>
      <c r="AZ89" s="109"/>
      <c r="BA89" s="112"/>
      <c r="BB89" s="109"/>
      <c r="BC89" s="109"/>
      <c r="BD89" s="109"/>
      <c r="BE89" s="109"/>
      <c r="BF89" s="109"/>
      <c r="BG89" s="113"/>
      <c r="BH89" s="85" t="str">
        <f>IF(BA89="","",ROUNDDOWN(ROUNDDOWN(BA$25/BA$117,0)*BA89,-3))</f>
        <v/>
      </c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7"/>
      <c r="BV89" s="8"/>
      <c r="BW89" s="8"/>
      <c r="BX89" s="8"/>
      <c r="BY89" s="64" t="str">
        <f>IF(B89="","",B89)</f>
        <v/>
      </c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6"/>
      <c r="CO89" s="65" t="str">
        <f>IF(R89="","",R89)</f>
        <v/>
      </c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4"/>
      <c r="DQ89" s="79" t="str">
        <f>IF(AT89="","",AT89)</f>
        <v/>
      </c>
      <c r="DR89" s="79"/>
      <c r="DS89" s="79"/>
      <c r="DT89" s="79"/>
      <c r="DU89" s="79"/>
      <c r="DV89" s="79"/>
      <c r="DW89" s="79"/>
      <c r="DX89" s="81" t="str">
        <f>IF(BA89="","",BA89)</f>
        <v/>
      </c>
      <c r="DY89" s="79"/>
      <c r="DZ89" s="79"/>
      <c r="EA89" s="79"/>
      <c r="EB89" s="79"/>
      <c r="EC89" s="79"/>
      <c r="ED89" s="82"/>
      <c r="EE89" s="85" t="str">
        <f>IF(BH89="","",BH89)</f>
        <v/>
      </c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7"/>
      <c r="ES89" s="8"/>
    </row>
    <row r="90" spans="2:149" ht="8.1" customHeight="1" x14ac:dyDescent="0.15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103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5"/>
      <c r="AT90" s="110"/>
      <c r="AU90" s="110"/>
      <c r="AV90" s="110"/>
      <c r="AW90" s="110"/>
      <c r="AX90" s="110"/>
      <c r="AY90" s="110"/>
      <c r="AZ90" s="110"/>
      <c r="BA90" s="114"/>
      <c r="BB90" s="110"/>
      <c r="BC90" s="110"/>
      <c r="BD90" s="110"/>
      <c r="BE90" s="110"/>
      <c r="BF90" s="110"/>
      <c r="BG90" s="11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6"/>
      <c r="BV90" s="8"/>
      <c r="BW90" s="8"/>
      <c r="BX90" s="8"/>
      <c r="BY90" s="67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9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6"/>
      <c r="DQ90" s="49"/>
      <c r="DR90" s="49"/>
      <c r="DS90" s="49"/>
      <c r="DT90" s="49"/>
      <c r="DU90" s="49"/>
      <c r="DV90" s="49"/>
      <c r="DW90" s="49"/>
      <c r="DX90" s="48"/>
      <c r="DY90" s="49"/>
      <c r="DZ90" s="49"/>
      <c r="EA90" s="49"/>
      <c r="EB90" s="49"/>
      <c r="EC90" s="49"/>
      <c r="ED90" s="50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6"/>
      <c r="ES90" s="8"/>
    </row>
    <row r="91" spans="2:149" ht="8.1" customHeight="1" x14ac:dyDescent="0.15"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106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8"/>
      <c r="AT91" s="111"/>
      <c r="AU91" s="111"/>
      <c r="AV91" s="111"/>
      <c r="AW91" s="111"/>
      <c r="AX91" s="111"/>
      <c r="AY91" s="111"/>
      <c r="AZ91" s="111"/>
      <c r="BA91" s="116"/>
      <c r="BB91" s="111"/>
      <c r="BC91" s="111"/>
      <c r="BD91" s="111"/>
      <c r="BE91" s="111"/>
      <c r="BF91" s="111"/>
      <c r="BG91" s="117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9"/>
      <c r="BV91" s="8"/>
      <c r="BW91" s="8"/>
      <c r="BX91" s="8"/>
      <c r="BY91" s="70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2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8"/>
      <c r="DQ91" s="80"/>
      <c r="DR91" s="80"/>
      <c r="DS91" s="80"/>
      <c r="DT91" s="80"/>
      <c r="DU91" s="80"/>
      <c r="DV91" s="80"/>
      <c r="DW91" s="80"/>
      <c r="DX91" s="83"/>
      <c r="DY91" s="80"/>
      <c r="DZ91" s="80"/>
      <c r="EA91" s="80"/>
      <c r="EB91" s="80"/>
      <c r="EC91" s="80"/>
      <c r="ED91" s="84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9"/>
      <c r="ES91" s="8"/>
    </row>
    <row r="92" spans="2:149" ht="8.1" customHeight="1" x14ac:dyDescent="0.15">
      <c r="B92" s="94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2"/>
      <c r="AT92" s="109"/>
      <c r="AU92" s="109"/>
      <c r="AV92" s="109"/>
      <c r="AW92" s="109"/>
      <c r="AX92" s="109"/>
      <c r="AY92" s="109"/>
      <c r="AZ92" s="109"/>
      <c r="BA92" s="112"/>
      <c r="BB92" s="109"/>
      <c r="BC92" s="109"/>
      <c r="BD92" s="109"/>
      <c r="BE92" s="109"/>
      <c r="BF92" s="109"/>
      <c r="BG92" s="113"/>
      <c r="BH92" s="85" t="str">
        <f>IF(BA92="","",ROUNDDOWN(ROUNDDOWN(BA$25/BA$117,0)*BA92,-3))</f>
        <v/>
      </c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7"/>
      <c r="BV92" s="8"/>
      <c r="BW92" s="8"/>
      <c r="BX92" s="8"/>
      <c r="BY92" s="64" t="str">
        <f>IF(B92="","",B92)</f>
        <v/>
      </c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6"/>
      <c r="CO92" s="65" t="str">
        <f>IF(R92="","",R92)</f>
        <v/>
      </c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4"/>
      <c r="DQ92" s="79" t="str">
        <f>IF(AT92="","",AT92)</f>
        <v/>
      </c>
      <c r="DR92" s="79"/>
      <c r="DS92" s="79"/>
      <c r="DT92" s="79"/>
      <c r="DU92" s="79"/>
      <c r="DV92" s="79"/>
      <c r="DW92" s="79"/>
      <c r="DX92" s="81" t="str">
        <f>IF(BA92="","",BA92)</f>
        <v/>
      </c>
      <c r="DY92" s="79"/>
      <c r="DZ92" s="79"/>
      <c r="EA92" s="79"/>
      <c r="EB92" s="79"/>
      <c r="EC92" s="79"/>
      <c r="ED92" s="82"/>
      <c r="EE92" s="85" t="str">
        <f>IF(BH92="","",BH92)</f>
        <v/>
      </c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7"/>
      <c r="ES92" s="8"/>
    </row>
    <row r="93" spans="2:149" ht="8.1" customHeight="1" x14ac:dyDescent="0.15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103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5"/>
      <c r="AT93" s="110"/>
      <c r="AU93" s="110"/>
      <c r="AV93" s="110"/>
      <c r="AW93" s="110"/>
      <c r="AX93" s="110"/>
      <c r="AY93" s="110"/>
      <c r="AZ93" s="110"/>
      <c r="BA93" s="114"/>
      <c r="BB93" s="110"/>
      <c r="BC93" s="110"/>
      <c r="BD93" s="110"/>
      <c r="BE93" s="110"/>
      <c r="BF93" s="110"/>
      <c r="BG93" s="11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6"/>
      <c r="BV93" s="8"/>
      <c r="BW93" s="8"/>
      <c r="BX93" s="8"/>
      <c r="BY93" s="67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9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6"/>
      <c r="DQ93" s="49"/>
      <c r="DR93" s="49"/>
      <c r="DS93" s="49"/>
      <c r="DT93" s="49"/>
      <c r="DU93" s="49"/>
      <c r="DV93" s="49"/>
      <c r="DW93" s="49"/>
      <c r="DX93" s="48"/>
      <c r="DY93" s="49"/>
      <c r="DZ93" s="49"/>
      <c r="EA93" s="49"/>
      <c r="EB93" s="49"/>
      <c r="EC93" s="49"/>
      <c r="ED93" s="50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6"/>
      <c r="ES93" s="8"/>
    </row>
    <row r="94" spans="2:149" ht="8.1" customHeight="1" x14ac:dyDescent="0.15"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106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8"/>
      <c r="AT94" s="111"/>
      <c r="AU94" s="111"/>
      <c r="AV94" s="111"/>
      <c r="AW94" s="111"/>
      <c r="AX94" s="111"/>
      <c r="AY94" s="111"/>
      <c r="AZ94" s="111"/>
      <c r="BA94" s="116"/>
      <c r="BB94" s="111"/>
      <c r="BC94" s="111"/>
      <c r="BD94" s="111"/>
      <c r="BE94" s="111"/>
      <c r="BF94" s="111"/>
      <c r="BG94" s="117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9"/>
      <c r="BV94" s="8"/>
      <c r="BW94" s="8"/>
      <c r="BX94" s="8"/>
      <c r="BY94" s="70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2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8"/>
      <c r="DQ94" s="80"/>
      <c r="DR94" s="80"/>
      <c r="DS94" s="80"/>
      <c r="DT94" s="80"/>
      <c r="DU94" s="80"/>
      <c r="DV94" s="80"/>
      <c r="DW94" s="80"/>
      <c r="DX94" s="83"/>
      <c r="DY94" s="80"/>
      <c r="DZ94" s="80"/>
      <c r="EA94" s="80"/>
      <c r="EB94" s="80"/>
      <c r="EC94" s="80"/>
      <c r="ED94" s="84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9"/>
      <c r="ES94" s="8"/>
    </row>
    <row r="95" spans="2:149" ht="8.1" customHeight="1" x14ac:dyDescent="0.15">
      <c r="B95" s="94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2"/>
      <c r="AT95" s="109"/>
      <c r="AU95" s="109"/>
      <c r="AV95" s="109"/>
      <c r="AW95" s="109"/>
      <c r="AX95" s="109"/>
      <c r="AY95" s="109"/>
      <c r="AZ95" s="109"/>
      <c r="BA95" s="112"/>
      <c r="BB95" s="109"/>
      <c r="BC95" s="109"/>
      <c r="BD95" s="109"/>
      <c r="BE95" s="109"/>
      <c r="BF95" s="109"/>
      <c r="BG95" s="113"/>
      <c r="BH95" s="85" t="str">
        <f>IF(BA95="","",ROUNDDOWN(ROUNDDOWN(BA$25/BA$117,0)*BA95,-3))</f>
        <v/>
      </c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7"/>
      <c r="BV95" s="8"/>
      <c r="BW95" s="8"/>
      <c r="BX95" s="8"/>
      <c r="BY95" s="64" t="str">
        <f>IF(B95="","",B95)</f>
        <v/>
      </c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6"/>
      <c r="CO95" s="65" t="str">
        <f>IF(R95="","",R95)</f>
        <v/>
      </c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4"/>
      <c r="DQ95" s="79" t="str">
        <f>IF(AT95="","",AT95)</f>
        <v/>
      </c>
      <c r="DR95" s="79"/>
      <c r="DS95" s="79"/>
      <c r="DT95" s="79"/>
      <c r="DU95" s="79"/>
      <c r="DV95" s="79"/>
      <c r="DW95" s="79"/>
      <c r="DX95" s="81" t="str">
        <f>IF(BA95="","",BA95)</f>
        <v/>
      </c>
      <c r="DY95" s="79"/>
      <c r="DZ95" s="79"/>
      <c r="EA95" s="79"/>
      <c r="EB95" s="79"/>
      <c r="EC95" s="79"/>
      <c r="ED95" s="82"/>
      <c r="EE95" s="85" t="str">
        <f>IF(BH95="","",BH95)</f>
        <v/>
      </c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7"/>
      <c r="ES95" s="8"/>
    </row>
    <row r="96" spans="2:149" ht="8.1" customHeight="1" x14ac:dyDescent="0.15">
      <c r="B96" s="96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103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5"/>
      <c r="AT96" s="110"/>
      <c r="AU96" s="110"/>
      <c r="AV96" s="110"/>
      <c r="AW96" s="110"/>
      <c r="AX96" s="110"/>
      <c r="AY96" s="110"/>
      <c r="AZ96" s="110"/>
      <c r="BA96" s="114"/>
      <c r="BB96" s="110"/>
      <c r="BC96" s="110"/>
      <c r="BD96" s="110"/>
      <c r="BE96" s="110"/>
      <c r="BF96" s="110"/>
      <c r="BG96" s="11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6"/>
      <c r="BV96" s="8"/>
      <c r="BW96" s="8"/>
      <c r="BX96" s="8"/>
      <c r="BY96" s="67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9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6"/>
      <c r="DQ96" s="49"/>
      <c r="DR96" s="49"/>
      <c r="DS96" s="49"/>
      <c r="DT96" s="49"/>
      <c r="DU96" s="49"/>
      <c r="DV96" s="49"/>
      <c r="DW96" s="49"/>
      <c r="DX96" s="48"/>
      <c r="DY96" s="49"/>
      <c r="DZ96" s="49"/>
      <c r="EA96" s="49"/>
      <c r="EB96" s="49"/>
      <c r="EC96" s="49"/>
      <c r="ED96" s="50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6"/>
      <c r="ES96" s="8"/>
    </row>
    <row r="97" spans="2:149" ht="8.1" customHeight="1" x14ac:dyDescent="0.15">
      <c r="B97" s="98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106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8"/>
      <c r="AT97" s="111"/>
      <c r="AU97" s="111"/>
      <c r="AV97" s="111"/>
      <c r="AW97" s="111"/>
      <c r="AX97" s="111"/>
      <c r="AY97" s="111"/>
      <c r="AZ97" s="111"/>
      <c r="BA97" s="116"/>
      <c r="BB97" s="111"/>
      <c r="BC97" s="111"/>
      <c r="BD97" s="111"/>
      <c r="BE97" s="111"/>
      <c r="BF97" s="111"/>
      <c r="BG97" s="117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9"/>
      <c r="BV97" s="8"/>
      <c r="BW97" s="8"/>
      <c r="BX97" s="8"/>
      <c r="BY97" s="70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2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8"/>
      <c r="DQ97" s="80"/>
      <c r="DR97" s="80"/>
      <c r="DS97" s="80"/>
      <c r="DT97" s="80"/>
      <c r="DU97" s="80"/>
      <c r="DV97" s="80"/>
      <c r="DW97" s="80"/>
      <c r="DX97" s="83"/>
      <c r="DY97" s="80"/>
      <c r="DZ97" s="80"/>
      <c r="EA97" s="80"/>
      <c r="EB97" s="80"/>
      <c r="EC97" s="80"/>
      <c r="ED97" s="84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9"/>
      <c r="ES97" s="8"/>
    </row>
    <row r="98" spans="2:149" ht="8.1" customHeight="1" x14ac:dyDescent="0.15">
      <c r="B98" s="94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2"/>
      <c r="AT98" s="109"/>
      <c r="AU98" s="109"/>
      <c r="AV98" s="109"/>
      <c r="AW98" s="109"/>
      <c r="AX98" s="109"/>
      <c r="AY98" s="109"/>
      <c r="AZ98" s="109"/>
      <c r="BA98" s="112"/>
      <c r="BB98" s="109"/>
      <c r="BC98" s="109"/>
      <c r="BD98" s="109"/>
      <c r="BE98" s="109"/>
      <c r="BF98" s="109"/>
      <c r="BG98" s="113"/>
      <c r="BH98" s="85" t="str">
        <f>IF(BA98="","",ROUNDDOWN(ROUNDDOWN(BA$25/BA$117,0)*BA98,-3))</f>
        <v/>
      </c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7"/>
      <c r="BV98" s="8"/>
      <c r="BW98" s="8"/>
      <c r="BX98" s="8"/>
      <c r="BY98" s="64" t="str">
        <f>IF(B98="","",B98)</f>
        <v/>
      </c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65"/>
      <c r="CM98" s="65"/>
      <c r="CN98" s="66"/>
      <c r="CO98" s="65" t="str">
        <f>IF(R98="","",R98)</f>
        <v/>
      </c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4"/>
      <c r="DQ98" s="79" t="str">
        <f>IF(AT98="","",AT98)</f>
        <v/>
      </c>
      <c r="DR98" s="79"/>
      <c r="DS98" s="79"/>
      <c r="DT98" s="79"/>
      <c r="DU98" s="79"/>
      <c r="DV98" s="79"/>
      <c r="DW98" s="79"/>
      <c r="DX98" s="81" t="str">
        <f>IF(BA98="","",BA98)</f>
        <v/>
      </c>
      <c r="DY98" s="79"/>
      <c r="DZ98" s="79"/>
      <c r="EA98" s="79"/>
      <c r="EB98" s="79"/>
      <c r="EC98" s="79"/>
      <c r="ED98" s="82"/>
      <c r="EE98" s="85" t="str">
        <f>IF(BH98="","",BH98)</f>
        <v/>
      </c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7"/>
      <c r="ES98" s="8"/>
    </row>
    <row r="99" spans="2:149" ht="8.1" customHeight="1" x14ac:dyDescent="0.15">
      <c r="B99" s="96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103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5"/>
      <c r="AT99" s="110"/>
      <c r="AU99" s="110"/>
      <c r="AV99" s="110"/>
      <c r="AW99" s="110"/>
      <c r="AX99" s="110"/>
      <c r="AY99" s="110"/>
      <c r="AZ99" s="110"/>
      <c r="BA99" s="114"/>
      <c r="BB99" s="110"/>
      <c r="BC99" s="110"/>
      <c r="BD99" s="110"/>
      <c r="BE99" s="110"/>
      <c r="BF99" s="110"/>
      <c r="BG99" s="11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6"/>
      <c r="BV99" s="8"/>
      <c r="BW99" s="8"/>
      <c r="BX99" s="8"/>
      <c r="BY99" s="67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9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6"/>
      <c r="DQ99" s="49"/>
      <c r="DR99" s="49"/>
      <c r="DS99" s="49"/>
      <c r="DT99" s="49"/>
      <c r="DU99" s="49"/>
      <c r="DV99" s="49"/>
      <c r="DW99" s="49"/>
      <c r="DX99" s="48"/>
      <c r="DY99" s="49"/>
      <c r="DZ99" s="49"/>
      <c r="EA99" s="49"/>
      <c r="EB99" s="49"/>
      <c r="EC99" s="49"/>
      <c r="ED99" s="50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6"/>
      <c r="ES99" s="8"/>
    </row>
    <row r="100" spans="2:149" ht="8.1" customHeight="1" x14ac:dyDescent="0.15"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106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8"/>
      <c r="AT100" s="111"/>
      <c r="AU100" s="111"/>
      <c r="AV100" s="111"/>
      <c r="AW100" s="111"/>
      <c r="AX100" s="111"/>
      <c r="AY100" s="111"/>
      <c r="AZ100" s="111"/>
      <c r="BA100" s="116"/>
      <c r="BB100" s="111"/>
      <c r="BC100" s="111"/>
      <c r="BD100" s="111"/>
      <c r="BE100" s="111"/>
      <c r="BF100" s="111"/>
      <c r="BG100" s="117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9"/>
      <c r="BV100" s="8"/>
      <c r="BW100" s="8"/>
      <c r="BX100" s="8"/>
      <c r="BY100" s="70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2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8"/>
      <c r="DQ100" s="80"/>
      <c r="DR100" s="80"/>
      <c r="DS100" s="80"/>
      <c r="DT100" s="80"/>
      <c r="DU100" s="80"/>
      <c r="DV100" s="80"/>
      <c r="DW100" s="80"/>
      <c r="DX100" s="83"/>
      <c r="DY100" s="80"/>
      <c r="DZ100" s="80"/>
      <c r="EA100" s="80"/>
      <c r="EB100" s="80"/>
      <c r="EC100" s="80"/>
      <c r="ED100" s="84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9"/>
      <c r="ES100" s="8"/>
    </row>
    <row r="101" spans="2:149" ht="8.1" customHeight="1" x14ac:dyDescent="0.15"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2"/>
      <c r="AT101" s="109"/>
      <c r="AU101" s="109"/>
      <c r="AV101" s="109"/>
      <c r="AW101" s="109"/>
      <c r="AX101" s="109"/>
      <c r="AY101" s="109"/>
      <c r="AZ101" s="109"/>
      <c r="BA101" s="112"/>
      <c r="BB101" s="109"/>
      <c r="BC101" s="109"/>
      <c r="BD101" s="109"/>
      <c r="BE101" s="109"/>
      <c r="BF101" s="109"/>
      <c r="BG101" s="113"/>
      <c r="BH101" s="85" t="str">
        <f>IF(BA101="","",ROUNDDOWN(ROUNDDOWN(BA$25/BA$117,0)*BA101,-3))</f>
        <v/>
      </c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7"/>
      <c r="BV101" s="8"/>
      <c r="BW101" s="8"/>
      <c r="BX101" s="8"/>
      <c r="BY101" s="64" t="str">
        <f>IF(B101="","",B101)</f>
        <v/>
      </c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6"/>
      <c r="CO101" s="65" t="str">
        <f>IF(R101="","",R101)</f>
        <v/>
      </c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4"/>
      <c r="DQ101" s="79" t="str">
        <f>IF(AT101="","",AT101)</f>
        <v/>
      </c>
      <c r="DR101" s="79"/>
      <c r="DS101" s="79"/>
      <c r="DT101" s="79"/>
      <c r="DU101" s="79"/>
      <c r="DV101" s="79"/>
      <c r="DW101" s="79"/>
      <c r="DX101" s="81" t="str">
        <f>IF(BA101="","",BA101)</f>
        <v/>
      </c>
      <c r="DY101" s="79"/>
      <c r="DZ101" s="79"/>
      <c r="EA101" s="79"/>
      <c r="EB101" s="79"/>
      <c r="EC101" s="79"/>
      <c r="ED101" s="82"/>
      <c r="EE101" s="85" t="str">
        <f>IF(BH101="","",BH101)</f>
        <v/>
      </c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7"/>
      <c r="ES101" s="8"/>
    </row>
    <row r="102" spans="2:149" ht="8.1" customHeight="1" x14ac:dyDescent="0.15">
      <c r="B102" s="96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103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5"/>
      <c r="AT102" s="110"/>
      <c r="AU102" s="110"/>
      <c r="AV102" s="110"/>
      <c r="AW102" s="110"/>
      <c r="AX102" s="110"/>
      <c r="AY102" s="110"/>
      <c r="AZ102" s="110"/>
      <c r="BA102" s="114"/>
      <c r="BB102" s="110"/>
      <c r="BC102" s="110"/>
      <c r="BD102" s="110"/>
      <c r="BE102" s="110"/>
      <c r="BF102" s="110"/>
      <c r="BG102" s="11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6"/>
      <c r="BV102" s="8"/>
      <c r="BW102" s="8"/>
      <c r="BX102" s="8"/>
      <c r="BY102" s="67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9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6"/>
      <c r="DQ102" s="49"/>
      <c r="DR102" s="49"/>
      <c r="DS102" s="49"/>
      <c r="DT102" s="49"/>
      <c r="DU102" s="49"/>
      <c r="DV102" s="49"/>
      <c r="DW102" s="49"/>
      <c r="DX102" s="48"/>
      <c r="DY102" s="49"/>
      <c r="DZ102" s="49"/>
      <c r="EA102" s="49"/>
      <c r="EB102" s="49"/>
      <c r="EC102" s="49"/>
      <c r="ED102" s="50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6"/>
      <c r="ES102" s="8"/>
    </row>
    <row r="103" spans="2:149" ht="8.1" customHeight="1" x14ac:dyDescent="0.15">
      <c r="B103" s="98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106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8"/>
      <c r="AT103" s="111"/>
      <c r="AU103" s="111"/>
      <c r="AV103" s="111"/>
      <c r="AW103" s="111"/>
      <c r="AX103" s="111"/>
      <c r="AY103" s="111"/>
      <c r="AZ103" s="111"/>
      <c r="BA103" s="116"/>
      <c r="BB103" s="111"/>
      <c r="BC103" s="111"/>
      <c r="BD103" s="111"/>
      <c r="BE103" s="111"/>
      <c r="BF103" s="111"/>
      <c r="BG103" s="117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9"/>
      <c r="BV103" s="8"/>
      <c r="BW103" s="8"/>
      <c r="BX103" s="8"/>
      <c r="BY103" s="70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2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8"/>
      <c r="DQ103" s="80"/>
      <c r="DR103" s="80"/>
      <c r="DS103" s="80"/>
      <c r="DT103" s="80"/>
      <c r="DU103" s="80"/>
      <c r="DV103" s="80"/>
      <c r="DW103" s="80"/>
      <c r="DX103" s="83"/>
      <c r="DY103" s="80"/>
      <c r="DZ103" s="80"/>
      <c r="EA103" s="80"/>
      <c r="EB103" s="80"/>
      <c r="EC103" s="80"/>
      <c r="ED103" s="84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9"/>
      <c r="ES103" s="8"/>
    </row>
    <row r="104" spans="2:149" ht="8.1" customHeight="1" x14ac:dyDescent="0.15"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2"/>
      <c r="AT104" s="110"/>
      <c r="AU104" s="110"/>
      <c r="AV104" s="110"/>
      <c r="AW104" s="110"/>
      <c r="AX104" s="110"/>
      <c r="AY104" s="110"/>
      <c r="AZ104" s="110"/>
      <c r="BA104" s="114"/>
      <c r="BB104" s="110"/>
      <c r="BC104" s="110"/>
      <c r="BD104" s="110"/>
      <c r="BE104" s="110"/>
      <c r="BF104" s="110"/>
      <c r="BG104" s="115"/>
      <c r="BH104" s="54" t="str">
        <f>IF(BA104="","",ROUNDDOWN(ROUNDDOWN(BA$25/BA$117,0)*BA104,-3))</f>
        <v/>
      </c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6"/>
      <c r="BV104" s="8"/>
      <c r="BW104" s="8"/>
      <c r="BX104" s="8"/>
      <c r="BY104" s="67" t="str">
        <f>IF(B104="","",B104)</f>
        <v/>
      </c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9"/>
      <c r="CO104" s="68" t="str">
        <f>IF(R104="","",R104)</f>
        <v/>
      </c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6"/>
      <c r="DQ104" s="49" t="str">
        <f>IF(AT104="","",AT104)</f>
        <v/>
      </c>
      <c r="DR104" s="49"/>
      <c r="DS104" s="49"/>
      <c r="DT104" s="49"/>
      <c r="DU104" s="49"/>
      <c r="DV104" s="49"/>
      <c r="DW104" s="49"/>
      <c r="DX104" s="48" t="str">
        <f>IF(BA104="","",BA104)</f>
        <v/>
      </c>
      <c r="DY104" s="49"/>
      <c r="DZ104" s="49"/>
      <c r="EA104" s="49"/>
      <c r="EB104" s="49"/>
      <c r="EC104" s="49"/>
      <c r="ED104" s="50"/>
      <c r="EE104" s="54" t="str">
        <f>IF(BH104="","",BH104)</f>
        <v/>
      </c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6"/>
      <c r="ES104" s="8"/>
    </row>
    <row r="105" spans="2:149" ht="8.1" customHeight="1" x14ac:dyDescent="0.15"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103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5"/>
      <c r="AT105" s="110"/>
      <c r="AU105" s="110"/>
      <c r="AV105" s="110"/>
      <c r="AW105" s="110"/>
      <c r="AX105" s="110"/>
      <c r="AY105" s="110"/>
      <c r="AZ105" s="110"/>
      <c r="BA105" s="114"/>
      <c r="BB105" s="110"/>
      <c r="BC105" s="110"/>
      <c r="BD105" s="110"/>
      <c r="BE105" s="110"/>
      <c r="BF105" s="110"/>
      <c r="BG105" s="11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6"/>
      <c r="BV105" s="8"/>
      <c r="BW105" s="8"/>
      <c r="BX105" s="8"/>
      <c r="BY105" s="67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9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6"/>
      <c r="DQ105" s="49"/>
      <c r="DR105" s="49"/>
      <c r="DS105" s="49"/>
      <c r="DT105" s="49"/>
      <c r="DU105" s="49"/>
      <c r="DV105" s="49"/>
      <c r="DW105" s="49"/>
      <c r="DX105" s="48"/>
      <c r="DY105" s="49"/>
      <c r="DZ105" s="49"/>
      <c r="EA105" s="49"/>
      <c r="EB105" s="49"/>
      <c r="EC105" s="49"/>
      <c r="ED105" s="50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6"/>
      <c r="ES105" s="8"/>
    </row>
    <row r="106" spans="2:149" ht="8.1" customHeight="1" x14ac:dyDescent="0.15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106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8"/>
      <c r="AT106" s="110"/>
      <c r="AU106" s="110"/>
      <c r="AV106" s="110"/>
      <c r="AW106" s="110"/>
      <c r="AX106" s="110"/>
      <c r="AY106" s="110"/>
      <c r="AZ106" s="110"/>
      <c r="BA106" s="114"/>
      <c r="BB106" s="110"/>
      <c r="BC106" s="110"/>
      <c r="BD106" s="110"/>
      <c r="BE106" s="110"/>
      <c r="BF106" s="110"/>
      <c r="BG106" s="11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6"/>
      <c r="BV106" s="35"/>
      <c r="BW106" s="8"/>
      <c r="BX106" s="8"/>
      <c r="BY106" s="67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9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6"/>
      <c r="DQ106" s="49"/>
      <c r="DR106" s="49"/>
      <c r="DS106" s="49"/>
      <c r="DT106" s="49"/>
      <c r="DU106" s="49"/>
      <c r="DV106" s="49"/>
      <c r="DW106" s="49"/>
      <c r="DX106" s="48"/>
      <c r="DY106" s="49"/>
      <c r="DZ106" s="49"/>
      <c r="EA106" s="49"/>
      <c r="EB106" s="49"/>
      <c r="EC106" s="49"/>
      <c r="ED106" s="50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6"/>
      <c r="ES106" s="35"/>
    </row>
    <row r="107" spans="2:149" ht="8.1" customHeight="1" x14ac:dyDescent="0.15">
      <c r="B107" s="94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2"/>
      <c r="AT107" s="109"/>
      <c r="AU107" s="109"/>
      <c r="AV107" s="109"/>
      <c r="AW107" s="109"/>
      <c r="AX107" s="109"/>
      <c r="AY107" s="109"/>
      <c r="AZ107" s="109"/>
      <c r="BA107" s="112"/>
      <c r="BB107" s="109"/>
      <c r="BC107" s="109"/>
      <c r="BD107" s="109"/>
      <c r="BE107" s="109"/>
      <c r="BF107" s="109"/>
      <c r="BG107" s="113"/>
      <c r="BH107" s="85" t="str">
        <f>IF(BA107="","",ROUNDDOWN(ROUNDDOWN(BA$25/BA$117,0)*BA107,-3))</f>
        <v/>
      </c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7"/>
      <c r="BV107" s="8"/>
      <c r="BW107" s="8"/>
      <c r="BX107" s="8"/>
      <c r="BY107" s="64" t="str">
        <f>IF(B107="","",B107)</f>
        <v/>
      </c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6"/>
      <c r="CO107" s="65" t="str">
        <f>IF(R107="","",R107)</f>
        <v/>
      </c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3"/>
      <c r="DK107" s="73"/>
      <c r="DL107" s="73"/>
      <c r="DM107" s="73"/>
      <c r="DN107" s="73"/>
      <c r="DO107" s="73"/>
      <c r="DP107" s="74"/>
      <c r="DQ107" s="79" t="str">
        <f>IF(AT107="","",AT107)</f>
        <v/>
      </c>
      <c r="DR107" s="79"/>
      <c r="DS107" s="79"/>
      <c r="DT107" s="79"/>
      <c r="DU107" s="79"/>
      <c r="DV107" s="79"/>
      <c r="DW107" s="79"/>
      <c r="DX107" s="81" t="str">
        <f>IF(BA107="","",BA107)</f>
        <v/>
      </c>
      <c r="DY107" s="79"/>
      <c r="DZ107" s="79"/>
      <c r="EA107" s="79"/>
      <c r="EB107" s="79"/>
      <c r="EC107" s="79"/>
      <c r="ED107" s="82"/>
      <c r="EE107" s="85" t="str">
        <f>IF(BH107="","",BH107)</f>
        <v/>
      </c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7"/>
      <c r="ES107" s="35"/>
    </row>
    <row r="108" spans="2:149" ht="8.1" customHeight="1" x14ac:dyDescent="0.15"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103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5"/>
      <c r="AT108" s="110"/>
      <c r="AU108" s="110"/>
      <c r="AV108" s="110"/>
      <c r="AW108" s="110"/>
      <c r="AX108" s="110"/>
      <c r="AY108" s="110"/>
      <c r="AZ108" s="110"/>
      <c r="BA108" s="114"/>
      <c r="BB108" s="110"/>
      <c r="BC108" s="110"/>
      <c r="BD108" s="110"/>
      <c r="BE108" s="110"/>
      <c r="BF108" s="110"/>
      <c r="BG108" s="11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6"/>
      <c r="BV108" s="8"/>
      <c r="BW108" s="8"/>
      <c r="BX108" s="8"/>
      <c r="BY108" s="67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9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6"/>
      <c r="DQ108" s="49"/>
      <c r="DR108" s="49"/>
      <c r="DS108" s="49"/>
      <c r="DT108" s="49"/>
      <c r="DU108" s="49"/>
      <c r="DV108" s="49"/>
      <c r="DW108" s="49"/>
      <c r="DX108" s="48"/>
      <c r="DY108" s="49"/>
      <c r="DZ108" s="49"/>
      <c r="EA108" s="49"/>
      <c r="EB108" s="49"/>
      <c r="EC108" s="49"/>
      <c r="ED108" s="50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6"/>
      <c r="ES108" s="35"/>
    </row>
    <row r="109" spans="2:149" ht="8.1" customHeight="1" x14ac:dyDescent="0.15">
      <c r="B109" s="98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106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8"/>
      <c r="AT109" s="111"/>
      <c r="AU109" s="111"/>
      <c r="AV109" s="111"/>
      <c r="AW109" s="111"/>
      <c r="AX109" s="111"/>
      <c r="AY109" s="111"/>
      <c r="AZ109" s="111"/>
      <c r="BA109" s="116"/>
      <c r="BB109" s="111"/>
      <c r="BC109" s="111"/>
      <c r="BD109" s="111"/>
      <c r="BE109" s="111"/>
      <c r="BF109" s="111"/>
      <c r="BG109" s="117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9"/>
      <c r="BV109" s="35"/>
      <c r="BW109" s="8"/>
      <c r="BX109" s="8"/>
      <c r="BY109" s="70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2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8"/>
      <c r="DQ109" s="80"/>
      <c r="DR109" s="80"/>
      <c r="DS109" s="80"/>
      <c r="DT109" s="80"/>
      <c r="DU109" s="80"/>
      <c r="DV109" s="80"/>
      <c r="DW109" s="80"/>
      <c r="DX109" s="83"/>
      <c r="DY109" s="80"/>
      <c r="DZ109" s="80"/>
      <c r="EA109" s="80"/>
      <c r="EB109" s="80"/>
      <c r="EC109" s="80"/>
      <c r="ED109" s="84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9"/>
      <c r="ES109" s="35"/>
    </row>
    <row r="110" spans="2:149" ht="8.1" customHeight="1" x14ac:dyDescent="0.15">
      <c r="B110" s="96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2"/>
      <c r="AT110" s="110"/>
      <c r="AU110" s="110"/>
      <c r="AV110" s="110"/>
      <c r="AW110" s="110"/>
      <c r="AX110" s="110"/>
      <c r="AY110" s="110"/>
      <c r="AZ110" s="110"/>
      <c r="BA110" s="114"/>
      <c r="BB110" s="110"/>
      <c r="BC110" s="110"/>
      <c r="BD110" s="110"/>
      <c r="BE110" s="110"/>
      <c r="BF110" s="110"/>
      <c r="BG110" s="115"/>
      <c r="BH110" s="54" t="str">
        <f>IF(BA110="","",ROUNDDOWN(ROUNDDOWN(BA$25/BA$117,0)*BA110,-3))</f>
        <v/>
      </c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6"/>
      <c r="BV110" s="35"/>
      <c r="BW110" s="8"/>
      <c r="BX110" s="8"/>
      <c r="BY110" s="67" t="str">
        <f>IF(B110="","",B110)</f>
        <v/>
      </c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9"/>
      <c r="CO110" s="68" t="str">
        <f>IF(R110="","",R110)</f>
        <v/>
      </c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6"/>
      <c r="DQ110" s="49" t="str">
        <f>IF(AT110="","",AT110)</f>
        <v/>
      </c>
      <c r="DR110" s="49"/>
      <c r="DS110" s="49"/>
      <c r="DT110" s="49"/>
      <c r="DU110" s="49"/>
      <c r="DV110" s="49"/>
      <c r="DW110" s="49"/>
      <c r="DX110" s="48" t="str">
        <f>IF(BA110="","",BA110)</f>
        <v/>
      </c>
      <c r="DY110" s="49"/>
      <c r="DZ110" s="49"/>
      <c r="EA110" s="49"/>
      <c r="EB110" s="49"/>
      <c r="EC110" s="49"/>
      <c r="ED110" s="50"/>
      <c r="EE110" s="54" t="str">
        <f>IF(BH110="","",BH110)</f>
        <v/>
      </c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6"/>
      <c r="ES110" s="35"/>
    </row>
    <row r="111" spans="2:149" ht="8.1" customHeight="1" x14ac:dyDescent="0.15">
      <c r="B111" s="96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103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5"/>
      <c r="AT111" s="110"/>
      <c r="AU111" s="110"/>
      <c r="AV111" s="110"/>
      <c r="AW111" s="110"/>
      <c r="AX111" s="110"/>
      <c r="AY111" s="110"/>
      <c r="AZ111" s="110"/>
      <c r="BA111" s="114"/>
      <c r="BB111" s="110"/>
      <c r="BC111" s="110"/>
      <c r="BD111" s="110"/>
      <c r="BE111" s="110"/>
      <c r="BF111" s="110"/>
      <c r="BG111" s="11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6"/>
      <c r="BV111" s="35"/>
      <c r="BW111" s="8"/>
      <c r="BX111" s="8"/>
      <c r="BY111" s="67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9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6"/>
      <c r="DQ111" s="49"/>
      <c r="DR111" s="49"/>
      <c r="DS111" s="49"/>
      <c r="DT111" s="49"/>
      <c r="DU111" s="49"/>
      <c r="DV111" s="49"/>
      <c r="DW111" s="49"/>
      <c r="DX111" s="48"/>
      <c r="DY111" s="49"/>
      <c r="DZ111" s="49"/>
      <c r="EA111" s="49"/>
      <c r="EB111" s="49"/>
      <c r="EC111" s="49"/>
      <c r="ED111" s="50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6"/>
      <c r="ES111" s="35"/>
    </row>
    <row r="112" spans="2:149" ht="8.1" customHeight="1" x14ac:dyDescent="0.15"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106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8"/>
      <c r="AT112" s="110"/>
      <c r="AU112" s="110"/>
      <c r="AV112" s="110"/>
      <c r="AW112" s="110"/>
      <c r="AX112" s="110"/>
      <c r="AY112" s="110"/>
      <c r="AZ112" s="110"/>
      <c r="BA112" s="114"/>
      <c r="BB112" s="110"/>
      <c r="BC112" s="110"/>
      <c r="BD112" s="110"/>
      <c r="BE112" s="110"/>
      <c r="BF112" s="110"/>
      <c r="BG112" s="11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6"/>
      <c r="BV112" s="35"/>
      <c r="BW112" s="8"/>
      <c r="BX112" s="8"/>
      <c r="BY112" s="67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9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6"/>
      <c r="DQ112" s="49"/>
      <c r="DR112" s="49"/>
      <c r="DS112" s="49"/>
      <c r="DT112" s="49"/>
      <c r="DU112" s="49"/>
      <c r="DV112" s="49"/>
      <c r="DW112" s="49"/>
      <c r="DX112" s="48"/>
      <c r="DY112" s="49"/>
      <c r="DZ112" s="49"/>
      <c r="EA112" s="49"/>
      <c r="EB112" s="49"/>
      <c r="EC112" s="49"/>
      <c r="ED112" s="50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  <c r="EO112" s="55"/>
      <c r="EP112" s="55"/>
      <c r="EQ112" s="55"/>
      <c r="ER112" s="56"/>
      <c r="ES112" s="35"/>
    </row>
    <row r="113" spans="2:149" ht="8.1" customHeight="1" x14ac:dyDescent="0.15">
      <c r="B113" s="94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2"/>
      <c r="AT113" s="109"/>
      <c r="AU113" s="109"/>
      <c r="AV113" s="109"/>
      <c r="AW113" s="109"/>
      <c r="AX113" s="109"/>
      <c r="AY113" s="109"/>
      <c r="AZ113" s="109"/>
      <c r="BA113" s="112"/>
      <c r="BB113" s="109"/>
      <c r="BC113" s="109"/>
      <c r="BD113" s="109"/>
      <c r="BE113" s="109"/>
      <c r="BF113" s="109"/>
      <c r="BG113" s="113"/>
      <c r="BH113" s="85" t="str">
        <f>IF(BA113="","",ROUNDDOWN(ROUNDDOWN(BA$25/BA$117,0)*BA113,-3))</f>
        <v/>
      </c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7"/>
      <c r="BV113" s="41"/>
      <c r="BW113" s="8"/>
      <c r="BX113" s="8"/>
      <c r="BY113" s="64" t="str">
        <f>IF(B113="","",B113)</f>
        <v/>
      </c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6"/>
      <c r="CO113" s="65" t="str">
        <f>IF(R113="","",R113)</f>
        <v/>
      </c>
      <c r="CP113" s="73"/>
      <c r="CQ113" s="73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3"/>
      <c r="DC113" s="73"/>
      <c r="DD113" s="73"/>
      <c r="DE113" s="73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4"/>
      <c r="DQ113" s="79" t="str">
        <f>IF(AT113="","",AT113)</f>
        <v/>
      </c>
      <c r="DR113" s="79"/>
      <c r="DS113" s="79"/>
      <c r="DT113" s="79"/>
      <c r="DU113" s="79"/>
      <c r="DV113" s="79"/>
      <c r="DW113" s="79"/>
      <c r="DX113" s="81" t="str">
        <f>IF(BA113="","",BA113)</f>
        <v/>
      </c>
      <c r="DY113" s="79"/>
      <c r="DZ113" s="79"/>
      <c r="EA113" s="79"/>
      <c r="EB113" s="79"/>
      <c r="EC113" s="79"/>
      <c r="ED113" s="82"/>
      <c r="EE113" s="85" t="str">
        <f>IF(BH113="","",BH113)</f>
        <v/>
      </c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7"/>
      <c r="ES113" s="41"/>
    </row>
    <row r="114" spans="2:149" ht="8.1" customHeight="1" x14ac:dyDescent="0.15">
      <c r="B114" s="96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103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5"/>
      <c r="AT114" s="110"/>
      <c r="AU114" s="110"/>
      <c r="AV114" s="110"/>
      <c r="AW114" s="110"/>
      <c r="AX114" s="110"/>
      <c r="AY114" s="110"/>
      <c r="AZ114" s="110"/>
      <c r="BA114" s="114"/>
      <c r="BB114" s="110"/>
      <c r="BC114" s="110"/>
      <c r="BD114" s="110"/>
      <c r="BE114" s="110"/>
      <c r="BF114" s="110"/>
      <c r="BG114" s="11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6"/>
      <c r="BV114" s="36"/>
      <c r="BW114" s="8"/>
      <c r="BX114" s="8"/>
      <c r="BY114" s="67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9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6"/>
      <c r="DQ114" s="49"/>
      <c r="DR114" s="49"/>
      <c r="DS114" s="49"/>
      <c r="DT114" s="49"/>
      <c r="DU114" s="49"/>
      <c r="DV114" s="49"/>
      <c r="DW114" s="49"/>
      <c r="DX114" s="48"/>
      <c r="DY114" s="49"/>
      <c r="DZ114" s="49"/>
      <c r="EA114" s="49"/>
      <c r="EB114" s="49"/>
      <c r="EC114" s="49"/>
      <c r="ED114" s="50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6"/>
      <c r="ES114" s="36"/>
    </row>
    <row r="115" spans="2:149" ht="8.1" customHeight="1" x14ac:dyDescent="0.15">
      <c r="B115" s="98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106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8"/>
      <c r="AT115" s="111"/>
      <c r="AU115" s="111"/>
      <c r="AV115" s="111"/>
      <c r="AW115" s="111"/>
      <c r="AX115" s="111"/>
      <c r="AY115" s="111"/>
      <c r="AZ115" s="111"/>
      <c r="BA115" s="116"/>
      <c r="BB115" s="111"/>
      <c r="BC115" s="111"/>
      <c r="BD115" s="111"/>
      <c r="BE115" s="111"/>
      <c r="BF115" s="111"/>
      <c r="BG115" s="117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9"/>
      <c r="BV115" s="36"/>
      <c r="BW115" s="8"/>
      <c r="BX115" s="8"/>
      <c r="BY115" s="70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2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8"/>
      <c r="DQ115" s="80"/>
      <c r="DR115" s="80"/>
      <c r="DS115" s="80"/>
      <c r="DT115" s="80"/>
      <c r="DU115" s="80"/>
      <c r="DV115" s="80"/>
      <c r="DW115" s="80"/>
      <c r="DX115" s="83"/>
      <c r="DY115" s="80"/>
      <c r="DZ115" s="80"/>
      <c r="EA115" s="80"/>
      <c r="EB115" s="80"/>
      <c r="EC115" s="80"/>
      <c r="ED115" s="84"/>
      <c r="EE115" s="88"/>
      <c r="EF115" s="88"/>
      <c r="EG115" s="88"/>
      <c r="EH115" s="88"/>
      <c r="EI115" s="88"/>
      <c r="EJ115" s="88"/>
      <c r="EK115" s="88"/>
      <c r="EL115" s="88"/>
      <c r="EM115" s="88"/>
      <c r="EN115" s="88"/>
      <c r="EO115" s="88"/>
      <c r="EP115" s="88"/>
      <c r="EQ115" s="88"/>
      <c r="ER115" s="89"/>
      <c r="ES115" s="36"/>
    </row>
    <row r="116" spans="2:149" ht="9.9499999999999993" customHeight="1" x14ac:dyDescent="0.2">
      <c r="B116" s="90" t="s">
        <v>36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42"/>
      <c r="BB116" s="43"/>
      <c r="BC116" s="43"/>
      <c r="BD116" s="43"/>
      <c r="BE116" s="43"/>
      <c r="BF116" s="43"/>
      <c r="BG116" s="44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6" t="s">
        <v>37</v>
      </c>
      <c r="BU116" s="47"/>
      <c r="BV116" s="41"/>
      <c r="BW116" s="8"/>
      <c r="BX116" s="8"/>
      <c r="BY116" s="90" t="s">
        <v>36</v>
      </c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1"/>
      <c r="DS116" s="91"/>
      <c r="DT116" s="91"/>
      <c r="DU116" s="91"/>
      <c r="DV116" s="91"/>
      <c r="DW116" s="91"/>
      <c r="DX116" s="42"/>
      <c r="DY116" s="43"/>
      <c r="DZ116" s="43"/>
      <c r="EA116" s="43"/>
      <c r="EB116" s="43"/>
      <c r="EC116" s="43"/>
      <c r="ED116" s="44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6" t="s">
        <v>37</v>
      </c>
      <c r="ER116" s="47"/>
      <c r="ES116" s="41"/>
    </row>
    <row r="117" spans="2:149" ht="8.1" customHeight="1" x14ac:dyDescent="0.15">
      <c r="B117" s="90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48">
        <f>SUM(BA32:BG115)</f>
        <v>0</v>
      </c>
      <c r="BB117" s="49"/>
      <c r="BC117" s="49"/>
      <c r="BD117" s="49"/>
      <c r="BE117" s="49"/>
      <c r="BF117" s="49"/>
      <c r="BG117" s="50"/>
      <c r="BH117" s="54">
        <f>SUM(BH32:BU115)</f>
        <v>0</v>
      </c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6"/>
      <c r="BV117" s="41"/>
      <c r="BW117" s="8"/>
      <c r="BX117" s="8"/>
      <c r="BY117" s="90"/>
      <c r="BZ117" s="91"/>
      <c r="CA117" s="91"/>
      <c r="CB117" s="91"/>
      <c r="CC117" s="91"/>
      <c r="CD117" s="91"/>
      <c r="CE117" s="91"/>
      <c r="CF117" s="91"/>
      <c r="CG117" s="91"/>
      <c r="CH117" s="91"/>
      <c r="CI117" s="91"/>
      <c r="CJ117" s="91"/>
      <c r="CK117" s="91"/>
      <c r="CL117" s="91"/>
      <c r="CM117" s="91"/>
      <c r="CN117" s="91"/>
      <c r="CO117" s="91"/>
      <c r="CP117" s="91"/>
      <c r="CQ117" s="91"/>
      <c r="CR117" s="91"/>
      <c r="CS117" s="91"/>
      <c r="CT117" s="91"/>
      <c r="CU117" s="91"/>
      <c r="CV117" s="91"/>
      <c r="CW117" s="91"/>
      <c r="CX117" s="91"/>
      <c r="CY117" s="91"/>
      <c r="CZ117" s="91"/>
      <c r="DA117" s="91"/>
      <c r="DB117" s="91"/>
      <c r="DC117" s="91"/>
      <c r="DD117" s="91"/>
      <c r="DE117" s="91"/>
      <c r="DF117" s="91"/>
      <c r="DG117" s="91"/>
      <c r="DH117" s="91"/>
      <c r="DI117" s="91"/>
      <c r="DJ117" s="91"/>
      <c r="DK117" s="91"/>
      <c r="DL117" s="91"/>
      <c r="DM117" s="91"/>
      <c r="DN117" s="91"/>
      <c r="DO117" s="91"/>
      <c r="DP117" s="91"/>
      <c r="DQ117" s="91"/>
      <c r="DR117" s="91"/>
      <c r="DS117" s="91"/>
      <c r="DT117" s="91"/>
      <c r="DU117" s="91"/>
      <c r="DV117" s="91"/>
      <c r="DW117" s="91"/>
      <c r="DX117" s="48">
        <f>BA117</f>
        <v>0</v>
      </c>
      <c r="DY117" s="49"/>
      <c r="DZ117" s="49"/>
      <c r="EA117" s="49"/>
      <c r="EB117" s="49"/>
      <c r="EC117" s="49"/>
      <c r="ED117" s="50"/>
      <c r="EE117" s="59">
        <f>BH117</f>
        <v>0</v>
      </c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1"/>
      <c r="ES117" s="41"/>
    </row>
    <row r="118" spans="2:149" ht="8.1" customHeight="1" x14ac:dyDescent="0.15">
      <c r="B118" s="90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48"/>
      <c r="BB118" s="49"/>
      <c r="BC118" s="49"/>
      <c r="BD118" s="49"/>
      <c r="BE118" s="49"/>
      <c r="BF118" s="49"/>
      <c r="BG118" s="50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6"/>
      <c r="BV118" s="36"/>
      <c r="BW118" s="8"/>
      <c r="BX118" s="8"/>
      <c r="BY118" s="90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  <c r="CP118" s="91"/>
      <c r="CQ118" s="91"/>
      <c r="CR118" s="91"/>
      <c r="CS118" s="91"/>
      <c r="CT118" s="91"/>
      <c r="CU118" s="91"/>
      <c r="CV118" s="91"/>
      <c r="CW118" s="91"/>
      <c r="CX118" s="91"/>
      <c r="CY118" s="91"/>
      <c r="CZ118" s="91"/>
      <c r="DA118" s="91"/>
      <c r="DB118" s="91"/>
      <c r="DC118" s="91"/>
      <c r="DD118" s="91"/>
      <c r="DE118" s="91"/>
      <c r="DF118" s="91"/>
      <c r="DG118" s="91"/>
      <c r="DH118" s="91"/>
      <c r="DI118" s="91"/>
      <c r="DJ118" s="91"/>
      <c r="DK118" s="91"/>
      <c r="DL118" s="91"/>
      <c r="DM118" s="91"/>
      <c r="DN118" s="91"/>
      <c r="DO118" s="91"/>
      <c r="DP118" s="91"/>
      <c r="DQ118" s="91"/>
      <c r="DR118" s="91"/>
      <c r="DS118" s="91"/>
      <c r="DT118" s="91"/>
      <c r="DU118" s="91"/>
      <c r="DV118" s="91"/>
      <c r="DW118" s="91"/>
      <c r="DX118" s="48"/>
      <c r="DY118" s="49"/>
      <c r="DZ118" s="49"/>
      <c r="EA118" s="49"/>
      <c r="EB118" s="49"/>
      <c r="EC118" s="49"/>
      <c r="ED118" s="5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1"/>
      <c r="ES118" s="36"/>
    </row>
    <row r="119" spans="2:149" ht="8.1" customHeight="1" thickBot="1" x14ac:dyDescent="0.2">
      <c r="B119" s="92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51"/>
      <c r="BB119" s="52"/>
      <c r="BC119" s="52"/>
      <c r="BD119" s="52"/>
      <c r="BE119" s="52"/>
      <c r="BF119" s="52"/>
      <c r="BG119" s="53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8"/>
      <c r="BV119" s="36"/>
      <c r="BW119" s="8"/>
      <c r="BX119" s="8"/>
      <c r="BY119" s="92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51"/>
      <c r="DY119" s="52"/>
      <c r="DZ119" s="52"/>
      <c r="EA119" s="52"/>
      <c r="EB119" s="52"/>
      <c r="EC119" s="52"/>
      <c r="ED119" s="53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3"/>
      <c r="ES119" s="36"/>
    </row>
    <row r="120" spans="2:149" ht="8.4499999999999993" customHeight="1" x14ac:dyDescent="0.15">
      <c r="BV120" s="8"/>
      <c r="BW120" s="8"/>
      <c r="BX120" s="8"/>
    </row>
    <row r="121" spans="2:149" ht="8.4499999999999993" customHeight="1" x14ac:dyDescent="0.15"/>
    <row r="122" spans="2:149" ht="8.4499999999999993" customHeight="1" x14ac:dyDescent="0.15"/>
    <row r="123" spans="2:149" ht="8.4499999999999993" customHeight="1" x14ac:dyDescent="0.15"/>
    <row r="124" spans="2:149" ht="8.4499999999999993" customHeight="1" x14ac:dyDescent="0.15"/>
    <row r="125" spans="2:149" ht="8.4499999999999993" customHeight="1" x14ac:dyDescent="0.15"/>
  </sheetData>
  <sheetProtection algorithmName="SHA-512" hashValue="gYzKvflVLac++M7h9XnHDsl/xPhZcZTgCX6PhXVCRSZxcBZv9wT6K+aLan8LKQOUH2hR4ep67uh4UciAcEY/pA==" saltValue="wOSwG/SsrQXebB2X6fsKig==" spinCount="100000" sheet="1" objects="1" scenarios="1"/>
  <mergeCells count="417">
    <mergeCell ref="BR3:BU4"/>
    <mergeCell ref="BY3:CB6"/>
    <mergeCell ref="BP5:BQ6"/>
    <mergeCell ref="BR5:BU6"/>
    <mergeCell ref="B3:E6"/>
    <mergeCell ref="F3:X6"/>
    <mergeCell ref="Y3:AV6"/>
    <mergeCell ref="AW3:BC4"/>
    <mergeCell ref="BD3:BG4"/>
    <mergeCell ref="BH3:BI4"/>
    <mergeCell ref="EI3:EJ4"/>
    <mergeCell ref="EK3:EL4"/>
    <mergeCell ref="EM3:EN4"/>
    <mergeCell ref="EO3:ER4"/>
    <mergeCell ref="AW5:BC6"/>
    <mergeCell ref="BD5:BG6"/>
    <mergeCell ref="BH5:BI6"/>
    <mergeCell ref="BJ5:BK6"/>
    <mergeCell ref="BL5:BM6"/>
    <mergeCell ref="BN5:BO6"/>
    <mergeCell ref="CC3:CU6"/>
    <mergeCell ref="CV3:DS6"/>
    <mergeCell ref="DT3:DZ4"/>
    <mergeCell ref="EA3:ED4"/>
    <mergeCell ref="EE3:EF4"/>
    <mergeCell ref="EG3:EH4"/>
    <mergeCell ref="DT5:DZ6"/>
    <mergeCell ref="EA5:ED6"/>
    <mergeCell ref="EE5:EF6"/>
    <mergeCell ref="EG5:EH6"/>
    <mergeCell ref="BJ3:BK4"/>
    <mergeCell ref="BL3:BM4"/>
    <mergeCell ref="BN3:BO4"/>
    <mergeCell ref="BP3:BQ4"/>
    <mergeCell ref="EI5:EJ6"/>
    <mergeCell ref="EK5:EL6"/>
    <mergeCell ref="EM5:EN6"/>
    <mergeCell ref="EO5:ER6"/>
    <mergeCell ref="AZ7:AZ8"/>
    <mergeCell ref="BA7:BR8"/>
    <mergeCell ref="BS7:BS8"/>
    <mergeCell ref="BT7:BU8"/>
    <mergeCell ref="BW7:BW16"/>
    <mergeCell ref="DW7:DW8"/>
    <mergeCell ref="DX7:EO8"/>
    <mergeCell ref="EP7:EP8"/>
    <mergeCell ref="EQ7:ER8"/>
    <mergeCell ref="ET7:ET16"/>
    <mergeCell ref="D8:AE9"/>
    <mergeCell ref="CA8:DB9"/>
    <mergeCell ref="AR9:AS10"/>
    <mergeCell ref="BA9:BR10"/>
    <mergeCell ref="DO9:DP10"/>
    <mergeCell ref="DX9:EO10"/>
    <mergeCell ref="DX13:EO14"/>
    <mergeCell ref="AT15:AZ18"/>
    <mergeCell ref="BA15:BR16"/>
    <mergeCell ref="DQ15:DW18"/>
    <mergeCell ref="D16:Z17"/>
    <mergeCell ref="CA16:CW17"/>
    <mergeCell ref="AR17:AS18"/>
    <mergeCell ref="BA17:BR18"/>
    <mergeCell ref="DO17:DP18"/>
    <mergeCell ref="DX17:EO18"/>
    <mergeCell ref="D11:AM14"/>
    <mergeCell ref="AT11:AZ14"/>
    <mergeCell ref="BA11:BR12"/>
    <mergeCell ref="CA11:DJ14"/>
    <mergeCell ref="DQ11:DW14"/>
    <mergeCell ref="AR13:AS14"/>
    <mergeCell ref="BA13:BR14"/>
    <mergeCell ref="DO13:DP14"/>
    <mergeCell ref="ET18:ET20"/>
    <mergeCell ref="AT19:AZ22"/>
    <mergeCell ref="BA19:BR20"/>
    <mergeCell ref="DQ19:DW22"/>
    <mergeCell ref="D20:Z21"/>
    <mergeCell ref="CA20:CW21"/>
    <mergeCell ref="AR21:AS22"/>
    <mergeCell ref="BA21:BR22"/>
    <mergeCell ref="DO21:DP22"/>
    <mergeCell ref="DO25:DP26"/>
    <mergeCell ref="DX25:EO26"/>
    <mergeCell ref="B27:AZ28"/>
    <mergeCell ref="BA27:BU28"/>
    <mergeCell ref="BY27:DW28"/>
    <mergeCell ref="DX27:ER28"/>
    <mergeCell ref="DX21:EO22"/>
    <mergeCell ref="D23:M24"/>
    <mergeCell ref="AT23:AZ26"/>
    <mergeCell ref="BA23:BR24"/>
    <mergeCell ref="CA23:CJ24"/>
    <mergeCell ref="DQ23:DW26"/>
    <mergeCell ref="D25:Z26"/>
    <mergeCell ref="AR25:AS26"/>
    <mergeCell ref="BA25:BR26"/>
    <mergeCell ref="CA25:CW26"/>
    <mergeCell ref="BW18:BW22"/>
    <mergeCell ref="CO29:DP30"/>
    <mergeCell ref="DQ29:DW30"/>
    <mergeCell ref="DX29:ED30"/>
    <mergeCell ref="EE29:ER30"/>
    <mergeCell ref="B31:Q31"/>
    <mergeCell ref="R31:AJ31"/>
    <mergeCell ref="AK31:AS31"/>
    <mergeCell ref="AT31:AX31"/>
    <mergeCell ref="AY31:AZ31"/>
    <mergeCell ref="BA31:BE31"/>
    <mergeCell ref="B29:Q30"/>
    <mergeCell ref="R29:AS30"/>
    <mergeCell ref="AT29:AZ30"/>
    <mergeCell ref="BA29:BG30"/>
    <mergeCell ref="BH29:BU30"/>
    <mergeCell ref="BY29:CN30"/>
    <mergeCell ref="DV31:DW31"/>
    <mergeCell ref="DX31:EB31"/>
    <mergeCell ref="EC31:ED31"/>
    <mergeCell ref="EE31:EP31"/>
    <mergeCell ref="EQ31:ER31"/>
    <mergeCell ref="B32:Q34"/>
    <mergeCell ref="R32:AS34"/>
    <mergeCell ref="AT32:AZ34"/>
    <mergeCell ref="BA32:BG34"/>
    <mergeCell ref="BH32:BU34"/>
    <mergeCell ref="BF31:BG31"/>
    <mergeCell ref="BH31:BS31"/>
    <mergeCell ref="BT31:BU31"/>
    <mergeCell ref="BZ31:CN31"/>
    <mergeCell ref="CO31:DP31"/>
    <mergeCell ref="DQ31:DU31"/>
    <mergeCell ref="BY32:CN34"/>
    <mergeCell ref="CO32:DP34"/>
    <mergeCell ref="DQ32:DW34"/>
    <mergeCell ref="DX32:ED34"/>
    <mergeCell ref="EE32:ER34"/>
    <mergeCell ref="B35:Q37"/>
    <mergeCell ref="R35:AS37"/>
    <mergeCell ref="AT35:AZ37"/>
    <mergeCell ref="BA35:BG37"/>
    <mergeCell ref="BH35:BU37"/>
    <mergeCell ref="BY35:CN37"/>
    <mergeCell ref="CO35:DP37"/>
    <mergeCell ref="DQ35:DW37"/>
    <mergeCell ref="DX35:ED37"/>
    <mergeCell ref="EE35:ER37"/>
    <mergeCell ref="B38:Q40"/>
    <mergeCell ref="R38:AS40"/>
    <mergeCell ref="AT38:AZ40"/>
    <mergeCell ref="BA38:BG40"/>
    <mergeCell ref="BH38:BU40"/>
    <mergeCell ref="BY38:CN40"/>
    <mergeCell ref="CO38:DP40"/>
    <mergeCell ref="DQ38:DW40"/>
    <mergeCell ref="DX38:ED40"/>
    <mergeCell ref="EE38:ER40"/>
    <mergeCell ref="B41:Q43"/>
    <mergeCell ref="R41:AS43"/>
    <mergeCell ref="AT41:AZ43"/>
    <mergeCell ref="BA41:BG43"/>
    <mergeCell ref="BH41:BU43"/>
    <mergeCell ref="BY41:CN43"/>
    <mergeCell ref="CO41:DP43"/>
    <mergeCell ref="DQ41:DW43"/>
    <mergeCell ref="DX41:ED43"/>
    <mergeCell ref="EE41:ER43"/>
    <mergeCell ref="B44:Q46"/>
    <mergeCell ref="R44:AS46"/>
    <mergeCell ref="AT44:AZ46"/>
    <mergeCell ref="BA44:BG46"/>
    <mergeCell ref="BH44:BU46"/>
    <mergeCell ref="BY44:CN46"/>
    <mergeCell ref="CO44:DP46"/>
    <mergeCell ref="DQ44:DW46"/>
    <mergeCell ref="DX44:ED46"/>
    <mergeCell ref="EE44:ER46"/>
    <mergeCell ref="B47:Q49"/>
    <mergeCell ref="R47:AS49"/>
    <mergeCell ref="AT47:AZ49"/>
    <mergeCell ref="BA47:BG49"/>
    <mergeCell ref="BH47:BU49"/>
    <mergeCell ref="BY47:CN49"/>
    <mergeCell ref="CO47:DP49"/>
    <mergeCell ref="DQ47:DW49"/>
    <mergeCell ref="DX47:ED49"/>
    <mergeCell ref="EE47:ER49"/>
    <mergeCell ref="B50:Q52"/>
    <mergeCell ref="R50:AS52"/>
    <mergeCell ref="AT50:AZ52"/>
    <mergeCell ref="BA50:BG52"/>
    <mergeCell ref="BH50:BU52"/>
    <mergeCell ref="BY50:CN52"/>
    <mergeCell ref="CO50:DP52"/>
    <mergeCell ref="DQ50:DW52"/>
    <mergeCell ref="DX50:ED52"/>
    <mergeCell ref="EE50:ER52"/>
    <mergeCell ref="B53:Q55"/>
    <mergeCell ref="R53:AS55"/>
    <mergeCell ref="AT53:AZ55"/>
    <mergeCell ref="BA53:BG55"/>
    <mergeCell ref="BH53:BU55"/>
    <mergeCell ref="BY53:CN55"/>
    <mergeCell ref="CO53:DP55"/>
    <mergeCell ref="DQ53:DW55"/>
    <mergeCell ref="DX53:ED55"/>
    <mergeCell ref="EE53:ER55"/>
    <mergeCell ref="B56:Q58"/>
    <mergeCell ref="R56:AS58"/>
    <mergeCell ref="AT56:AZ58"/>
    <mergeCell ref="BA56:BG58"/>
    <mergeCell ref="BH56:BU58"/>
    <mergeCell ref="BY56:CN58"/>
    <mergeCell ref="CO56:DP58"/>
    <mergeCell ref="DQ56:DW58"/>
    <mergeCell ref="DX56:ED58"/>
    <mergeCell ref="EE56:ER58"/>
    <mergeCell ref="B59:Q61"/>
    <mergeCell ref="R59:AS61"/>
    <mergeCell ref="AT59:AZ61"/>
    <mergeCell ref="BA59:BG61"/>
    <mergeCell ref="BH59:BU61"/>
    <mergeCell ref="BY59:CN61"/>
    <mergeCell ref="CO59:DP61"/>
    <mergeCell ref="DQ59:DW61"/>
    <mergeCell ref="DX59:ED61"/>
    <mergeCell ref="EE59:ER61"/>
    <mergeCell ref="B62:Q64"/>
    <mergeCell ref="R62:AS64"/>
    <mergeCell ref="AT62:AZ64"/>
    <mergeCell ref="BA62:BG64"/>
    <mergeCell ref="BH62:BU64"/>
    <mergeCell ref="BY62:CN64"/>
    <mergeCell ref="CO62:DP64"/>
    <mergeCell ref="DQ62:DW64"/>
    <mergeCell ref="DX62:ED64"/>
    <mergeCell ref="EE62:ER64"/>
    <mergeCell ref="B65:Q67"/>
    <mergeCell ref="R65:AS67"/>
    <mergeCell ref="AT65:AZ67"/>
    <mergeCell ref="BA65:BG67"/>
    <mergeCell ref="BH65:BU67"/>
    <mergeCell ref="BY65:CN67"/>
    <mergeCell ref="CO65:DP67"/>
    <mergeCell ref="DQ65:DW67"/>
    <mergeCell ref="DX65:ED67"/>
    <mergeCell ref="EE65:ER67"/>
    <mergeCell ref="B68:Q70"/>
    <mergeCell ref="R68:AS70"/>
    <mergeCell ref="AT68:AZ70"/>
    <mergeCell ref="BA68:BG70"/>
    <mergeCell ref="BH68:BU70"/>
    <mergeCell ref="BY68:CN70"/>
    <mergeCell ref="CO68:DP70"/>
    <mergeCell ref="DQ68:DW70"/>
    <mergeCell ref="DX68:ED70"/>
    <mergeCell ref="EE68:ER70"/>
    <mergeCell ref="B71:Q73"/>
    <mergeCell ref="R71:AS73"/>
    <mergeCell ref="AT71:AZ73"/>
    <mergeCell ref="BA71:BG73"/>
    <mergeCell ref="BH71:BU73"/>
    <mergeCell ref="BY71:CN73"/>
    <mergeCell ref="CO71:DP73"/>
    <mergeCell ref="DQ71:DW73"/>
    <mergeCell ref="DX71:ED73"/>
    <mergeCell ref="EE71:ER73"/>
    <mergeCell ref="B74:Q76"/>
    <mergeCell ref="R74:AS76"/>
    <mergeCell ref="AT74:AZ76"/>
    <mergeCell ref="BA74:BG76"/>
    <mergeCell ref="BH74:BU76"/>
    <mergeCell ref="BY74:CN76"/>
    <mergeCell ref="CO74:DP76"/>
    <mergeCell ref="DQ74:DW76"/>
    <mergeCell ref="DX74:ED76"/>
    <mergeCell ref="EE74:ER76"/>
    <mergeCell ref="B77:Q79"/>
    <mergeCell ref="R77:AS79"/>
    <mergeCell ref="AT77:AZ79"/>
    <mergeCell ref="BA77:BG79"/>
    <mergeCell ref="BH77:BU79"/>
    <mergeCell ref="BY77:CN79"/>
    <mergeCell ref="CO77:DP79"/>
    <mergeCell ref="DQ77:DW79"/>
    <mergeCell ref="DX77:ED79"/>
    <mergeCell ref="EE77:ER79"/>
    <mergeCell ref="B80:Q82"/>
    <mergeCell ref="R80:AS82"/>
    <mergeCell ref="AT80:AZ82"/>
    <mergeCell ref="BA80:BG82"/>
    <mergeCell ref="BH80:BU82"/>
    <mergeCell ref="BY80:CN82"/>
    <mergeCell ref="CO80:DP82"/>
    <mergeCell ref="DQ80:DW82"/>
    <mergeCell ref="DX80:ED82"/>
    <mergeCell ref="EE80:ER82"/>
    <mergeCell ref="B83:Q85"/>
    <mergeCell ref="R83:AS85"/>
    <mergeCell ref="AT83:AZ85"/>
    <mergeCell ref="BA83:BG85"/>
    <mergeCell ref="BH83:BU85"/>
    <mergeCell ref="BY83:CN85"/>
    <mergeCell ref="CO83:DP85"/>
    <mergeCell ref="DQ83:DW85"/>
    <mergeCell ref="DX83:ED85"/>
    <mergeCell ref="EE83:ER85"/>
    <mergeCell ref="B86:Q88"/>
    <mergeCell ref="R86:AS88"/>
    <mergeCell ref="AT86:AZ88"/>
    <mergeCell ref="BA86:BG88"/>
    <mergeCell ref="BH86:BU88"/>
    <mergeCell ref="BY86:CN88"/>
    <mergeCell ref="CO86:DP88"/>
    <mergeCell ref="DQ86:DW88"/>
    <mergeCell ref="DX86:ED88"/>
    <mergeCell ref="EE86:ER88"/>
    <mergeCell ref="B89:Q91"/>
    <mergeCell ref="R89:AS91"/>
    <mergeCell ref="AT89:AZ91"/>
    <mergeCell ref="BA89:BG91"/>
    <mergeCell ref="BH89:BU91"/>
    <mergeCell ref="BY89:CN91"/>
    <mergeCell ref="CO89:DP91"/>
    <mergeCell ref="DQ89:DW91"/>
    <mergeCell ref="DX89:ED91"/>
    <mergeCell ref="EE89:ER91"/>
    <mergeCell ref="B92:Q94"/>
    <mergeCell ref="R92:AS94"/>
    <mergeCell ref="AT92:AZ94"/>
    <mergeCell ref="BA92:BG94"/>
    <mergeCell ref="BH92:BU94"/>
    <mergeCell ref="BY92:CN94"/>
    <mergeCell ref="CO92:DP94"/>
    <mergeCell ref="DQ92:DW94"/>
    <mergeCell ref="DX92:ED94"/>
    <mergeCell ref="EE92:ER94"/>
    <mergeCell ref="B95:Q97"/>
    <mergeCell ref="R95:AS97"/>
    <mergeCell ref="AT95:AZ97"/>
    <mergeCell ref="BA95:BG97"/>
    <mergeCell ref="BH95:BU97"/>
    <mergeCell ref="BY95:CN97"/>
    <mergeCell ref="CO95:DP97"/>
    <mergeCell ref="DQ95:DW97"/>
    <mergeCell ref="DX95:ED97"/>
    <mergeCell ref="EE95:ER97"/>
    <mergeCell ref="B98:Q100"/>
    <mergeCell ref="R98:AS100"/>
    <mergeCell ref="AT98:AZ100"/>
    <mergeCell ref="BA98:BG100"/>
    <mergeCell ref="BH98:BU100"/>
    <mergeCell ref="BY98:CN100"/>
    <mergeCell ref="CO98:DP100"/>
    <mergeCell ref="DQ98:DW100"/>
    <mergeCell ref="DX98:ED100"/>
    <mergeCell ref="EE98:ER100"/>
    <mergeCell ref="B101:Q103"/>
    <mergeCell ref="R101:AS103"/>
    <mergeCell ref="AT101:AZ103"/>
    <mergeCell ref="BA101:BG103"/>
    <mergeCell ref="BH101:BU103"/>
    <mergeCell ref="BY101:CN103"/>
    <mergeCell ref="CO101:DP103"/>
    <mergeCell ref="DQ101:DW103"/>
    <mergeCell ref="DX101:ED103"/>
    <mergeCell ref="EE101:ER103"/>
    <mergeCell ref="B104:Q106"/>
    <mergeCell ref="R104:AS106"/>
    <mergeCell ref="AT104:AZ106"/>
    <mergeCell ref="BA104:BG106"/>
    <mergeCell ref="BH104:BU106"/>
    <mergeCell ref="BY104:CN106"/>
    <mergeCell ref="CO104:DP106"/>
    <mergeCell ref="DQ104:DW106"/>
    <mergeCell ref="DX104:ED106"/>
    <mergeCell ref="EE104:ER106"/>
    <mergeCell ref="B107:Q109"/>
    <mergeCell ref="R107:AS109"/>
    <mergeCell ref="AT107:AZ109"/>
    <mergeCell ref="BA107:BG109"/>
    <mergeCell ref="BH107:BU109"/>
    <mergeCell ref="EE110:ER112"/>
    <mergeCell ref="B113:Q115"/>
    <mergeCell ref="R113:AS115"/>
    <mergeCell ref="AT113:AZ115"/>
    <mergeCell ref="BA113:BG115"/>
    <mergeCell ref="BH113:BU115"/>
    <mergeCell ref="BY107:CN109"/>
    <mergeCell ref="CO107:DP109"/>
    <mergeCell ref="DQ107:DW109"/>
    <mergeCell ref="DX107:ED109"/>
    <mergeCell ref="EE107:ER109"/>
    <mergeCell ref="B110:Q112"/>
    <mergeCell ref="R110:AS112"/>
    <mergeCell ref="AT110:AZ112"/>
    <mergeCell ref="BA110:BG112"/>
    <mergeCell ref="BH110:BU112"/>
    <mergeCell ref="B116:AZ119"/>
    <mergeCell ref="BA116:BG116"/>
    <mergeCell ref="BH116:BS116"/>
    <mergeCell ref="BT116:BU116"/>
    <mergeCell ref="BY116:DW119"/>
    <mergeCell ref="BY110:CN112"/>
    <mergeCell ref="CO110:DP112"/>
    <mergeCell ref="DQ110:DW112"/>
    <mergeCell ref="DX110:ED112"/>
    <mergeCell ref="DX116:ED116"/>
    <mergeCell ref="EE116:EP116"/>
    <mergeCell ref="EQ116:ER116"/>
    <mergeCell ref="BA117:BG119"/>
    <mergeCell ref="BH117:BU119"/>
    <mergeCell ref="DX117:ED119"/>
    <mergeCell ref="EE117:ER119"/>
    <mergeCell ref="BY113:CN115"/>
    <mergeCell ref="CO113:DP115"/>
    <mergeCell ref="DQ113:DW115"/>
    <mergeCell ref="DX113:ED115"/>
    <mergeCell ref="EE113:ER115"/>
  </mergeCells>
  <phoneticPr fontId="3"/>
  <pageMargins left="0.61" right="0.2" top="0.3" bottom="0.16" header="0.2" footer="0.21"/>
  <pageSetup paperSize="9" scale="9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分割明細書エクセル 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2019-04-23T00:30:25Z</dcterms:created>
  <dcterms:modified xsi:type="dcterms:W3CDTF">2019-04-23T00:31:52Z</dcterms:modified>
</cp:coreProperties>
</file>