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ファイルサーバリンク\行政管理部情報政策課\統計\03_統計課ホームページ\R4_統計書\"/>
    </mc:Choice>
  </mc:AlternateContent>
  <bookViews>
    <workbookView xWindow="495" yWindow="-15" windowWidth="12390" windowHeight="9240" tabRatio="743"/>
  </bookViews>
  <sheets>
    <sheet name="表紙" sheetId="35" r:id="rId1"/>
    <sheet name="グラフ１" sheetId="36" r:id="rId2"/>
    <sheet name="グラフ２" sheetId="37" r:id="rId3"/>
    <sheet name="１.～5.医療施設数　他" sheetId="48" r:id="rId4"/>
    <sheet name="６.年齢別、７.死因別" sheetId="52" r:id="rId5"/>
    <sheet name="８.食品施設-1" sheetId="49" r:id="rId6"/>
    <sheet name="８.食品施設 -2" sheetId="63" r:id="rId7"/>
    <sheet name="９.環境施設、１０.斎場" sheetId="50" r:id="rId8"/>
    <sheet name="１１.ごみ(1)(2)" sheetId="55" r:id="rId9"/>
    <sheet name="１２.し尿(1)(2)" sheetId="54" r:id="rId10"/>
    <sheet name="１３.公害(1)～(4)" sheetId="59" r:id="rId11"/>
    <sheet name="１３.公害(5)～(10)" sheetId="60" r:id="rId12"/>
    <sheet name="１３.公害(11)～(12)" sheetId="61" r:id="rId13"/>
    <sheet name="１３.公害(13)(14)(15)" sheetId="51" r:id="rId14"/>
  </sheets>
  <definedNames>
    <definedName name="_xlnm.Print_Area" localSheetId="3">'１.～5.医療施設数　他'!$A$1:$AW$50</definedName>
    <definedName name="_xlnm.Print_Area" localSheetId="8">'１１.ごみ(1)(2)'!$A$1:$K$39</definedName>
    <definedName name="_xlnm.Print_Area" localSheetId="10">'１３.公害(1)～(4)'!$A$1:$U$54</definedName>
    <definedName name="_xlnm.Print_Area" localSheetId="11">'１３.公害(5)～(10)'!$A$1:$G$52</definedName>
    <definedName name="_xlnm.Print_Area" localSheetId="4">'６.年齢別、７.死因別'!$A$1:$Y$52</definedName>
    <definedName name="_xlnm.Print_Area" localSheetId="6">'８.食品施設 -2'!$A$1:$R$47</definedName>
    <definedName name="_xlnm.Print_Area" localSheetId="5">'８.食品施設-1'!$A$1:$I$59</definedName>
    <definedName name="_xlnm.Print_Area" localSheetId="1">グラフ１!$A$1:$I$59</definedName>
    <definedName name="_xlnm.Print_Area" localSheetId="2">グラフ２!$A$1:$I$57</definedName>
  </definedNames>
  <calcPr calcId="162913"/>
</workbook>
</file>

<file path=xl/calcChain.xml><?xml version="1.0" encoding="utf-8"?>
<calcChain xmlns="http://schemas.openxmlformats.org/spreadsheetml/2006/main">
  <c r="H49" i="48" l="1"/>
  <c r="H48" i="48"/>
  <c r="H47" i="48"/>
  <c r="Q46" i="48"/>
  <c r="N46" i="48"/>
  <c r="K46" i="48"/>
  <c r="H46" i="48" s="1"/>
  <c r="E46" i="48"/>
  <c r="M8" i="37" l="1"/>
  <c r="L8" i="37"/>
  <c r="N8" i="37"/>
  <c r="K8" i="37"/>
  <c r="N7" i="37"/>
  <c r="K37" i="36" l="1"/>
  <c r="N37" i="36"/>
  <c r="N36" i="36"/>
  <c r="M37" i="36" l="1"/>
  <c r="L37" i="36" l="1"/>
</calcChain>
</file>

<file path=xl/sharedStrings.xml><?xml version="1.0" encoding="utf-8"?>
<sst xmlns="http://schemas.openxmlformats.org/spreadsheetml/2006/main" count="1483" uniqueCount="571">
  <si>
    <t>総数</t>
    <rPh sb="0" eb="2">
      <t>ソウスウ</t>
    </rPh>
    <phoneticPr fontId="3"/>
  </si>
  <si>
    <t>１１月</t>
  </si>
  <si>
    <t>１２月</t>
  </si>
  <si>
    <t>-</t>
  </si>
  <si>
    <t>保健・衛生・環境</t>
    <rPh sb="0" eb="2">
      <t>ホケン</t>
    </rPh>
    <rPh sb="3" eb="5">
      <t>エイセイ</t>
    </rPh>
    <rPh sb="6" eb="8">
      <t>カンキョウ</t>
    </rPh>
    <phoneticPr fontId="3"/>
  </si>
  <si>
    <t>　</t>
    <phoneticPr fontId="3"/>
  </si>
  <si>
    <t>0.056未満</t>
  </si>
  <si>
    <t>ご み の 収 集 量 の 推 移</t>
    <rPh sb="6" eb="7">
      <t>オサム</t>
    </rPh>
    <rPh sb="8" eb="9">
      <t>シュウ</t>
    </rPh>
    <rPh sb="10" eb="11">
      <t>リョウ</t>
    </rPh>
    <rPh sb="14" eb="15">
      <t>スイ</t>
    </rPh>
    <rPh sb="16" eb="17">
      <t>ワタル</t>
    </rPh>
    <phoneticPr fontId="3"/>
  </si>
  <si>
    <t>　ご　み　処　理　状　況　</t>
    <rPh sb="5" eb="6">
      <t>トコロ</t>
    </rPh>
    <rPh sb="7" eb="8">
      <t>リ</t>
    </rPh>
    <rPh sb="9" eb="10">
      <t>ジョウ</t>
    </rPh>
    <rPh sb="11" eb="12">
      <t>イワン</t>
    </rPh>
    <phoneticPr fontId="3"/>
  </si>
  <si>
    <t>焼却</t>
    <rPh sb="0" eb="2">
      <t>ショウキャク</t>
    </rPh>
    <phoneticPr fontId="3"/>
  </si>
  <si>
    <t>資源化</t>
    <rPh sb="0" eb="3">
      <t>シゲンカ</t>
    </rPh>
    <phoneticPr fontId="3"/>
  </si>
  <si>
    <t>破砕後焼却</t>
    <rPh sb="0" eb="2">
      <t>ハサイ</t>
    </rPh>
    <rPh sb="2" eb="3">
      <t>ゴ</t>
    </rPh>
    <rPh sb="3" eb="5">
      <t>ショウキャク</t>
    </rPh>
    <phoneticPr fontId="3"/>
  </si>
  <si>
    <t xml:space="preserve">  医   療   施   設   数</t>
    <rPh sb="2" eb="3">
      <t>イ</t>
    </rPh>
    <rPh sb="6" eb="7">
      <t>リョウ</t>
    </rPh>
    <rPh sb="10" eb="11">
      <t>ホドコ</t>
    </rPh>
    <rPh sb="14" eb="15">
      <t>セツ</t>
    </rPh>
    <rPh sb="18" eb="19">
      <t>スウ</t>
    </rPh>
    <phoneticPr fontId="3"/>
  </si>
  <si>
    <t>一般診療所</t>
    <rPh sb="0" eb="2">
      <t>イッパン</t>
    </rPh>
    <rPh sb="2" eb="4">
      <t>シンリョウ</t>
    </rPh>
    <rPh sb="4" eb="5">
      <t>ショ</t>
    </rPh>
    <phoneticPr fontId="3"/>
  </si>
  <si>
    <t>歯科</t>
    <rPh sb="0" eb="2">
      <t>シカ</t>
    </rPh>
    <phoneticPr fontId="3"/>
  </si>
  <si>
    <t>病院</t>
    <rPh sb="0" eb="2">
      <t>ビョウイン</t>
    </rPh>
    <phoneticPr fontId="3"/>
  </si>
  <si>
    <t>主要死因別死亡者数</t>
    <rPh sb="0" eb="2">
      <t>シュヨウ</t>
    </rPh>
    <rPh sb="2" eb="4">
      <t>シイン</t>
    </rPh>
    <rPh sb="4" eb="5">
      <t>ベツ</t>
    </rPh>
    <rPh sb="5" eb="7">
      <t>シボウ</t>
    </rPh>
    <rPh sb="7" eb="8">
      <t>シャ</t>
    </rPh>
    <rPh sb="8" eb="9">
      <t>スウ</t>
    </rPh>
    <phoneticPr fontId="3"/>
  </si>
  <si>
    <t>悪性新生物</t>
    <rPh sb="0" eb="2">
      <t>アクセイ</t>
    </rPh>
    <rPh sb="2" eb="5">
      <t>シンセイブツ</t>
    </rPh>
    <phoneticPr fontId="3"/>
  </si>
  <si>
    <t>心疾患</t>
    <rPh sb="0" eb="1">
      <t>シン</t>
    </rPh>
    <rPh sb="1" eb="3">
      <t>シッカン</t>
    </rPh>
    <phoneticPr fontId="3"/>
  </si>
  <si>
    <t>脳血管疾患</t>
    <rPh sb="0" eb="1">
      <t>ノウ</t>
    </rPh>
    <rPh sb="1" eb="3">
      <t>ケッカン</t>
    </rPh>
    <rPh sb="3" eb="5">
      <t>シッカン</t>
    </rPh>
    <phoneticPr fontId="3"/>
  </si>
  <si>
    <t>肺炎及び気管支疾患</t>
    <rPh sb="0" eb="2">
      <t>ハイエン</t>
    </rPh>
    <rPh sb="2" eb="3">
      <t>オヨ</t>
    </rPh>
    <rPh sb="4" eb="7">
      <t>キカンシ</t>
    </rPh>
    <rPh sb="7" eb="9">
      <t>シッカン</t>
    </rPh>
    <phoneticPr fontId="3"/>
  </si>
  <si>
    <t>資料：健康部保健所地域健康企画課</t>
    <rPh sb="0" eb="2">
      <t>シリョウ</t>
    </rPh>
    <rPh sb="3" eb="5">
      <t>ケンコウ</t>
    </rPh>
    <rPh sb="5" eb="6">
      <t>ブ</t>
    </rPh>
    <rPh sb="6" eb="8">
      <t>ホケン</t>
    </rPh>
    <rPh sb="8" eb="9">
      <t>ショ</t>
    </rPh>
    <rPh sb="9" eb="11">
      <t>チイキ</t>
    </rPh>
    <rPh sb="11" eb="13">
      <t>ケンコウ</t>
    </rPh>
    <rPh sb="13" eb="16">
      <t>キカクカ</t>
    </rPh>
    <phoneticPr fontId="3"/>
  </si>
  <si>
    <t>平成２８年度</t>
    <rPh sb="0" eb="2">
      <t>ヘイセイ</t>
    </rPh>
    <rPh sb="4" eb="6">
      <t>ネンド</t>
    </rPh>
    <phoneticPr fontId="3"/>
  </si>
  <si>
    <t>7.4～8.2</t>
  </si>
  <si>
    <t>7.3～9.3</t>
  </si>
  <si>
    <t>平成２８年</t>
    <rPh sb="0" eb="2">
      <t>ヘイセイ</t>
    </rPh>
    <rPh sb="4" eb="5">
      <t>ネン</t>
    </rPh>
    <phoneticPr fontId="3"/>
  </si>
  <si>
    <t>15 歳未満 （児童）</t>
  </si>
  <si>
    <t xml:space="preserve">     15  ～  19</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</si>
  <si>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</si>
  <si>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</si>
  <si>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</si>
  <si>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</si>
  <si>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</si>
  <si>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</si>
  <si>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</si>
  <si>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</si>
  <si>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</si>
  <si>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歳以上</t>
  </si>
  <si>
    <t>ⅩⅣ</t>
    <phoneticPr fontId="3"/>
  </si>
  <si>
    <t>２． 市立東大阪医療センター利用状況</t>
  </si>
  <si>
    <t>医療従事者数、病床数は各年度末現在、患者数は年度中の累計である。</t>
  </si>
  <si>
    <t>年　　　　度</t>
  </si>
  <si>
    <t>医 療 従 事 者 数</t>
  </si>
  <si>
    <t>病 床 数</t>
  </si>
  <si>
    <t>入 院 患 者 数</t>
  </si>
  <si>
    <t>外 来 患 者 数</t>
  </si>
  <si>
    <t>医　師</t>
  </si>
  <si>
    <t>薬 剤 師</t>
  </si>
  <si>
    <t>看 護 師</t>
  </si>
  <si>
    <t>そ の 他</t>
  </si>
  <si>
    <t>１日平均</t>
  </si>
  <si>
    <t>入院延数</t>
  </si>
  <si>
    <t>患者延数</t>
  </si>
  <si>
    <t>資料：地方独立行政法人　市立東大阪医療センター　　（注）平成２８年１０月１日より「市立総合病院」から名称変更</t>
  </si>
  <si>
    <t>(1)　処 理 状 況</t>
  </si>
  <si>
    <t>単位：t</t>
  </si>
  <si>
    <t>収　　　　　　　　　　　　　集</t>
  </si>
  <si>
    <t>処　　　　　　　理</t>
  </si>
  <si>
    <t>年 度 ・ 月</t>
  </si>
  <si>
    <t>総　　　数</t>
  </si>
  <si>
    <t>破砕後焼却</t>
  </si>
  <si>
    <t>６月</t>
  </si>
  <si>
    <t>７月</t>
  </si>
  <si>
    <t>８月</t>
  </si>
  <si>
    <t>９月</t>
  </si>
  <si>
    <t>１０月</t>
  </si>
  <si>
    <t>２月</t>
  </si>
  <si>
    <t>３月</t>
  </si>
  <si>
    <t>資料：環境部環境事業課</t>
  </si>
  <si>
    <t>(2)　清掃車両数、許可業者数</t>
  </si>
  <si>
    <t>各年度末現在</t>
  </si>
  <si>
    <t>許　　　 可</t>
  </si>
  <si>
    <t>年　　度</t>
  </si>
  <si>
    <t>業　者　数</t>
  </si>
  <si>
    <t>単位：ｋℓ</t>
  </si>
  <si>
    <t>年　　度　・　月</t>
  </si>
  <si>
    <t>し尿処理量</t>
  </si>
  <si>
    <t>浄化槽汚泥</t>
  </si>
  <si>
    <t>(2)　収集運搬車両数、委託業者数</t>
  </si>
  <si>
    <t>年　　　度</t>
  </si>
  <si>
    <t>委託業者数</t>
  </si>
  <si>
    <t>(1)　公害苦情受付状況</t>
  </si>
  <si>
    <t>総　　数</t>
  </si>
  <si>
    <t>大気汚染</t>
  </si>
  <si>
    <t>水質汚濁</t>
  </si>
  <si>
    <t>土壌汚染</t>
  </si>
  <si>
    <t>騒　　音</t>
  </si>
  <si>
    <t>振　　動</t>
  </si>
  <si>
    <t>悪　　臭</t>
  </si>
  <si>
    <t>地盤沈下</t>
  </si>
  <si>
    <t>その他</t>
  </si>
  <si>
    <t>資料：環境部公害対策課</t>
  </si>
  <si>
    <t>(2)　窒素酸化物濃度</t>
  </si>
  <si>
    <t>単位：ppm</t>
  </si>
  <si>
    <t>年度平均値</t>
  </si>
  <si>
    <t>測  　定　  局</t>
  </si>
  <si>
    <t>平成２９年度</t>
  </si>
  <si>
    <t>一酸化窒素（ＮＯ）</t>
  </si>
  <si>
    <t>測定局平均値</t>
  </si>
  <si>
    <t>西保健センター</t>
  </si>
  <si>
    <t>環境衛生検査センター</t>
  </si>
  <si>
    <t>二酸化窒素（ＮＯ₂)</t>
  </si>
  <si>
    <t>窒素酸化物（ＮＯ+ＮＯ₂）</t>
  </si>
  <si>
    <t>(3)　オキシダント濃度</t>
  </si>
  <si>
    <t>測　定　局</t>
  </si>
  <si>
    <t>資料：環境部公害対策課　　　（注） 昼間の日最高 1時間値の年平均値である。</t>
  </si>
  <si>
    <t>(4)　光化学スモッグ発生状況 （ 東大阪地域 ）</t>
  </si>
  <si>
    <t>発　令　回　数</t>
  </si>
  <si>
    <t>予報延べ発令</t>
  </si>
  <si>
    <t>注意報延べ発令</t>
  </si>
  <si>
    <t>被害の訴え</t>
  </si>
  <si>
    <t>予　報</t>
  </si>
  <si>
    <t>注 意 報</t>
  </si>
  <si>
    <t>警　報</t>
  </si>
  <si>
    <t>時間（時間：分）</t>
  </si>
  <si>
    <t>人　　　　数</t>
  </si>
  <si>
    <t>5:50</t>
  </si>
  <si>
    <t>2:00</t>
  </si>
  <si>
    <t>（注） 東大阪地域とは、大阪市 （旭区、鶴見区、城東区）、守口市、門真市、寝屋川市、</t>
  </si>
  <si>
    <t xml:space="preserve">         交野市、四條畷市、大東市、東大阪市、八尾市、柏原市である。</t>
  </si>
  <si>
    <t>測　　定　　局</t>
  </si>
  <si>
    <t>資料：環境部公害対策課　</t>
  </si>
  <si>
    <t>（注） 環境衛生検査センター局の二酸化硫黄測定機は平成２５年８月１４日から測定方法を紫外線蛍光法に変更。</t>
  </si>
  <si>
    <t>(6)　一酸化炭素濃度</t>
  </si>
  <si>
    <t>(7)　全炭化水素濃度</t>
  </si>
  <si>
    <t>資料：環境部公害対策課　　　（注） メタン換算の数値である。</t>
  </si>
  <si>
    <t>(8)　浮遊粒子状物質濃度 （ ベータ線吸収法 ）</t>
  </si>
  <si>
    <t>単位：㎎／㎥</t>
  </si>
  <si>
    <t>資料：環境部公害対策課　　　</t>
  </si>
  <si>
    <t>(９)　微小粒子状物質濃度 （PM２．５）</t>
  </si>
  <si>
    <t>単位：μg／㎥</t>
  </si>
  <si>
    <t>（注） 環境衛生検査センター局は平成２４年４月から、西保健センター局は平成２５年３月から、旭町庁舎局は平成２６年３月から
       PM２．５の測定開始する。</t>
  </si>
  <si>
    <t>(１０)　アスベスト濃度</t>
  </si>
  <si>
    <t>単位：f/ℓ</t>
  </si>
  <si>
    <t>調　　査　　地　　点</t>
  </si>
  <si>
    <t>(11)　水質汚濁 （ 生活環境項目 ）</t>
  </si>
  <si>
    <t>単位：㎎／ℓ</t>
  </si>
  <si>
    <t>採 水 地 点</t>
  </si>
  <si>
    <t>水素イオン濃度</t>
  </si>
  <si>
    <t>生物化学的</t>
  </si>
  <si>
    <t>浮 　　　遊</t>
  </si>
  <si>
    <t>溶　　 　存</t>
  </si>
  <si>
    <t>総　窒　素</t>
  </si>
  <si>
    <t>総　リ　ン</t>
  </si>
  <si>
    <t>酸素要求量</t>
  </si>
  <si>
    <t>物　質　量</t>
  </si>
  <si>
    <t>酸　素　量</t>
  </si>
  <si>
    <t>年　　   　度</t>
  </si>
  <si>
    <t>( ＰＨ ）</t>
  </si>
  <si>
    <t>（ ＢＯＤ ）</t>
  </si>
  <si>
    <t>（ ＳＳ ）</t>
  </si>
  <si>
    <t>（ ＤＯ ）</t>
  </si>
  <si>
    <t>（ Ｔ－Ｎ ）</t>
  </si>
  <si>
    <t>（ Ｔ－Ｐ ）</t>
  </si>
  <si>
    <t>最小～最大</t>
  </si>
  <si>
    <t>平　　均</t>
  </si>
  <si>
    <t>恩智川上流</t>
  </si>
  <si>
    <t>7.1～8.3</t>
  </si>
  <si>
    <t>恩智川下流</t>
  </si>
  <si>
    <t>7.2～8.4</t>
  </si>
  <si>
    <t>第二寝屋川上流</t>
  </si>
  <si>
    <t>7.1～8.2</t>
  </si>
  <si>
    <t>第二寝屋川下流</t>
  </si>
  <si>
    <t>6.6～7.9</t>
  </si>
  <si>
    <t>長瀬川上流(本流）</t>
  </si>
  <si>
    <t>7.2～8.9</t>
  </si>
  <si>
    <t>長瀬川上流(側流）</t>
  </si>
  <si>
    <t>7.3～8.4</t>
  </si>
  <si>
    <t>長瀬川下流</t>
  </si>
  <si>
    <t>7.1～8.5</t>
  </si>
  <si>
    <t>(12)　地 盤 沈 下</t>
  </si>
  <si>
    <t>測定数</t>
  </si>
  <si>
    <t>隆　起（+）</t>
  </si>
  <si>
    <t>変位±0.00ｃｍ</t>
  </si>
  <si>
    <t>沈　下（-）</t>
  </si>
  <si>
    <t>-１～-2ｃｍ</t>
  </si>
  <si>
    <t>-2ｃｍ以上</t>
  </si>
  <si>
    <t>病床数</t>
  </si>
  <si>
    <t>各年１０月１日現在</t>
  </si>
  <si>
    <t>年</t>
  </si>
  <si>
    <t>総　　　　　　　数</t>
  </si>
  <si>
    <t>病　　　　　　　　　　　　　　　　　院</t>
  </si>
  <si>
    <t>一　般　診　療　所</t>
  </si>
  <si>
    <t>歯 科 診 療 所</t>
  </si>
  <si>
    <t>精 神 病 院</t>
  </si>
  <si>
    <t>一 般 病 院</t>
  </si>
  <si>
    <t>施 設 数</t>
  </si>
  <si>
    <t>有　　　　　　　　　　床</t>
  </si>
  <si>
    <t xml:space="preserve">病 床 数 </t>
  </si>
  <si>
    <t>３． 休日急病診療所利用状況</t>
  </si>
  <si>
    <t>５． 感 染 症 患 者 数 、 死 亡 数</t>
  </si>
  <si>
    <t>年 度 ・ 区 分</t>
  </si>
  <si>
    <t>診 療 日 数</t>
  </si>
  <si>
    <t>利　　　　用　　　　人　　　　員</t>
  </si>
  <si>
    <t>１ 日 平 均</t>
  </si>
  <si>
    <t>総数</t>
  </si>
  <si>
    <t>重症急性
呼吸器
症候群</t>
  </si>
  <si>
    <t>腸管出血
性大腸菌
感染症</t>
  </si>
  <si>
    <t>コレラ</t>
  </si>
  <si>
    <t>腸チフス</t>
  </si>
  <si>
    <t>内　　　科</t>
  </si>
  <si>
    <t>小　児　科</t>
  </si>
  <si>
    <t>歯　　　科</t>
  </si>
  <si>
    <t>利 用 人 員</t>
  </si>
  <si>
    <t>急性灰</t>
  </si>
  <si>
    <t>結核</t>
  </si>
  <si>
    <t>ジフテリア</t>
  </si>
  <si>
    <t>パラチフス</t>
  </si>
  <si>
    <t>白髄炎</t>
  </si>
  <si>
    <t>日曜・祝日</t>
  </si>
  <si>
    <t>年末・年始</t>
  </si>
  <si>
    <t>夜間</t>
  </si>
  <si>
    <t xml:space="preserve">              死 者</t>
  </si>
  <si>
    <t>平成 ２９年度患者</t>
  </si>
  <si>
    <t>資料：健康部保健所母子保健・感染症課</t>
  </si>
  <si>
    <t>64.4</t>
  </si>
  <si>
    <t>年 　度</t>
  </si>
  <si>
    <t>総　　　　　数</t>
  </si>
  <si>
    <t>家　　　　庭</t>
  </si>
  <si>
    <t>飲　　食　　店</t>
  </si>
  <si>
    <t xml:space="preserve"> 事　業　所　給　食</t>
  </si>
  <si>
    <t>不　　　　明</t>
  </si>
  <si>
    <t>83.5</t>
  </si>
  <si>
    <t>件　数</t>
  </si>
  <si>
    <t>患者数</t>
  </si>
  <si>
    <t>167.3</t>
  </si>
  <si>
    <t>26.0</t>
  </si>
  <si>
    <t>資料：健康部保健所地域健康企画課</t>
  </si>
  <si>
    <t>資料：健康部保健所食品衛生課</t>
  </si>
  <si>
    <t>年　　　　齢</t>
  </si>
  <si>
    <t>平成２９年</t>
  </si>
  <si>
    <t>総　数</t>
  </si>
  <si>
    <t>うち男</t>
  </si>
  <si>
    <t>0</t>
  </si>
  <si>
    <t>～</t>
  </si>
  <si>
    <t>4</t>
  </si>
  <si>
    <t>歳</t>
  </si>
  <si>
    <t>5</t>
  </si>
  <si>
    <t>9</t>
  </si>
  <si>
    <t>85歳以上</t>
  </si>
  <si>
    <t>悪  　　 性
新　生  物</t>
  </si>
  <si>
    <t>脳  血  管
疾       患</t>
  </si>
  <si>
    <t>心 　疾 　患</t>
  </si>
  <si>
    <t>肺 炎 及 び
気 管 支 炎</t>
  </si>
  <si>
    <t>腎  不  全</t>
  </si>
  <si>
    <t>肝疾患及び
肝   硬   変</t>
  </si>
  <si>
    <t xml:space="preserve"> 　　</t>
  </si>
  <si>
    <t>糖 　尿　 病</t>
  </si>
  <si>
    <t>高血圧性
疾    　患</t>
  </si>
  <si>
    <t>精神病の
記  載 の
ない老衰</t>
  </si>
  <si>
    <t>不慮の事故</t>
  </si>
  <si>
    <t>自　 　 殺</t>
  </si>
  <si>
    <t>そ　の　他</t>
  </si>
  <si>
    <t>（再　　　掲）
自動車事故</t>
  </si>
  <si>
    <t xml:space="preserve"> </t>
  </si>
  <si>
    <t>許可を要するもの</t>
  </si>
  <si>
    <t>飲食店営業</t>
  </si>
  <si>
    <t>菓子（パンを含む）製造業</t>
  </si>
  <si>
    <t>乳処理業</t>
  </si>
  <si>
    <t>特別牛乳さく取処理業</t>
  </si>
  <si>
    <t>乳製品製造業</t>
  </si>
  <si>
    <t>集乳業</t>
  </si>
  <si>
    <t>魚介類販売業</t>
  </si>
  <si>
    <t>魚介類せり売り業</t>
  </si>
  <si>
    <t>魚肉ねり製品製造業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</si>
  <si>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</si>
  <si>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</si>
  <si>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</si>
  <si>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</si>
  <si>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</si>
  <si>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</si>
  <si>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</si>
  <si>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</si>
  <si>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</si>
  <si>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</si>
  <si>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</si>
  <si>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ﾏｰｶﾞﾘﾝ又はｼｮｰﾄﾆﾝｸﾞ製造業</t>
  </si>
  <si>
    <t>みそ製造業</t>
  </si>
  <si>
    <t>醤油製造業</t>
  </si>
  <si>
    <t>ソース類製造業</t>
  </si>
  <si>
    <t>酒類製造業</t>
  </si>
  <si>
    <t>豆腐製造業</t>
  </si>
  <si>
    <t>納豆製造業</t>
  </si>
  <si>
    <t>めん類製造業</t>
  </si>
  <si>
    <t>惣菜製造業</t>
  </si>
  <si>
    <t>1)</t>
  </si>
  <si>
    <t xml:space="preserve">添加物製造業　     </t>
  </si>
  <si>
    <t>食品の放射線照射業</t>
  </si>
  <si>
    <t>清涼飲料水製造業</t>
  </si>
  <si>
    <t>氷雪製造業</t>
  </si>
  <si>
    <t>氷雪販売業</t>
  </si>
  <si>
    <t>許可を要しないもの</t>
  </si>
  <si>
    <t>給食施設</t>
  </si>
  <si>
    <t>乳さく取業</t>
  </si>
  <si>
    <t>食品製造業</t>
  </si>
  <si>
    <t>野菜・果物販売業</t>
  </si>
  <si>
    <t>惣菜販売業</t>
  </si>
  <si>
    <t>菓子（パンを含む)販売業</t>
  </si>
  <si>
    <t>上記以外の食品販売業</t>
  </si>
  <si>
    <t>2)</t>
  </si>
  <si>
    <t>添加物製造業</t>
  </si>
  <si>
    <t>添加物販売業</t>
  </si>
  <si>
    <t>氷雪採取業</t>
  </si>
  <si>
    <t>器具・容器・包装・おもちゃ製造業</t>
  </si>
  <si>
    <t>器具・容器・包装・おもちゃ販売業</t>
  </si>
  <si>
    <t>器具・容器製造業及び販売業</t>
  </si>
  <si>
    <t>資料：健康部保健所食品衛生課          1) 規格が定められたもの。　　　2) 規格に定められたものを除く。</t>
  </si>
  <si>
    <t>業　  　　　　態</t>
  </si>
  <si>
    <t>旅館</t>
  </si>
  <si>
    <t>興行場</t>
  </si>
  <si>
    <t>公衆浴場</t>
  </si>
  <si>
    <t>理容所</t>
  </si>
  <si>
    <t>美容所</t>
  </si>
  <si>
    <t>クリーニング所</t>
  </si>
  <si>
    <t>特定建築物</t>
  </si>
  <si>
    <t>専用水道</t>
  </si>
  <si>
    <t>簡易専用水道</t>
  </si>
  <si>
    <t>し尿処理施設</t>
  </si>
  <si>
    <t>浄化槽</t>
  </si>
  <si>
    <t>浄化槽保守点検登録業</t>
  </si>
  <si>
    <t>動物飼養場</t>
  </si>
  <si>
    <t>墓地</t>
  </si>
  <si>
    <t>納骨堂</t>
  </si>
  <si>
    <t>火葬場</t>
  </si>
  <si>
    <t>遊泳場</t>
  </si>
  <si>
    <t>温泉</t>
  </si>
  <si>
    <t xml:space="preserve">資料：健康部保健所環境薬務課 </t>
  </si>
  <si>
    <t>葬儀場利用状況</t>
  </si>
  <si>
    <t>資料：健康部斎場管理課</t>
  </si>
  <si>
    <t>(13)　公害健康被害被認定者数</t>
  </si>
  <si>
    <t>被認定者</t>
  </si>
  <si>
    <t>慢性気管支炎</t>
  </si>
  <si>
    <t>気管支ぜん息</t>
  </si>
  <si>
    <t>う ち男</t>
  </si>
  <si>
    <t>資料：健康部保健所健康づくり課</t>
  </si>
  <si>
    <t>(14)　公害健康被害補償件数</t>
  </si>
  <si>
    <t>医療費</t>
  </si>
  <si>
    <t>療養手当</t>
  </si>
  <si>
    <t>障害補償費</t>
  </si>
  <si>
    <t>児童補償手当</t>
  </si>
  <si>
    <t>遺族補償費</t>
  </si>
  <si>
    <t>遺族補償一時金</t>
  </si>
  <si>
    <t>葬祭料</t>
  </si>
  <si>
    <t>(15)　公害健康被害補償金額</t>
  </si>
  <si>
    <t>単位 ： 千円</t>
  </si>
  <si>
    <t>平成２９年度</t>
    <rPh sb="0" eb="2">
      <t>ヘイセイ</t>
    </rPh>
    <rPh sb="4" eb="6">
      <t>ネンド</t>
    </rPh>
    <phoneticPr fontId="3"/>
  </si>
  <si>
    <t>平成２９年</t>
    <rPh sb="0" eb="2">
      <t>ヘイセイ</t>
    </rPh>
    <rPh sb="4" eb="5">
      <t>ネン</t>
    </rPh>
    <phoneticPr fontId="3"/>
  </si>
  <si>
    <t>４． 食 中 毒 発 生 状 況</t>
    <phoneticPr fontId="45"/>
  </si>
  <si>
    <t>細菌性
赤痢</t>
    <rPh sb="4" eb="6">
      <t>セキリ</t>
    </rPh>
    <phoneticPr fontId="45"/>
  </si>
  <si>
    <t>-</t>
    <phoneticPr fontId="3"/>
  </si>
  <si>
    <t>９． 環 境 衛 生 関 係 施 設 数</t>
    <phoneticPr fontId="45"/>
  </si>
  <si>
    <t>１０． 斎 　場 　使　 用　 状　 況</t>
    <phoneticPr fontId="45"/>
  </si>
  <si>
    <t>１３． 公　　　　　害 （ つづき ）</t>
    <phoneticPr fontId="45"/>
  </si>
  <si>
    <t>６． 年　齢　別　死　亡　者　数</t>
    <phoneticPr fontId="45"/>
  </si>
  <si>
    <t>-</t>
    <phoneticPr fontId="3"/>
  </si>
  <si>
    <t>７． 死　因　別　死　亡　者　数</t>
    <phoneticPr fontId="45"/>
  </si>
  <si>
    <t>１１． ご　　　　　　み</t>
    <phoneticPr fontId="45"/>
  </si>
  <si>
    <t>１３． 公　　　　　害 （ つづく ）</t>
    <phoneticPr fontId="45"/>
  </si>
  <si>
    <t>１３． 公　　  害　　（ つづき ）</t>
    <phoneticPr fontId="45"/>
  </si>
  <si>
    <t>六万寺局の二酸化硫黄測定機は平成30年3月30日から測定方法を紫外線蛍光法に変更。</t>
    <rPh sb="0" eb="3">
      <t>ロクマンジ</t>
    </rPh>
    <rPh sb="3" eb="4">
      <t>キョク</t>
    </rPh>
    <rPh sb="5" eb="8">
      <t>ニサンカ</t>
    </rPh>
    <rPh sb="8" eb="10">
      <t>イオウ</t>
    </rPh>
    <rPh sb="10" eb="12">
      <t>ソクテイ</t>
    </rPh>
    <rPh sb="12" eb="13">
      <t>キ</t>
    </rPh>
    <rPh sb="14" eb="16">
      <t>ヘイセイ</t>
    </rPh>
    <rPh sb="18" eb="19">
      <t>ネン</t>
    </rPh>
    <rPh sb="20" eb="21">
      <t>ガツ</t>
    </rPh>
    <rPh sb="23" eb="24">
      <t>ニチ</t>
    </rPh>
    <rPh sb="26" eb="28">
      <t>ソクテイ</t>
    </rPh>
    <rPh sb="28" eb="30">
      <t>ホウホウ</t>
    </rPh>
    <rPh sb="31" eb="34">
      <t>シガイセン</t>
    </rPh>
    <rPh sb="34" eb="36">
      <t>ケイコウ</t>
    </rPh>
    <rPh sb="36" eb="37">
      <t>ホウ</t>
    </rPh>
    <rPh sb="38" eb="40">
      <t>ヘンコウ</t>
    </rPh>
    <phoneticPr fontId="45"/>
  </si>
  <si>
    <t>-</t>
    <phoneticPr fontId="45"/>
  </si>
  <si>
    <t>(5)　二酸化硫黄濃度 （ 導電率法及び紫外線蛍光法 ）</t>
    <rPh sb="18" eb="19">
      <t>オヨ</t>
    </rPh>
    <rPh sb="20" eb="23">
      <t>シガイセン</t>
    </rPh>
    <rPh sb="23" eb="25">
      <t>ケイコウ</t>
    </rPh>
    <rPh sb="25" eb="26">
      <t>ホウ</t>
    </rPh>
    <phoneticPr fontId="45"/>
  </si>
  <si>
    <t>３０年度</t>
  </si>
  <si>
    <t>１２． し　　　尿</t>
  </si>
  <si>
    <t xml:space="preserve">   </t>
  </si>
  <si>
    <t>（注） 合計の数値については、各月の数値について小数点以下を集計しているため、相違する。</t>
    <phoneticPr fontId="3"/>
  </si>
  <si>
    <t>３０年</t>
  </si>
  <si>
    <t>平成３０年度</t>
    <rPh sb="0" eb="2">
      <t>ヘイセイ</t>
    </rPh>
    <rPh sb="4" eb="6">
      <t>ネンド</t>
    </rPh>
    <phoneticPr fontId="3"/>
  </si>
  <si>
    <t>平成３０年</t>
    <rPh sb="0" eb="2">
      <t>ヘイセイ</t>
    </rPh>
    <rPh sb="4" eb="5">
      <t>ネン</t>
    </rPh>
    <phoneticPr fontId="3"/>
  </si>
  <si>
    <t>１． 医療施設数、</t>
    <phoneticPr fontId="3"/>
  </si>
  <si>
    <t>64.8</t>
  </si>
  <si>
    <t>80.8</t>
  </si>
  <si>
    <t>194.0</t>
  </si>
  <si>
    <t>26.4</t>
  </si>
  <si>
    <t>令和 元年度</t>
    <rPh sb="0" eb="2">
      <t>レイワ</t>
    </rPh>
    <rPh sb="3" eb="4">
      <t>ガン</t>
    </rPh>
    <rPh sb="4" eb="5">
      <t>ネン</t>
    </rPh>
    <rPh sb="5" eb="6">
      <t>ド</t>
    </rPh>
    <phoneticPr fontId="45"/>
  </si>
  <si>
    <t>令和 元年</t>
    <rPh sb="0" eb="2">
      <t>レイワ</t>
    </rPh>
    <rPh sb="3" eb="4">
      <t>ガン</t>
    </rPh>
    <rPh sb="4" eb="5">
      <t>ネン</t>
    </rPh>
    <phoneticPr fontId="45"/>
  </si>
  <si>
    <t xml:space="preserve">              死 者</t>
    <phoneticPr fontId="45"/>
  </si>
  <si>
    <t>平成３０年</t>
  </si>
  <si>
    <t>平成３０年度</t>
  </si>
  <si>
    <t>令和元年度</t>
    <rPh sb="0" eb="3">
      <t>レイワガン</t>
    </rPh>
    <phoneticPr fontId="45"/>
  </si>
  <si>
    <t>令和 元年度</t>
    <rPh sb="0" eb="2">
      <t>レイワ</t>
    </rPh>
    <rPh sb="3" eb="5">
      <t>ガンネン</t>
    </rPh>
    <phoneticPr fontId="45"/>
  </si>
  <si>
    <t>18:50</t>
  </si>
  <si>
    <t>12:50</t>
  </si>
  <si>
    <t>（注） 令和元年度については、計測を実施していない。</t>
    <rPh sb="4" eb="6">
      <t>レイワ</t>
    </rPh>
    <rPh sb="6" eb="7">
      <t>ガン</t>
    </rPh>
    <rPh sb="7" eb="8">
      <t>ネン</t>
    </rPh>
    <rPh sb="8" eb="9">
      <t>ド</t>
    </rPh>
    <rPh sb="15" eb="17">
      <t>ケイソク</t>
    </rPh>
    <rPh sb="18" eb="20">
      <t>ジッシ</t>
    </rPh>
    <phoneticPr fontId="45"/>
  </si>
  <si>
    <t>7.4～8.4</t>
  </si>
  <si>
    <t>7.3～8.2</t>
  </si>
  <si>
    <t>6.6～8.4</t>
  </si>
  <si>
    <t>7.5～8.5</t>
  </si>
  <si>
    <t>6.9～8.3</t>
  </si>
  <si>
    <t>令和元年度</t>
    <rPh sb="0" eb="2">
      <t>レイワ</t>
    </rPh>
    <rPh sb="2" eb="4">
      <t>ガンネン</t>
    </rPh>
    <rPh sb="3" eb="5">
      <t>ネンド</t>
    </rPh>
    <phoneticPr fontId="3"/>
  </si>
  <si>
    <t>令和元年</t>
    <rPh sb="0" eb="2">
      <t>レイワ</t>
    </rPh>
    <rPh sb="2" eb="4">
      <t>ガンネン</t>
    </rPh>
    <phoneticPr fontId="3"/>
  </si>
  <si>
    <t>7.2～10.1</t>
  </si>
  <si>
    <t>２年度</t>
    <rPh sb="1" eb="2">
      <t>ネン</t>
    </rPh>
    <rPh sb="2" eb="3">
      <t>ド</t>
    </rPh>
    <phoneticPr fontId="45"/>
  </si>
  <si>
    <t>２年</t>
    <rPh sb="1" eb="2">
      <t>ネン</t>
    </rPh>
    <phoneticPr fontId="45"/>
  </si>
  <si>
    <t>令和元年度</t>
  </si>
  <si>
    <t>平成 ３０年度患者</t>
  </si>
  <si>
    <t>令和 元年度患者</t>
  </si>
  <si>
    <t>令和 ２年度患者</t>
    <rPh sb="0" eb="2">
      <t>レイワ</t>
    </rPh>
    <rPh sb="4" eb="6">
      <t>ネンド</t>
    </rPh>
    <phoneticPr fontId="45"/>
  </si>
  <si>
    <t>令和元年</t>
  </si>
  <si>
    <t>令和２年</t>
    <rPh sb="0" eb="2">
      <t>レイワ</t>
    </rPh>
    <rPh sb="3" eb="4">
      <t>ネン</t>
    </rPh>
    <phoneticPr fontId="45"/>
  </si>
  <si>
    <t>令和２年度</t>
    <rPh sb="0" eb="2">
      <t>レイワ</t>
    </rPh>
    <rPh sb="3" eb="5">
      <t>ネンド</t>
    </rPh>
    <phoneticPr fontId="45"/>
  </si>
  <si>
    <t>２年度</t>
    <rPh sb="1" eb="3">
      <t>ネンド</t>
    </rPh>
    <phoneticPr fontId="45"/>
  </si>
  <si>
    <t>５月</t>
    <phoneticPr fontId="45"/>
  </si>
  <si>
    <t>14:20</t>
  </si>
  <si>
    <t>4:50</t>
  </si>
  <si>
    <t>7.3～8.9</t>
  </si>
  <si>
    <t>7.2～8.7</t>
  </si>
  <si>
    <t>7.2～8.3</t>
  </si>
  <si>
    <t>6.7～8.3</t>
  </si>
  <si>
    <t>7.4～9.9</t>
  </si>
  <si>
    <t>7.5～8.8</t>
  </si>
  <si>
    <t>不詳</t>
    <rPh sb="0" eb="2">
      <t>フショウ</t>
    </rPh>
    <phoneticPr fontId="3"/>
  </si>
  <si>
    <t>２９年</t>
    <rPh sb="2" eb="3">
      <t>ネン</t>
    </rPh>
    <phoneticPr fontId="3"/>
  </si>
  <si>
    <t>３０年</t>
    <rPh sb="2" eb="3">
      <t>ネン</t>
    </rPh>
    <phoneticPr fontId="3"/>
  </si>
  <si>
    <t>令和</t>
    <rPh sb="0" eb="2">
      <t>レイワ</t>
    </rPh>
    <phoneticPr fontId="3"/>
  </si>
  <si>
    <t>元年</t>
    <rPh sb="0" eb="2">
      <t>ガンネン</t>
    </rPh>
    <phoneticPr fontId="3"/>
  </si>
  <si>
    <t>２年</t>
    <rPh sb="1" eb="2">
      <t>ネン</t>
    </rPh>
    <phoneticPr fontId="3"/>
  </si>
  <si>
    <t>２９年度</t>
    <rPh sb="2" eb="4">
      <t>ネンド</t>
    </rPh>
    <phoneticPr fontId="3"/>
  </si>
  <si>
    <t>３０年度</t>
    <rPh sb="2" eb="4">
      <t>ネンド</t>
    </rPh>
    <phoneticPr fontId="3"/>
  </si>
  <si>
    <t>元年度</t>
    <rPh sb="0" eb="3">
      <t>ガンネンド</t>
    </rPh>
    <phoneticPr fontId="3"/>
  </si>
  <si>
    <t>２年度</t>
    <rPh sb="1" eb="3">
      <t>ネンド</t>
    </rPh>
    <phoneticPr fontId="3"/>
  </si>
  <si>
    <t>令和</t>
    <rPh sb="0" eb="2">
      <t>レイワ</t>
    </rPh>
    <phoneticPr fontId="45"/>
  </si>
  <si>
    <t>年度</t>
    <phoneticPr fontId="3"/>
  </si>
  <si>
    <t>火葬件数</t>
    <phoneticPr fontId="3"/>
  </si>
  <si>
    <t>総数</t>
    <rPh sb="0" eb="2">
      <t>ソウスウ</t>
    </rPh>
    <phoneticPr fontId="3"/>
  </si>
  <si>
    <t>大人</t>
    <rPh sb="0" eb="2">
      <t>オトナ</t>
    </rPh>
    <phoneticPr fontId="3"/>
  </si>
  <si>
    <t>小人</t>
    <rPh sb="0" eb="2">
      <t>ショウニン</t>
    </rPh>
    <phoneticPr fontId="3"/>
  </si>
  <si>
    <t>葬儀場利用状況</t>
    <phoneticPr fontId="3"/>
  </si>
  <si>
    <t>控室</t>
    <rPh sb="0" eb="2">
      <t>ヒカエシツ</t>
    </rPh>
    <phoneticPr fontId="3"/>
  </si>
  <si>
    <t>平成</t>
    <rPh sb="0" eb="2">
      <t>ヘイセイ</t>
    </rPh>
    <phoneticPr fontId="3"/>
  </si>
  <si>
    <t>元　年度</t>
    <rPh sb="0" eb="1">
      <t>ガン</t>
    </rPh>
    <phoneticPr fontId="45"/>
  </si>
  <si>
    <t>平成</t>
    <rPh sb="0" eb="2">
      <t>ヘイセイ</t>
    </rPh>
    <phoneticPr fontId="45"/>
  </si>
  <si>
    <t>４月</t>
  </si>
  <si>
    <t>１月</t>
  </si>
  <si>
    <t>清掃車両数</t>
    <rPh sb="0" eb="2">
      <t>セイソウ</t>
    </rPh>
    <rPh sb="2" eb="5">
      <t>シャリョウスウ</t>
    </rPh>
    <phoneticPr fontId="3"/>
  </si>
  <si>
    <t>直営</t>
    <rPh sb="0" eb="2">
      <t>チョクエイ</t>
    </rPh>
    <phoneticPr fontId="3"/>
  </si>
  <si>
    <t>許可業者</t>
    <rPh sb="0" eb="4">
      <t>キョカギョウシャ</t>
    </rPh>
    <phoneticPr fontId="3"/>
  </si>
  <si>
    <t>委託</t>
    <rPh sb="0" eb="2">
      <t>イタク</t>
    </rPh>
    <phoneticPr fontId="3"/>
  </si>
  <si>
    <t>許可業者</t>
    <rPh sb="0" eb="2">
      <t>キョカ</t>
    </rPh>
    <rPh sb="2" eb="4">
      <t>ギョウシャ</t>
    </rPh>
    <phoneticPr fontId="3"/>
  </si>
  <si>
    <t>一般持込</t>
    <rPh sb="0" eb="4">
      <t>イッパンモチコミ</t>
    </rPh>
    <phoneticPr fontId="3"/>
  </si>
  <si>
    <t>焼却</t>
    <rPh sb="0" eb="2">
      <t>ショウキャク</t>
    </rPh>
    <phoneticPr fontId="3"/>
  </si>
  <si>
    <t>資源化</t>
    <rPh sb="0" eb="3">
      <t>シゲンカ</t>
    </rPh>
    <phoneticPr fontId="3"/>
  </si>
  <si>
    <t>機械車</t>
    <rPh sb="0" eb="3">
      <t>キカイシャ</t>
    </rPh>
    <phoneticPr fontId="3"/>
  </si>
  <si>
    <t>軽四トラック</t>
    <rPh sb="0" eb="2">
      <t>ケイヨン</t>
    </rPh>
    <phoneticPr fontId="3"/>
  </si>
  <si>
    <t>ダンプ車</t>
    <rPh sb="3" eb="4">
      <t>クルマ</t>
    </rPh>
    <phoneticPr fontId="3"/>
  </si>
  <si>
    <t>ダンプ車等</t>
    <rPh sb="3" eb="4">
      <t>クルマ</t>
    </rPh>
    <rPh sb="4" eb="5">
      <t>ナド</t>
    </rPh>
    <phoneticPr fontId="3"/>
  </si>
  <si>
    <t>５月</t>
  </si>
  <si>
    <t>元年度</t>
    <rPh sb="0" eb="2">
      <t>ガンネン</t>
    </rPh>
    <rPh sb="2" eb="3">
      <t>ド</t>
    </rPh>
    <phoneticPr fontId="3"/>
  </si>
  <si>
    <t>大型</t>
    <rPh sb="0" eb="2">
      <t>オオガタ</t>
    </rPh>
    <phoneticPr fontId="3"/>
  </si>
  <si>
    <t>中型</t>
    <rPh sb="0" eb="2">
      <t>チュウガタ</t>
    </rPh>
    <phoneticPr fontId="3"/>
  </si>
  <si>
    <t>小型</t>
    <rPh sb="0" eb="2">
      <t>コガタ</t>
    </rPh>
    <phoneticPr fontId="3"/>
  </si>
  <si>
    <t>バキューム車</t>
    <rPh sb="5" eb="6">
      <t>クルマ</t>
    </rPh>
    <phoneticPr fontId="3"/>
  </si>
  <si>
    <t>年齢</t>
    <phoneticPr fontId="3"/>
  </si>
  <si>
    <t>区分</t>
    <phoneticPr fontId="3"/>
  </si>
  <si>
    <t>19.7</t>
  </si>
  <si>
    <t>25.6</t>
  </si>
  <si>
    <t>55.5</t>
  </si>
  <si>
    <t>7.7</t>
  </si>
  <si>
    <t>旭町庁舎/六万寺(仮設)/六万寺</t>
    <rPh sb="5" eb="8">
      <t>ロクマンジ</t>
    </rPh>
    <rPh sb="9" eb="11">
      <t>カセツ</t>
    </rPh>
    <rPh sb="13" eb="16">
      <t>ロクマンジ</t>
    </rPh>
    <phoneticPr fontId="45"/>
  </si>
  <si>
    <t>旭町庁舎/六万寺(仮設)/六万寺</t>
    <phoneticPr fontId="45"/>
  </si>
  <si>
    <t>0.11未満</t>
    <rPh sb="4" eb="6">
      <t>ミマン</t>
    </rPh>
    <phoneticPr fontId="3"/>
  </si>
  <si>
    <t>平成 ２４年度</t>
  </si>
  <si>
    <t>２７年度</t>
  </si>
  <si>
    <t>３０年度</t>
    <rPh sb="2" eb="4">
      <t>ネンド</t>
    </rPh>
    <phoneticPr fontId="45"/>
  </si>
  <si>
    <t>令和２年度</t>
    <rPh sb="0" eb="2">
      <t>レイワ</t>
    </rPh>
    <rPh sb="3" eb="5">
      <t>ネンド</t>
    </rPh>
    <rPh sb="4" eb="5">
      <t>ガンネン</t>
    </rPh>
    <phoneticPr fontId="3"/>
  </si>
  <si>
    <t>令和２年</t>
    <rPh sb="0" eb="2">
      <t>レイワ</t>
    </rPh>
    <rPh sb="3" eb="4">
      <t>ネン</t>
    </rPh>
    <phoneticPr fontId="3"/>
  </si>
  <si>
    <t>した。</t>
    <phoneticPr fontId="3"/>
  </si>
  <si>
    <t>旭町庁舎局は平成29年度に継続局として六万寺局(仮設)（下六万寺町）に仮移設し、令和2年3月に六万寺局（南四条町）に移設</t>
    <rPh sb="4" eb="5">
      <t>キョク</t>
    </rPh>
    <rPh sb="6" eb="8">
      <t>ヘイセイ</t>
    </rPh>
    <rPh sb="10" eb="12">
      <t>ネンド</t>
    </rPh>
    <rPh sb="13" eb="15">
      <t>ケイゾク</t>
    </rPh>
    <rPh sb="15" eb="16">
      <t>キョク</t>
    </rPh>
    <rPh sb="19" eb="22">
      <t>ロクマンジ</t>
    </rPh>
    <rPh sb="22" eb="23">
      <t>キョク</t>
    </rPh>
    <rPh sb="24" eb="26">
      <t>カセツ</t>
    </rPh>
    <rPh sb="28" eb="33">
      <t>シモロクマンジチョウ</t>
    </rPh>
    <rPh sb="35" eb="36">
      <t>カリ</t>
    </rPh>
    <rPh sb="36" eb="38">
      <t>イセツ</t>
    </rPh>
    <rPh sb="40" eb="42">
      <t>レイワ</t>
    </rPh>
    <rPh sb="43" eb="44">
      <t>ネン</t>
    </rPh>
    <rPh sb="45" eb="46">
      <t>ガツ</t>
    </rPh>
    <rPh sb="47" eb="50">
      <t>ロクマンジ</t>
    </rPh>
    <rPh sb="50" eb="51">
      <t>キョク</t>
    </rPh>
    <rPh sb="52" eb="53">
      <t>ミナミ</t>
    </rPh>
    <rPh sb="53" eb="56">
      <t>シジョウチョウ</t>
    </rPh>
    <rPh sb="58" eb="60">
      <t>イセツ</t>
    </rPh>
    <phoneticPr fontId="45"/>
  </si>
  <si>
    <t>平成 ２９年</t>
  </si>
  <si>
    <t>３年</t>
    <rPh sb="1" eb="2">
      <t>ネン</t>
    </rPh>
    <phoneticPr fontId="45"/>
  </si>
  <si>
    <t>令和２年度</t>
  </si>
  <si>
    <t>令和３年度</t>
    <phoneticPr fontId="3"/>
  </si>
  <si>
    <t>平成 ２９年度</t>
  </si>
  <si>
    <t>３年度</t>
    <rPh sb="1" eb="2">
      <t>ネン</t>
    </rPh>
    <rPh sb="2" eb="3">
      <t>ド</t>
    </rPh>
    <phoneticPr fontId="45"/>
  </si>
  <si>
    <t>令和 ３年度患者</t>
    <rPh sb="0" eb="2">
      <t>レイワ</t>
    </rPh>
    <rPh sb="4" eb="6">
      <t>ネンド</t>
    </rPh>
    <phoneticPr fontId="45"/>
  </si>
  <si>
    <t>令和３年</t>
    <rPh sb="0" eb="2">
      <t>レイワ</t>
    </rPh>
    <rPh sb="3" eb="4">
      <t>ネン</t>
    </rPh>
    <phoneticPr fontId="45"/>
  </si>
  <si>
    <t>３年</t>
    <rPh sb="1" eb="2">
      <t>ネン</t>
    </rPh>
    <phoneticPr fontId="3"/>
  </si>
  <si>
    <t>平成</t>
  </si>
  <si>
    <t>平成</t>
    <phoneticPr fontId="3"/>
  </si>
  <si>
    <t>令和３年度</t>
    <rPh sb="0" eb="2">
      <t>レイワ</t>
    </rPh>
    <rPh sb="3" eb="5">
      <t>ネンド</t>
    </rPh>
    <phoneticPr fontId="45"/>
  </si>
  <si>
    <t>２９　年度</t>
  </si>
  <si>
    <t>３０　年度</t>
  </si>
  <si>
    <t>２　年度</t>
  </si>
  <si>
    <t>３　年度</t>
    <phoneticPr fontId="45"/>
  </si>
  <si>
    <t>３年度</t>
    <rPh sb="1" eb="3">
      <t>ネンド</t>
    </rPh>
    <phoneticPr fontId="3"/>
  </si>
  <si>
    <t>令和４年</t>
    <rPh sb="0" eb="2">
      <t>レイワ</t>
    </rPh>
    <rPh sb="3" eb="4">
      <t>ネン</t>
    </rPh>
    <phoneticPr fontId="3"/>
  </si>
  <si>
    <t>３年度</t>
    <rPh sb="1" eb="3">
      <t>ネンド</t>
    </rPh>
    <phoneticPr fontId="45"/>
  </si>
  <si>
    <t>10:00</t>
  </si>
  <si>
    <t>6:40</t>
  </si>
  <si>
    <t>7.7～8.5</t>
  </si>
  <si>
    <t>7.6～8.4</t>
  </si>
  <si>
    <t>7.5～8.2</t>
  </si>
  <si>
    <t>6.7～8.1</t>
  </si>
  <si>
    <t>7.6～9.0</t>
  </si>
  <si>
    <t>7.7～8.9</t>
  </si>
  <si>
    <t>7.4～8.7</t>
  </si>
  <si>
    <t>21.5</t>
    <phoneticPr fontId="3"/>
  </si>
  <si>
    <t>28.7</t>
    <phoneticPr fontId="3"/>
  </si>
  <si>
    <t>52.6</t>
    <phoneticPr fontId="3"/>
  </si>
  <si>
    <t>8.6</t>
    <phoneticPr fontId="3"/>
  </si>
  <si>
    <t>5:00</t>
    <phoneticPr fontId="3"/>
  </si>
  <si>
    <t>7.6～8.6</t>
    <phoneticPr fontId="3"/>
  </si>
  <si>
    <t>7.4～8.6</t>
    <phoneticPr fontId="3"/>
  </si>
  <si>
    <t>7.5～8.4</t>
    <phoneticPr fontId="3"/>
  </si>
  <si>
    <t>6.5～7.9</t>
    <phoneticPr fontId="3"/>
  </si>
  <si>
    <t>7.6～9.3</t>
    <phoneticPr fontId="3"/>
  </si>
  <si>
    <t>7.5～8.8</t>
    <phoneticPr fontId="3"/>
  </si>
  <si>
    <t>7.1～9.0</t>
    <phoneticPr fontId="3"/>
  </si>
  <si>
    <t>令和３年度</t>
    <rPh sb="0" eb="2">
      <t>レイワ</t>
    </rPh>
    <rPh sb="3" eb="5">
      <t>ネンド</t>
    </rPh>
    <phoneticPr fontId="3"/>
  </si>
  <si>
    <t>調理の機能を有する自動販売機</t>
  </si>
  <si>
    <t>魚介類競り売り営業</t>
  </si>
  <si>
    <t>特別牛乳搾取処理業</t>
  </si>
  <si>
    <t>菓子製造業</t>
  </si>
  <si>
    <t>水産製品製造業</t>
  </si>
  <si>
    <t>液卵製造業</t>
  </si>
  <si>
    <t>みそ又はしょうゆ製造業</t>
  </si>
  <si>
    <t>麺類製造業</t>
  </si>
  <si>
    <t>そうざい製造業</t>
  </si>
  <si>
    <t>複合型そうざい製造業</t>
  </si>
  <si>
    <t>冷凍食品製造業</t>
  </si>
  <si>
    <t>複合型冷凍食品製造業</t>
  </si>
  <si>
    <t>漬物製造業</t>
  </si>
  <si>
    <t>密封包装食品製造業</t>
  </si>
  <si>
    <t>食品の小分け業</t>
  </si>
  <si>
    <t>届出を要するもの</t>
    <rPh sb="0" eb="1">
      <t>トド</t>
    </rPh>
    <rPh sb="1" eb="2">
      <t>デ</t>
    </rPh>
    <phoneticPr fontId="3"/>
  </si>
  <si>
    <t>乳類販売業</t>
    <phoneticPr fontId="3"/>
  </si>
  <si>
    <t>氷雪販売業</t>
    <phoneticPr fontId="3"/>
  </si>
  <si>
    <t>弁当販売業</t>
    <phoneticPr fontId="3"/>
  </si>
  <si>
    <t>野菜果物販売業</t>
    <phoneticPr fontId="3"/>
  </si>
  <si>
    <t>米穀類販売業</t>
    <phoneticPr fontId="3"/>
  </si>
  <si>
    <t>通信販売・訪問販売による販売業</t>
    <phoneticPr fontId="3"/>
  </si>
  <si>
    <t>コンビニエンスストア</t>
    <phoneticPr fontId="3"/>
  </si>
  <si>
    <t>百貨店、総合スーパー</t>
    <phoneticPr fontId="3"/>
  </si>
  <si>
    <t>自動販売機による販売業（コップ式自動販売機（自動洗浄・屋内設置）を除く。）</t>
    <phoneticPr fontId="3"/>
  </si>
  <si>
    <t>その他の食料・飲料販売業</t>
    <phoneticPr fontId="3"/>
  </si>
  <si>
    <t>いわゆる健康食品の製造・加工業</t>
    <phoneticPr fontId="3"/>
  </si>
  <si>
    <t>農産保存食料品製造・加工業</t>
    <phoneticPr fontId="3"/>
  </si>
  <si>
    <t>調味料製造・加工業</t>
    <phoneticPr fontId="3"/>
  </si>
  <si>
    <t>糖類製造・加工業</t>
    <phoneticPr fontId="3"/>
  </si>
  <si>
    <t>精穀・製粉業</t>
    <phoneticPr fontId="3"/>
  </si>
  <si>
    <t>製茶業</t>
    <phoneticPr fontId="3"/>
  </si>
  <si>
    <t>海藻製造・加工業</t>
    <phoneticPr fontId="3"/>
  </si>
  <si>
    <t>卵選別包装業</t>
    <phoneticPr fontId="3"/>
  </si>
  <si>
    <t>その他の食料品製造・加工業</t>
    <phoneticPr fontId="3"/>
  </si>
  <si>
    <t>行商</t>
    <phoneticPr fontId="3"/>
  </si>
  <si>
    <t>集団給食施設</t>
    <phoneticPr fontId="3"/>
  </si>
  <si>
    <t>その他</t>
    <phoneticPr fontId="3"/>
  </si>
  <si>
    <t xml:space="preserve">資料：健康部保健所食品衛生課          </t>
    <phoneticPr fontId="3"/>
  </si>
  <si>
    <t>資料：環境部公害対策課　　　（注） 最近の調査：平成２４年、平成２７年、平成３０年、令和３年</t>
    <rPh sb="36" eb="38">
      <t>ヘイセイ</t>
    </rPh>
    <rPh sb="40" eb="41">
      <t>ネン</t>
    </rPh>
    <rPh sb="42" eb="44">
      <t>レイワ</t>
    </rPh>
    <rPh sb="45" eb="46">
      <t>ネン</t>
    </rPh>
    <phoneticPr fontId="45"/>
  </si>
  <si>
    <t>令和３年度</t>
    <rPh sb="0" eb="2">
      <t>レイワ</t>
    </rPh>
    <rPh sb="3" eb="5">
      <t>ネンド</t>
    </rPh>
    <rPh sb="4" eb="5">
      <t>ガンネン</t>
    </rPh>
    <phoneticPr fontId="3"/>
  </si>
  <si>
    <t>令和3年</t>
    <rPh sb="0" eb="2">
      <t>レイワ</t>
    </rPh>
    <rPh sb="3" eb="4">
      <t>ネン</t>
    </rPh>
    <phoneticPr fontId="3"/>
  </si>
  <si>
    <t>令和３年</t>
    <rPh sb="0" eb="2">
      <t>レイワ</t>
    </rPh>
    <rPh sb="3" eb="4">
      <t>ネン</t>
    </rPh>
    <phoneticPr fontId="3"/>
  </si>
  <si>
    <t>資料：健康部保健所地域健康企画課</t>
    <phoneticPr fontId="3"/>
  </si>
  <si>
    <t>資料：環境部産業廃棄物対策課</t>
    <rPh sb="3" eb="6">
      <t>カンキョウブ</t>
    </rPh>
    <rPh sb="6" eb="14">
      <t>サンギョウハイキブツタイサクカ</t>
    </rPh>
    <phoneticPr fontId="3"/>
  </si>
  <si>
    <t>飲食店営業</t>
    <phoneticPr fontId="3"/>
  </si>
  <si>
    <t>改正食品衛生法（令和３年６月１日から）によるもの</t>
  </si>
  <si>
    <t>魚介類販売業
（包装済みの魚介類のみの販売）</t>
    <phoneticPr fontId="3"/>
  </si>
  <si>
    <t>食肉販売業
（包装済みの食肉のみの販売）</t>
    <phoneticPr fontId="3"/>
  </si>
  <si>
    <t>コップ式自動販売機
（自動洗浄・屋内設置）</t>
    <phoneticPr fontId="3"/>
  </si>
  <si>
    <t>コーヒー製造・加工業
（飲料の製造を除く。）</t>
    <phoneticPr fontId="3"/>
  </si>
  <si>
    <t>露店、仮設店舗等における飲食の提供
のうち、営業とみなされないもの</t>
    <phoneticPr fontId="3"/>
  </si>
  <si>
    <t>器具、容器包装の製造・加工業
（合成樹脂が使用された器具又は
容器包装の製造、加工に限る。）</t>
    <phoneticPr fontId="3"/>
  </si>
  <si>
    <t>添加物製造・加工業
（法第13 条第１項の規定により規格が
定められた添加物の製造を除く。）</t>
    <phoneticPr fontId="3"/>
  </si>
  <si>
    <t>８． 食品衛生関係</t>
    <phoneticPr fontId="45"/>
  </si>
  <si>
    <t>業種</t>
    <rPh sb="0" eb="2">
      <t>ギョウシュ</t>
    </rPh>
    <phoneticPr fontId="3"/>
  </si>
  <si>
    <t>施設数（つづき）</t>
    <phoneticPr fontId="3"/>
  </si>
  <si>
    <t>旧食品衛生法（令和３年５月３１日まで）によるもの</t>
    <phoneticPr fontId="3"/>
  </si>
  <si>
    <t>　　　　令和３年６月１日に食品衛生法が改正されたことにより営業許可業種の見直しが行われました。</t>
    <phoneticPr fontId="3"/>
  </si>
  <si>
    <t>令和３年６月１日に食品衛生法が改正されたことにより、</t>
    <phoneticPr fontId="3"/>
  </si>
  <si>
    <t>営業許可業種の見直しと、営業届出制度が創設されました。</t>
    <phoneticPr fontId="3"/>
  </si>
  <si>
    <t>８．食品衛生関係施設数（つづく）</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</si>
</sst>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 ###\ ##0"/>
    <numFmt numFmtId="177" formatCode="0.0_ "/>
    <numFmt numFmtId="178" formatCode="0_);\(0\)"/>
    <numFmt numFmtId="179" formatCode="0.000_ "/>
    <numFmt numFmtId="180" formatCode="0.00_ "/>
    <numFmt numFmtId="181" formatCode="#,##0_);[Red]\(#,##0\)"/>
    <numFmt numFmtId="182" formatCode="#,##0_ "/>
    <numFmt numFmtId="183" formatCode="#,##0;&quot;△&quot;\ #,##0;&quot;－&quot;"/>
  </numFmts>
  <fonts count="71" x14ac:knownFonts="1">
    <font>
      <sz val="11"/>
      <name val="ＭＳ Ｐゴシック"/>
      <family val="3"/>
      <charset val="128"/>
    </font>
    <font>
      <sz val="11"/>
      <color theme="1"/>
      <name val="ＭＳ Ｐゴシック"/>
      <family val="2"/>
      <charset val="128"/>
      <scheme val="minor"/>
    </font>
    <font>
      <sz val="9"/>
      <name val="ＭＳ Ｐ明朝"/>
      <family val="1"/>
      <charset val="128"/>
    </font>
    <font>
      <sz val="6"/>
      <name val="ＭＳ Ｐゴシック"/>
      <family val="3"/>
      <charset val="128"/>
    </font>
    <font>
      <sz val="20"/>
      <name val="ＭＳ Ｐ明朝"/>
      <family val="1"/>
      <charset val="128"/>
    </font>
    <font>
      <sz val="9"/>
      <name val="ＭＳ Ｐゴシック"/>
      <family val="3"/>
      <charset val="128"/>
    </font>
    <font>
      <sz val="16"/>
      <name val="ＭＳ Ｐ明朝"/>
      <family val="1"/>
      <charset val="128"/>
    </font>
    <font>
      <sz val="10"/>
      <name val="ＭＳ Ｐ明朝"/>
      <family val="1"/>
      <charset val="128"/>
    </font>
    <font>
      <sz val="10"/>
      <name val="ＭＳ Ｐゴシック"/>
      <family val="3"/>
      <charset val="128"/>
    </font>
    <font>
      <sz val="14"/>
      <name val="ＭＳ Ｐ明朝"/>
      <family val="1"/>
      <charset val="128"/>
    </font>
    <font>
      <sz val="11"/>
      <name val="ＭＳ Ｐ明朝"/>
      <family val="1"/>
      <charset val="128"/>
    </font>
    <font>
      <sz val="18"/>
      <name val="ＭＳ Ｐ明朝"/>
      <family val="1"/>
      <charset val="128"/>
    </font>
    <font>
      <sz val="6"/>
      <name val="ＭＳ Ｐ明朝"/>
      <family val="1"/>
      <charset val="128"/>
    </font>
    <font>
      <sz val="28"/>
      <name val="ＭＳ Ｐ明朝"/>
      <family val="1"/>
      <charset val="128"/>
    </font>
    <font>
      <sz val="48"/>
      <name val="ＭＳ Ｐ明朝"/>
      <family val="1"/>
      <charset val="128"/>
    </font>
    <font>
      <sz val="24"/>
      <name val="ＭＳ Ｐ明朝"/>
      <family val="1"/>
      <charset val="128"/>
    </font>
    <font>
      <sz val="26"/>
      <name val="ＭＳ Ｐ明朝"/>
      <family val="1"/>
      <charset val="128"/>
    </font>
    <font>
      <b/>
      <sz val="10"/>
      <name val="ＭＳ Ｐゴシック"/>
      <family val="3"/>
      <charset val="128"/>
    </font>
    <font>
      <sz val="11"/>
      <name val="ＭＳ Ｐゴシック"/>
      <family val="3"/>
      <charset val="128"/>
    </font>
    <font>
      <b/>
      <sz val="25"/>
      <name val="ＭＳ Ｐ明朝"/>
      <family val="1"/>
      <charset val="128"/>
    </font>
    <font>
      <sz val="25"/>
      <name val="ＭＳ Ｐ明朝"/>
      <family val="1"/>
      <charset val="128"/>
    </font>
    <font>
      <sz val="10"/>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明朝"/>
      <family val="1"/>
      <charset val="128"/>
    </font>
    <font>
      <b/>
      <sz val="45"/>
      <name val="HG丸ｺﾞｼｯｸM-PRO"/>
      <family val="3"/>
      <charset val="128"/>
    </font>
    <font>
      <b/>
      <sz val="18"/>
      <name val="ＭＳ Ｐゴシック"/>
      <family val="3"/>
      <charset val="128"/>
    </font>
    <font>
      <b/>
      <sz val="11"/>
      <name val="ＭＳ Ｐゴシック"/>
      <family val="3"/>
      <charset val="128"/>
    </font>
    <font>
      <sz val="10"/>
      <name val="ＭＳ 明朝"/>
      <family val="1"/>
      <charset val="128"/>
    </font>
    <font>
      <b/>
      <sz val="10"/>
      <color indexed="8"/>
      <name val="ＭＳ Ｐゴシック"/>
      <family val="3"/>
      <charset val="128"/>
    </font>
    <font>
      <sz val="6"/>
      <name val="ＭＳ Ｐゴシック"/>
      <family val="2"/>
      <charset val="128"/>
      <scheme val="minor"/>
    </font>
    <font>
      <sz val="11"/>
      <name val="ＭＳ Ｐゴシック"/>
      <family val="2"/>
      <charset val="128"/>
      <scheme val="minor"/>
    </font>
    <font>
      <sz val="16"/>
      <color theme="1"/>
      <name val="ＭＳ Ｐ明朝"/>
      <family val="1"/>
      <charset val="128"/>
    </font>
    <font>
      <sz val="11"/>
      <color theme="1"/>
      <name val="ＭＳ Ｐゴシック"/>
      <family val="3"/>
      <charset val="128"/>
    </font>
    <font>
      <sz val="18"/>
      <color theme="1"/>
      <name val="ＭＳ Ｐ明朝"/>
      <family val="1"/>
      <charset val="128"/>
    </font>
    <font>
      <sz val="20"/>
      <color theme="1"/>
      <name val="ＭＳ Ｐ明朝"/>
      <family val="1"/>
      <charset val="128"/>
    </font>
    <font>
      <sz val="14"/>
      <color theme="1"/>
      <name val="ＭＳ Ｐ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72"/>
      <color theme="1"/>
      <name val="ＭＳ Ｐ明朝"/>
      <family val="1"/>
      <charset val="128"/>
    </font>
    <font>
      <sz val="11"/>
      <color theme="0"/>
      <name val="ＭＳ Ｐゴシック"/>
      <family val="3"/>
      <charset val="128"/>
    </font>
    <font>
      <b/>
      <sz val="10"/>
      <color theme="0"/>
      <name val="ＭＳ Ｐゴシック"/>
      <family val="3"/>
      <charset val="128"/>
    </font>
    <font>
      <sz val="10"/>
      <color theme="0"/>
      <name val="ＭＳ Ｐ明朝"/>
      <family val="1"/>
      <charset val="128"/>
    </font>
    <font>
      <b/>
      <sz val="10"/>
      <color theme="1"/>
      <name val="ＭＳ Ｐゴシック"/>
      <family val="3"/>
      <charset val="128"/>
    </font>
    <font>
      <sz val="14.5"/>
      <name val="ＭＳ Ｐ明朝"/>
      <family val="1"/>
      <charset val="128"/>
    </font>
    <font>
      <sz val="8"/>
      <name val="ＭＳ Ｐ明朝"/>
      <family val="1"/>
      <charset val="128"/>
    </font>
    <font>
      <sz val="10"/>
      <color theme="0"/>
      <name val="ＭＳ Ｐゴシック"/>
      <family val="3"/>
      <charset val="128"/>
    </font>
    <font>
      <sz val="10"/>
      <color rgb="FF000000"/>
      <name val="ＭＳ 明朝"/>
      <family val="1"/>
      <charset val="128"/>
    </font>
    <font>
      <sz val="10"/>
      <color rgb="FFFF0000"/>
      <name val="ＭＳ Ｐ明朝"/>
      <family val="1"/>
      <charset val="128"/>
    </font>
    <font>
      <sz val="11"/>
      <color rgb="FFFF0000"/>
      <name val="ＭＳ Ｐゴシック"/>
      <family val="3"/>
      <charset val="128"/>
    </font>
    <font>
      <sz val="8"/>
      <color rgb="FFFF0000"/>
      <name val="ＭＳ Ｐゴシック"/>
      <family val="3"/>
      <charset val="128"/>
    </font>
    <font>
      <b/>
      <sz val="10"/>
      <color rgb="FFFF0000"/>
      <name val="ＭＳ Ｐゴシック"/>
      <family val="3"/>
      <charset val="128"/>
    </font>
    <font>
      <b/>
      <sz val="10"/>
      <name val="ＭＳ Ｐゴシック"/>
      <family val="3"/>
      <charset val="128"/>
      <scheme val="minor"/>
    </font>
    <font>
      <sz val="8"/>
      <color theme="0"/>
      <name val="ＭＳ Ｐゴシック"/>
      <family val="3"/>
      <charset val="128"/>
    </font>
    <font>
      <sz val="11"/>
      <color theme="0"/>
      <name val="ＭＳ Ｐゴシック"/>
      <family val="3"/>
      <charset val="128"/>
      <scheme val="maj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auto="1"/>
      </bottom>
      <diagonal/>
    </border>
    <border>
      <left style="thin">
        <color indexed="64"/>
      </left>
      <right/>
      <top/>
      <bottom style="medium">
        <color indexed="64"/>
      </bottom>
      <diagonal/>
    </border>
    <border>
      <left/>
      <right/>
      <top/>
      <bottom style="medium">
        <color indexed="64"/>
      </bottom>
      <diagonal/>
    </border>
    <border>
      <left/>
      <right/>
      <top/>
      <bottom style="medium">
        <color indexed="64"/>
      </bottom>
      <diagonal/>
    </border>
    <border>
      <left/>
      <right style="thin">
        <color indexed="64"/>
      </right>
      <top/>
      <bottom style="medium">
        <color auto="1"/>
      </bottom>
      <diagonal/>
    </border>
    <border>
      <left style="thin">
        <color indexed="64"/>
      </left>
      <right/>
      <top/>
      <bottom style="medium">
        <color auto="1"/>
      </bottom>
      <diagonal/>
    </border>
  </borders>
  <cellStyleXfs count="46">
    <xf numFmtId="0" fontId="0"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18"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18" fillId="0" borderId="0"/>
    <xf numFmtId="0" fontId="38" fillId="4" borderId="0" applyNumberFormat="0" applyBorder="0" applyAlignment="0" applyProtection="0">
      <alignment vertical="center"/>
    </xf>
    <xf numFmtId="0" fontId="18" fillId="0" borderId="0"/>
    <xf numFmtId="0" fontId="18" fillId="0" borderId="0"/>
    <xf numFmtId="0" fontId="1" fillId="0" borderId="0">
      <alignment vertical="center"/>
    </xf>
  </cellStyleXfs>
  <cellXfs count="610">
    <xf numFmtId="0" fontId="0" fillId="0" borderId="0" xfId="0"/>
    <xf numFmtId="0" fontId="19" fillId="0" borderId="0" xfId="43" applyFont="1" applyFill="1"/>
    <xf numFmtId="0" fontId="19" fillId="0" borderId="0" xfId="43" applyFont="1" applyFill="1" applyBorder="1"/>
    <xf numFmtId="0" fontId="19" fillId="0" borderId="0" xfId="43" applyFont="1" applyFill="1" applyBorder="1" applyAlignment="1">
      <alignment horizontal="center" vertical="center"/>
    </xf>
    <xf numFmtId="0" fontId="19" fillId="0" borderId="0" xfId="43" applyFont="1" applyFill="1" applyBorder="1" applyAlignment="1">
      <alignment horizontal="distributed" vertical="center"/>
    </xf>
    <xf numFmtId="0" fontId="19" fillId="0" borderId="0" xfId="43" applyFont="1" applyFill="1" applyAlignment="1">
      <alignment horizontal="distributed" vertical="center"/>
    </xf>
    <xf numFmtId="0" fontId="18" fillId="0" borderId="0" xfId="43" applyFill="1" applyAlignment="1">
      <alignment horizontal="center" vertical="center"/>
    </xf>
    <xf numFmtId="0" fontId="18" fillId="0" borderId="0" xfId="43" applyFill="1" applyAlignment="1">
      <alignment vertical="center"/>
    </xf>
    <xf numFmtId="0" fontId="19" fillId="0" borderId="0" xfId="43" applyFont="1" applyFill="1" applyBorder="1" applyAlignment="1"/>
    <xf numFmtId="0" fontId="20" fillId="0" borderId="0" xfId="43" applyFont="1" applyFill="1" applyAlignment="1">
      <alignment horizontal="distributed" vertical="center"/>
    </xf>
    <xf numFmtId="0" fontId="18" fillId="0" borderId="0" xfId="43" applyFill="1"/>
    <xf numFmtId="176" fontId="7" fillId="0" borderId="0" xfId="43" applyNumberFormat="1" applyFont="1" applyFill="1" applyBorder="1" applyAlignment="1">
      <alignment vertical="center"/>
    </xf>
    <xf numFmtId="176" fontId="17" fillId="0" borderId="0" xfId="43" applyNumberFormat="1" applyFont="1" applyFill="1" applyBorder="1" applyAlignment="1">
      <alignment vertical="center"/>
    </xf>
    <xf numFmtId="0" fontId="7" fillId="0" borderId="0" xfId="43" applyFont="1" applyFill="1" applyBorder="1" applyAlignment="1">
      <alignment vertical="center" wrapText="1"/>
    </xf>
    <xf numFmtId="0" fontId="8" fillId="0" borderId="0" xfId="43" applyFont="1" applyFill="1" applyBorder="1" applyAlignment="1">
      <alignment wrapText="1"/>
    </xf>
    <xf numFmtId="0" fontId="17" fillId="0" borderId="0" xfId="43" applyFont="1" applyFill="1" applyBorder="1" applyAlignment="1">
      <alignment vertical="center"/>
    </xf>
    <xf numFmtId="0" fontId="7" fillId="0" borderId="0" xfId="43" applyFont="1" applyFill="1" applyBorder="1" applyAlignment="1">
      <alignment vertical="center"/>
    </xf>
    <xf numFmtId="0" fontId="6" fillId="0" borderId="0" xfId="44" applyFont="1" applyFill="1" applyBorder="1" applyAlignment="1">
      <alignment vertical="center"/>
    </xf>
    <xf numFmtId="0" fontId="11" fillId="0" borderId="0" xfId="44" applyFont="1" applyFill="1" applyAlignment="1">
      <alignment vertical="center"/>
    </xf>
    <xf numFmtId="0" fontId="7" fillId="0" borderId="0" xfId="44" applyFont="1" applyFill="1" applyBorder="1" applyAlignment="1">
      <alignment vertical="center"/>
    </xf>
    <xf numFmtId="0" fontId="7" fillId="0" borderId="0" xfId="44" applyFont="1" applyFill="1" applyAlignment="1">
      <alignment vertical="center"/>
    </xf>
    <xf numFmtId="0" fontId="2" fillId="0" borderId="0" xfId="44" applyFont="1" applyFill="1" applyAlignment="1">
      <alignment vertical="center"/>
    </xf>
    <xf numFmtId="0" fontId="2" fillId="0" borderId="0" xfId="44" applyFont="1" applyFill="1" applyBorder="1" applyAlignment="1">
      <alignment vertical="center"/>
    </xf>
    <xf numFmtId="0" fontId="5" fillId="0" borderId="0" xfId="44" applyFont="1" applyFill="1" applyAlignment="1">
      <alignment vertical="center"/>
    </xf>
    <xf numFmtId="0" fontId="12" fillId="0" borderId="0" xfId="44" applyFont="1" applyFill="1" applyAlignment="1">
      <alignment horizontal="center" vertical="center"/>
    </xf>
    <xf numFmtId="0" fontId="12" fillId="0" borderId="0" xfId="44" applyFont="1" applyFill="1" applyAlignment="1">
      <alignment vertical="center"/>
    </xf>
    <xf numFmtId="0" fontId="5" fillId="0" borderId="0" xfId="44" applyFont="1" applyFill="1" applyBorder="1" applyAlignment="1">
      <alignment vertical="center"/>
    </xf>
    <xf numFmtId="0" fontId="11" fillId="0" borderId="0" xfId="44" applyFont="1" applyFill="1" applyBorder="1" applyAlignment="1">
      <alignment vertical="center"/>
    </xf>
    <xf numFmtId="0" fontId="6" fillId="0" borderId="0" xfId="44" applyFont="1" applyFill="1" applyAlignment="1">
      <alignment vertical="center"/>
    </xf>
    <xf numFmtId="0" fontId="6" fillId="0" borderId="0" xfId="44" applyFont="1" applyFill="1" applyBorder="1" applyAlignment="1">
      <alignment vertical="center" shrinkToFit="1"/>
    </xf>
    <xf numFmtId="0" fontId="2" fillId="0" borderId="0" xfId="44" applyFont="1" applyFill="1" applyBorder="1" applyAlignment="1">
      <alignment horizontal="right" vertical="center"/>
    </xf>
    <xf numFmtId="0" fontId="4" fillId="0" borderId="0" xfId="44" applyFont="1" applyFill="1" applyAlignment="1">
      <alignment vertical="center"/>
    </xf>
    <xf numFmtId="0" fontId="16" fillId="0" borderId="0" xfId="44" applyFont="1" applyFill="1" applyBorder="1" applyAlignment="1">
      <alignment horizontal="left" vertical="center"/>
    </xf>
    <xf numFmtId="0" fontId="16" fillId="0" borderId="0" xfId="44" applyFont="1" applyFill="1" applyAlignment="1">
      <alignment vertical="center"/>
    </xf>
    <xf numFmtId="0" fontId="13" fillId="0" borderId="0" xfId="44" applyFont="1" applyFill="1" applyAlignment="1">
      <alignment vertical="center"/>
    </xf>
    <xf numFmtId="0" fontId="14" fillId="0" borderId="0" xfId="44" applyFont="1" applyFill="1" applyAlignment="1">
      <alignment vertical="center"/>
    </xf>
    <xf numFmtId="0" fontId="48" fillId="0" borderId="0" xfId="44" applyFont="1" applyFill="1"/>
    <xf numFmtId="0" fontId="49" fillId="0" borderId="0" xfId="44" applyFont="1" applyFill="1" applyAlignment="1">
      <alignment vertical="center"/>
    </xf>
    <xf numFmtId="0" fontId="50" fillId="0" borderId="0" xfId="44" applyFont="1" applyFill="1" applyAlignment="1">
      <alignment vertical="center"/>
    </xf>
    <xf numFmtId="0" fontId="47" fillId="0" borderId="0" xfId="44" applyFont="1" applyFill="1" applyAlignment="1">
      <alignment vertical="center"/>
    </xf>
    <xf numFmtId="0" fontId="52" fillId="0" borderId="0" xfId="44" applyFont="1" applyFill="1" applyBorder="1" applyAlignment="1">
      <alignment vertical="center"/>
    </xf>
    <xf numFmtId="0" fontId="52" fillId="0" borderId="0" xfId="44" applyFont="1" applyFill="1" applyAlignment="1">
      <alignment vertical="center"/>
    </xf>
    <xf numFmtId="0" fontId="53" fillId="0" borderId="0" xfId="44" applyFont="1" applyFill="1"/>
    <xf numFmtId="0" fontId="55" fillId="0" borderId="0" xfId="44" applyFont="1" applyFill="1" applyAlignment="1">
      <alignment vertical="center"/>
    </xf>
    <xf numFmtId="0" fontId="54" fillId="0" borderId="0" xfId="44" applyFont="1" applyFill="1" applyAlignment="1">
      <alignment vertical="center"/>
    </xf>
    <xf numFmtId="0" fontId="53" fillId="0" borderId="0" xfId="44" applyFont="1" applyFill="1" applyBorder="1"/>
    <xf numFmtId="0" fontId="15" fillId="0" borderId="0" xfId="44" applyFont="1" applyFill="1" applyAlignment="1">
      <alignment vertical="center"/>
    </xf>
    <xf numFmtId="0" fontId="19" fillId="0" borderId="0" xfId="43" applyFont="1" applyFill="1" applyAlignment="1">
      <alignment horizontal="center" vertical="center"/>
    </xf>
    <xf numFmtId="0" fontId="7" fillId="0" borderId="0" xfId="44" applyFont="1" applyFill="1" applyBorder="1" applyAlignment="1">
      <alignment horizontal="center" vertical="center"/>
    </xf>
    <xf numFmtId="0" fontId="4" fillId="0" borderId="0" xfId="44" applyFont="1" applyFill="1" applyBorder="1" applyAlignment="1">
      <alignment horizontal="center" vertical="center"/>
    </xf>
    <xf numFmtId="0" fontId="7" fillId="0" borderId="14" xfId="44" applyFont="1" applyFill="1" applyBorder="1" applyAlignment="1">
      <alignment horizontal="center" vertical="center"/>
    </xf>
    <xf numFmtId="0" fontId="7" fillId="0" borderId="11" xfId="44" applyFont="1" applyFill="1" applyBorder="1" applyAlignment="1">
      <alignment horizontal="center" vertical="center"/>
    </xf>
    <xf numFmtId="0" fontId="8" fillId="0" borderId="0" xfId="44" applyFont="1" applyFill="1" applyBorder="1" applyAlignment="1">
      <alignment vertical="center"/>
    </xf>
    <xf numFmtId="0" fontId="7" fillId="0" borderId="10" xfId="44" applyFont="1" applyFill="1" applyBorder="1" applyAlignment="1">
      <alignment vertical="center"/>
    </xf>
    <xf numFmtId="0" fontId="7" fillId="0" borderId="0" xfId="44" applyFont="1" applyFill="1" applyBorder="1" applyAlignment="1">
      <alignment horizontal="distributed" vertical="center"/>
    </xf>
    <xf numFmtId="0" fontId="7" fillId="0" borderId="10" xfId="44" applyFont="1" applyFill="1" applyBorder="1" applyAlignment="1">
      <alignment horizontal="distributed" vertical="center"/>
    </xf>
    <xf numFmtId="0" fontId="7" fillId="0" borderId="35" xfId="44" applyFont="1" applyFill="1" applyBorder="1" applyAlignment="1">
      <alignment horizontal="distributed" vertical="center"/>
    </xf>
    <xf numFmtId="0" fontId="7" fillId="0" borderId="17" xfId="44" applyFont="1" applyFill="1" applyBorder="1" applyAlignment="1">
      <alignment horizontal="distributed" vertical="center"/>
    </xf>
    <xf numFmtId="49" fontId="7" fillId="0" borderId="16" xfId="44" applyNumberFormat="1" applyFont="1" applyFill="1" applyBorder="1" applyAlignment="1">
      <alignment horizontal="center" vertical="center"/>
    </xf>
    <xf numFmtId="49" fontId="7" fillId="0" borderId="0" xfId="44" applyNumberFormat="1" applyFont="1" applyFill="1" applyBorder="1" applyAlignment="1">
      <alignment horizontal="distributed" vertical="center"/>
    </xf>
    <xf numFmtId="0" fontId="46" fillId="0" borderId="0" xfId="45" applyFont="1" applyFill="1">
      <alignment vertical="center"/>
    </xf>
    <xf numFmtId="0" fontId="56" fillId="0" borderId="0" xfId="43" applyFont="1" applyFill="1"/>
    <xf numFmtId="176" fontId="57" fillId="0" borderId="0" xfId="41" applyNumberFormat="1" applyFont="1" applyFill="1" applyAlignment="1">
      <alignment vertical="center"/>
    </xf>
    <xf numFmtId="177" fontId="56" fillId="0" borderId="0" xfId="43" applyNumberFormat="1" applyFont="1" applyFill="1"/>
    <xf numFmtId="176" fontId="56" fillId="0" borderId="0" xfId="43" applyNumberFormat="1" applyFont="1" applyFill="1"/>
    <xf numFmtId="176" fontId="58" fillId="0" borderId="0" xfId="43" applyNumberFormat="1" applyFont="1" applyFill="1" applyBorder="1" applyAlignment="1">
      <alignment vertical="center"/>
    </xf>
    <xf numFmtId="176" fontId="57" fillId="0" borderId="0" xfId="43" applyNumberFormat="1" applyFont="1" applyFill="1" applyBorder="1" applyAlignment="1">
      <alignment vertical="center"/>
    </xf>
    <xf numFmtId="0" fontId="58" fillId="0" borderId="0" xfId="43" applyFont="1" applyFill="1" applyBorder="1" applyAlignment="1">
      <alignment vertical="center" wrapText="1"/>
    </xf>
    <xf numFmtId="0" fontId="17" fillId="0" borderId="0" xfId="44" applyFont="1" applyFill="1" applyBorder="1" applyAlignment="1">
      <alignment horizontal="center" vertical="center"/>
    </xf>
    <xf numFmtId="0" fontId="7" fillId="0" borderId="0" xfId="44" applyFont="1" applyFill="1" applyBorder="1" applyAlignment="1">
      <alignment horizontal="center" vertical="center"/>
    </xf>
    <xf numFmtId="0" fontId="7" fillId="0" borderId="10" xfId="44" applyFont="1" applyFill="1" applyBorder="1" applyAlignment="1">
      <alignment horizontal="right" vertical="center"/>
    </xf>
    <xf numFmtId="0" fontId="17" fillId="0" borderId="10" xfId="44" applyFont="1" applyFill="1" applyBorder="1" applyAlignment="1">
      <alignment horizontal="right" vertical="center"/>
    </xf>
    <xf numFmtId="0" fontId="2" fillId="0" borderId="0" xfId="44" applyFont="1" applyFill="1" applyBorder="1" applyAlignment="1">
      <alignment horizontal="center" vertical="center"/>
    </xf>
    <xf numFmtId="0" fontId="7" fillId="0" borderId="27" xfId="44" applyFont="1" applyFill="1" applyBorder="1" applyAlignment="1">
      <alignment horizontal="right" vertical="center"/>
    </xf>
    <xf numFmtId="176" fontId="2" fillId="0" borderId="0" xfId="44" applyNumberFormat="1" applyFont="1" applyFill="1" applyAlignment="1">
      <alignment vertical="center"/>
    </xf>
    <xf numFmtId="176" fontId="2" fillId="0" borderId="0" xfId="44" applyNumberFormat="1" applyFont="1" applyFill="1" applyBorder="1" applyAlignment="1">
      <alignment vertical="center"/>
    </xf>
    <xf numFmtId="0" fontId="2" fillId="0" borderId="18" xfId="44" applyFont="1" applyFill="1" applyBorder="1" applyAlignment="1">
      <alignment horizontal="left" vertical="center"/>
    </xf>
    <xf numFmtId="0" fontId="2" fillId="0" borderId="0" xfId="44" applyFont="1" applyFill="1" applyBorder="1" applyAlignment="1">
      <alignment horizontal="left" vertical="center"/>
    </xf>
    <xf numFmtId="0" fontId="17" fillId="0" borderId="0" xfId="44" applyFont="1" applyFill="1" applyBorder="1" applyAlignment="1">
      <alignment horizontal="right" vertical="center"/>
    </xf>
    <xf numFmtId="0" fontId="7" fillId="0" borderId="0" xfId="44" applyFont="1" applyFill="1" applyBorder="1" applyAlignment="1">
      <alignment horizontal="distributed" vertical="center"/>
    </xf>
    <xf numFmtId="0" fontId="7" fillId="0" borderId="0" xfId="44" applyFont="1" applyFill="1" applyBorder="1" applyAlignment="1">
      <alignment horizontal="right" vertical="center"/>
    </xf>
    <xf numFmtId="0" fontId="7" fillId="0" borderId="0" xfId="44" applyFont="1" applyFill="1" applyBorder="1" applyAlignment="1">
      <alignment horizontal="center" vertical="center"/>
    </xf>
    <xf numFmtId="0" fontId="7" fillId="0" borderId="14" xfId="44" applyFont="1" applyFill="1" applyBorder="1" applyAlignment="1">
      <alignment horizontal="right" vertical="center"/>
    </xf>
    <xf numFmtId="0" fontId="7" fillId="0" borderId="26" xfId="44" applyFont="1" applyFill="1" applyBorder="1" applyAlignment="1">
      <alignment horizontal="center" vertical="center"/>
    </xf>
    <xf numFmtId="0" fontId="7" fillId="0" borderId="18" xfId="44" applyFont="1" applyFill="1" applyBorder="1" applyAlignment="1">
      <alignment horizontal="center" vertical="center"/>
    </xf>
    <xf numFmtId="0" fontId="7" fillId="0" borderId="13" xfId="44" applyFont="1" applyFill="1" applyBorder="1" applyAlignment="1">
      <alignment horizontal="center" vertical="center"/>
    </xf>
    <xf numFmtId="0" fontId="7" fillId="0" borderId="16" xfId="44" applyFont="1" applyFill="1" applyBorder="1" applyAlignment="1">
      <alignment horizontal="center" vertical="center"/>
    </xf>
    <xf numFmtId="0" fontId="7" fillId="0" borderId="11" xfId="44" applyFont="1" applyFill="1" applyBorder="1" applyAlignment="1">
      <alignment horizontal="center" vertical="center"/>
    </xf>
    <xf numFmtId="0" fontId="7" fillId="0" borderId="20" xfId="44" applyFont="1" applyFill="1" applyBorder="1" applyAlignment="1">
      <alignment horizontal="center" vertical="center"/>
    </xf>
    <xf numFmtId="0" fontId="7" fillId="0" borderId="21" xfId="44" applyFont="1" applyFill="1" applyBorder="1" applyAlignment="1">
      <alignment horizontal="center" vertical="center"/>
    </xf>
    <xf numFmtId="0" fontId="17" fillId="0" borderId="17" xfId="44" applyFont="1" applyFill="1" applyBorder="1" applyAlignment="1">
      <alignment horizontal="right" vertical="center"/>
    </xf>
    <xf numFmtId="0" fontId="7" fillId="0" borderId="10" xfId="44" applyFont="1" applyFill="1" applyBorder="1" applyAlignment="1">
      <alignment horizontal="right" vertical="center"/>
    </xf>
    <xf numFmtId="0" fontId="7" fillId="0" borderId="15" xfId="44" applyFont="1" applyFill="1" applyBorder="1" applyAlignment="1">
      <alignment horizontal="right" vertical="center"/>
    </xf>
    <xf numFmtId="0" fontId="7" fillId="0" borderId="35" xfId="44" applyFont="1" applyFill="1" applyBorder="1" applyAlignment="1">
      <alignment horizontal="distributed" vertical="center"/>
    </xf>
    <xf numFmtId="0" fontId="7" fillId="0" borderId="37" xfId="44" applyFont="1" applyFill="1" applyBorder="1" applyAlignment="1">
      <alignment horizontal="right" vertical="center"/>
    </xf>
    <xf numFmtId="0" fontId="17" fillId="0" borderId="37" xfId="44" applyFont="1" applyFill="1" applyBorder="1" applyAlignment="1">
      <alignment horizontal="right" vertical="center"/>
    </xf>
    <xf numFmtId="0" fontId="9" fillId="0" borderId="0" xfId="44" applyFont="1" applyFill="1" applyBorder="1" applyAlignment="1">
      <alignment horizontal="center" vertical="center"/>
    </xf>
    <xf numFmtId="0" fontId="18" fillId="0" borderId="0" xfId="43" applyFont="1" applyFill="1"/>
    <xf numFmtId="0" fontId="40" fillId="0" borderId="0" xfId="43" applyFont="1" applyFill="1"/>
    <xf numFmtId="0" fontId="56" fillId="0" borderId="0" xfId="43" applyFont="1" applyFill="1" applyAlignment="1">
      <alignment shrinkToFit="1"/>
    </xf>
    <xf numFmtId="0" fontId="5" fillId="0" borderId="0" xfId="43" applyFont="1" applyFill="1"/>
    <xf numFmtId="0" fontId="7" fillId="0" borderId="0" xfId="44" applyFont="1" applyFill="1" applyAlignment="1">
      <alignment horizontal="right" vertical="center"/>
    </xf>
    <xf numFmtId="0" fontId="7" fillId="0" borderId="0" xfId="44" applyFont="1" applyFill="1" applyBorder="1" applyAlignment="1">
      <alignment horizontal="left" vertical="center"/>
    </xf>
    <xf numFmtId="0" fontId="39" fillId="0" borderId="0" xfId="44" applyFont="1" applyFill="1" applyBorder="1" applyAlignment="1">
      <alignment vertical="center"/>
    </xf>
    <xf numFmtId="0" fontId="9" fillId="0" borderId="0" xfId="44" applyFont="1" applyFill="1" applyAlignment="1">
      <alignment vertical="center"/>
    </xf>
    <xf numFmtId="0" fontId="12" fillId="0" borderId="0" xfId="44" applyFont="1" applyFill="1" applyBorder="1" applyAlignment="1">
      <alignment vertical="center"/>
    </xf>
    <xf numFmtId="0" fontId="12" fillId="0" borderId="0" xfId="44" applyFont="1" applyFill="1" applyBorder="1" applyAlignment="1">
      <alignment horizontal="center" vertical="center"/>
    </xf>
    <xf numFmtId="0" fontId="7" fillId="0" borderId="35" xfId="44" applyFont="1" applyFill="1" applyBorder="1" applyAlignment="1">
      <alignment horizontal="center" vertical="center"/>
    </xf>
    <xf numFmtId="0" fontId="11" fillId="0" borderId="0" xfId="44" applyFont="1" applyFill="1" applyBorder="1" applyAlignment="1">
      <alignment horizontal="center" vertical="center"/>
    </xf>
    <xf numFmtId="0" fontId="2" fillId="0" borderId="35" xfId="44" applyFont="1" applyFill="1" applyBorder="1" applyAlignment="1">
      <alignment vertical="center"/>
    </xf>
    <xf numFmtId="0" fontId="7" fillId="0" borderId="26" xfId="44" applyFont="1" applyFill="1" applyBorder="1" applyAlignment="1">
      <alignment vertical="center"/>
    </xf>
    <xf numFmtId="0" fontId="10" fillId="0" borderId="18" xfId="44" applyFont="1" applyFill="1" applyBorder="1" applyAlignment="1">
      <alignment vertical="center"/>
    </xf>
    <xf numFmtId="0" fontId="10" fillId="0" borderId="16" xfId="44" applyFont="1" applyFill="1" applyBorder="1" applyAlignment="1">
      <alignment vertical="center"/>
    </xf>
    <xf numFmtId="0" fontId="10" fillId="0" borderId="11" xfId="44" applyFont="1" applyFill="1" applyBorder="1" applyAlignment="1">
      <alignment vertical="center"/>
    </xf>
    <xf numFmtId="0" fontId="18" fillId="0" borderId="0" xfId="44" applyFont="1" applyFill="1" applyAlignment="1">
      <alignment horizontal="right" vertical="center"/>
    </xf>
    <xf numFmtId="0" fontId="18" fillId="0" borderId="0" xfId="44" applyFont="1" applyFill="1" applyBorder="1" applyAlignment="1">
      <alignment horizontal="right" vertical="center"/>
    </xf>
    <xf numFmtId="0" fontId="17" fillId="0" borderId="0" xfId="44" applyFont="1" applyFill="1" applyBorder="1" applyAlignment="1">
      <alignment horizontal="distributed" vertical="center"/>
    </xf>
    <xf numFmtId="0" fontId="17" fillId="0" borderId="35" xfId="44" applyFont="1" applyFill="1" applyBorder="1" applyAlignment="1">
      <alignment horizontal="distributed" vertical="center"/>
    </xf>
    <xf numFmtId="0" fontId="2" fillId="0" borderId="35" xfId="44" applyFont="1" applyFill="1" applyBorder="1" applyAlignment="1">
      <alignment horizontal="right" vertical="center"/>
    </xf>
    <xf numFmtId="0" fontId="2" fillId="0" borderId="21" xfId="44" applyFont="1" applyFill="1" applyBorder="1" applyAlignment="1">
      <alignment vertical="center"/>
    </xf>
    <xf numFmtId="176" fontId="7" fillId="0" borderId="0" xfId="44" applyNumberFormat="1" applyFont="1" applyFill="1" applyAlignment="1">
      <alignment horizontal="right" vertical="center"/>
    </xf>
    <xf numFmtId="176" fontId="17" fillId="0" borderId="0" xfId="44" applyNumberFormat="1" applyFont="1" applyFill="1" applyAlignment="1">
      <alignment vertical="center"/>
    </xf>
    <xf numFmtId="0" fontId="7" fillId="0" borderId="35" xfId="44" applyFont="1" applyFill="1" applyBorder="1" applyAlignment="1">
      <alignment vertical="center"/>
    </xf>
    <xf numFmtId="0" fontId="7" fillId="0" borderId="26" xfId="44" applyFont="1" applyFill="1" applyBorder="1" applyAlignment="1">
      <alignment horizontal="distributed" vertical="center" justifyLastLine="1"/>
    </xf>
    <xf numFmtId="0" fontId="17" fillId="0" borderId="26" xfId="44" applyFont="1" applyFill="1" applyBorder="1" applyAlignment="1">
      <alignment horizontal="distributed" vertical="center" justifyLastLine="1"/>
    </xf>
    <xf numFmtId="0" fontId="7" fillId="0" borderId="16" xfId="44" applyFont="1" applyFill="1" applyBorder="1" applyAlignment="1">
      <alignment horizontal="centerContinuous" vertical="center"/>
    </xf>
    <xf numFmtId="0" fontId="17" fillId="0" borderId="16" xfId="44" applyFont="1" applyFill="1" applyBorder="1" applyAlignment="1">
      <alignment horizontal="centerContinuous" vertical="center"/>
    </xf>
    <xf numFmtId="176" fontId="7" fillId="0" borderId="14" xfId="44" applyNumberFormat="1" applyFont="1" applyFill="1" applyBorder="1" applyAlignment="1">
      <alignment vertical="center"/>
    </xf>
    <xf numFmtId="176" fontId="17" fillId="0" borderId="14" xfId="44" applyNumberFormat="1" applyFont="1" applyFill="1" applyBorder="1" applyAlignment="1">
      <alignment vertical="center"/>
    </xf>
    <xf numFmtId="176" fontId="7" fillId="0" borderId="0" xfId="44" applyNumberFormat="1" applyFont="1" applyFill="1" applyAlignment="1">
      <alignment vertical="center"/>
    </xf>
    <xf numFmtId="0" fontId="7" fillId="0" borderId="37" xfId="44" applyFont="1" applyFill="1" applyBorder="1" applyAlignment="1">
      <alignment horizontal="distributed" vertical="center"/>
    </xf>
    <xf numFmtId="0" fontId="2" fillId="0" borderId="18" xfId="44" applyFont="1" applyFill="1" applyBorder="1" applyAlignment="1">
      <alignment vertical="center"/>
    </xf>
    <xf numFmtId="0" fontId="2" fillId="0" borderId="33" xfId="44" applyFont="1" applyFill="1" applyBorder="1" applyAlignment="1">
      <alignment horizontal="distributed" vertical="center" justifyLastLine="1"/>
    </xf>
    <xf numFmtId="176" fontId="7" fillId="0" borderId="27" xfId="44" applyNumberFormat="1" applyFont="1" applyFill="1" applyBorder="1" applyAlignment="1">
      <alignment vertical="center"/>
    </xf>
    <xf numFmtId="176" fontId="7" fillId="0" borderId="13" xfId="44" applyNumberFormat="1" applyFont="1" applyFill="1" applyBorder="1" applyAlignment="1">
      <alignment vertical="center"/>
    </xf>
    <xf numFmtId="176" fontId="7" fillId="0" borderId="0" xfId="44" applyNumberFormat="1" applyFont="1" applyFill="1" applyBorder="1" applyAlignment="1">
      <alignment vertical="center"/>
    </xf>
    <xf numFmtId="0" fontId="17" fillId="0" borderId="35" xfId="44" applyFont="1" applyFill="1" applyBorder="1" applyAlignment="1">
      <alignment horizontal="right" vertical="center"/>
    </xf>
    <xf numFmtId="176" fontId="17" fillId="0" borderId="36" xfId="44" applyNumberFormat="1" applyFont="1" applyFill="1" applyBorder="1" applyAlignment="1">
      <alignment vertical="center"/>
    </xf>
    <xf numFmtId="0" fontId="4" fillId="0" borderId="0" xfId="44" applyFont="1" applyFill="1" applyAlignment="1">
      <alignment horizontal="center" vertical="center"/>
    </xf>
    <xf numFmtId="176" fontId="7" fillId="0" borderId="13" xfId="41" applyNumberFormat="1" applyFont="1" applyFill="1" applyBorder="1" applyAlignment="1">
      <alignment horizontal="right" vertical="center"/>
    </xf>
    <xf numFmtId="176" fontId="7" fillId="0" borderId="0" xfId="41" applyNumberFormat="1" applyFont="1" applyFill="1" applyBorder="1" applyAlignment="1">
      <alignment horizontal="right" vertical="center"/>
    </xf>
    <xf numFmtId="176" fontId="7" fillId="0" borderId="0" xfId="41" applyNumberFormat="1" applyFont="1" applyFill="1" applyAlignment="1">
      <alignment vertical="center"/>
    </xf>
    <xf numFmtId="176" fontId="7" fillId="0" borderId="0" xfId="41" applyNumberFormat="1" applyFont="1" applyFill="1" applyBorder="1" applyAlignment="1">
      <alignment vertical="center"/>
    </xf>
    <xf numFmtId="0" fontId="17" fillId="0" borderId="0" xfId="44" applyFont="1" applyFill="1" applyBorder="1" applyAlignment="1">
      <alignment vertical="center"/>
    </xf>
    <xf numFmtId="176" fontId="17" fillId="0" borderId="13" xfId="41" applyNumberFormat="1" applyFont="1" applyFill="1" applyBorder="1" applyAlignment="1">
      <alignment horizontal="right" vertical="center"/>
    </xf>
    <xf numFmtId="176" fontId="17" fillId="0" borderId="0" xfId="41" applyNumberFormat="1" applyFont="1" applyFill="1" applyBorder="1" applyAlignment="1">
      <alignment horizontal="right" vertical="center"/>
    </xf>
    <xf numFmtId="176" fontId="17" fillId="0" borderId="0" xfId="41" applyNumberFormat="1" applyFont="1" applyFill="1" applyAlignment="1">
      <alignment vertical="center"/>
    </xf>
    <xf numFmtId="176" fontId="17" fillId="0" borderId="0" xfId="41" applyNumberFormat="1" applyFont="1" applyFill="1" applyBorder="1" applyAlignment="1">
      <alignment vertical="center"/>
    </xf>
    <xf numFmtId="41" fontId="7" fillId="0" borderId="0" xfId="41" applyNumberFormat="1" applyFont="1" applyFill="1" applyBorder="1" applyAlignment="1">
      <alignment horizontal="right" vertical="center"/>
    </xf>
    <xf numFmtId="0" fontId="7" fillId="0" borderId="37" xfId="44" applyFont="1" applyFill="1" applyBorder="1" applyAlignment="1">
      <alignment vertical="center"/>
    </xf>
    <xf numFmtId="0" fontId="14" fillId="0" borderId="0" xfId="44" applyFont="1" applyFill="1" applyBorder="1" applyAlignment="1">
      <alignment vertical="center"/>
    </xf>
    <xf numFmtId="181" fontId="7" fillId="0" borderId="0" xfId="44" applyNumberFormat="1" applyFont="1" applyFill="1" applyBorder="1" applyAlignment="1">
      <alignment vertical="center"/>
    </xf>
    <xf numFmtId="0" fontId="10" fillId="0" borderId="0" xfId="44" applyFont="1" applyFill="1" applyBorder="1" applyAlignment="1">
      <alignment vertical="center"/>
    </xf>
    <xf numFmtId="0" fontId="10" fillId="0" borderId="0" xfId="44" applyFont="1" applyFill="1" applyAlignment="1">
      <alignment vertical="center"/>
    </xf>
    <xf numFmtId="0" fontId="7" fillId="0" borderId="24" xfId="44" applyFont="1" applyFill="1" applyBorder="1" applyAlignment="1">
      <alignment horizontal="distributed" vertical="center" justifyLastLine="1" shrinkToFit="1"/>
    </xf>
    <xf numFmtId="0" fontId="7" fillId="0" borderId="11" xfId="44" applyFont="1" applyFill="1" applyBorder="1" applyAlignment="1">
      <alignment horizontal="center" vertical="center" shrinkToFit="1"/>
    </xf>
    <xf numFmtId="0" fontId="7" fillId="0" borderId="0" xfId="41" applyFont="1" applyFill="1" applyBorder="1" applyAlignment="1">
      <alignment horizontal="right" vertical="center"/>
    </xf>
    <xf numFmtId="0" fontId="7" fillId="0" borderId="0" xfId="41" applyFont="1" applyFill="1" applyBorder="1" applyAlignment="1">
      <alignment vertical="center"/>
    </xf>
    <xf numFmtId="0" fontId="50" fillId="0" borderId="0" xfId="44" applyFont="1" applyFill="1" applyAlignment="1">
      <alignment horizontal="center" vertical="center"/>
    </xf>
    <xf numFmtId="0" fontId="18" fillId="0" borderId="0" xfId="44" applyFont="1" applyFill="1"/>
    <xf numFmtId="0" fontId="7" fillId="0" borderId="17" xfId="44" applyFont="1" applyFill="1" applyBorder="1" applyAlignment="1">
      <alignment horizontal="right" vertical="center"/>
    </xf>
    <xf numFmtId="0" fontId="54" fillId="0" borderId="0" xfId="44" applyFont="1" applyFill="1" applyBorder="1" applyAlignment="1">
      <alignment horizontal="left" vertical="center"/>
    </xf>
    <xf numFmtId="0" fontId="55" fillId="0" borderId="0" xfId="44" applyFont="1" applyFill="1" applyBorder="1" applyAlignment="1">
      <alignment vertical="center"/>
    </xf>
    <xf numFmtId="0" fontId="52" fillId="0" borderId="35" xfId="44" applyFont="1" applyFill="1" applyBorder="1" applyAlignment="1">
      <alignment horizontal="right" vertical="center"/>
    </xf>
    <xf numFmtId="0" fontId="52" fillId="0" borderId="0" xfId="44" applyFont="1" applyFill="1" applyBorder="1" applyAlignment="1">
      <alignment horizontal="right" vertical="center"/>
    </xf>
    <xf numFmtId="0" fontId="52" fillId="0" borderId="0" xfId="44" applyFont="1" applyFill="1" applyAlignment="1">
      <alignment horizontal="right" vertical="center"/>
    </xf>
    <xf numFmtId="0" fontId="52" fillId="0" borderId="0" xfId="44" applyFont="1" applyFill="1" applyBorder="1" applyAlignment="1">
      <alignment horizontal="left" vertical="center"/>
    </xf>
    <xf numFmtId="0" fontId="11" fillId="0" borderId="0" xfId="44" applyFont="1" applyFill="1" applyAlignment="1">
      <alignment horizontal="center" vertical="center"/>
    </xf>
    <xf numFmtId="0" fontId="6" fillId="0" borderId="0" xfId="44" applyFont="1" applyFill="1" applyAlignment="1">
      <alignment horizontal="right" vertical="center"/>
    </xf>
    <xf numFmtId="0" fontId="17" fillId="0" borderId="20" xfId="44" applyFont="1" applyFill="1" applyBorder="1" applyAlignment="1">
      <alignment horizontal="center" vertical="center"/>
    </xf>
    <xf numFmtId="179" fontId="7" fillId="0" borderId="0" xfId="44" applyNumberFormat="1" applyFont="1" applyFill="1" applyAlignment="1">
      <alignment horizontal="right" vertical="center"/>
    </xf>
    <xf numFmtId="179" fontId="17" fillId="0" borderId="0" xfId="44" applyNumberFormat="1" applyFont="1" applyFill="1" applyAlignment="1">
      <alignment vertical="center"/>
    </xf>
    <xf numFmtId="0" fontId="7" fillId="0" borderId="0" xfId="44" applyFont="1" applyFill="1" applyAlignment="1">
      <alignment horizontal="distributed" vertical="center"/>
    </xf>
    <xf numFmtId="0" fontId="61" fillId="0" borderId="17" xfId="44" applyFont="1" applyFill="1" applyBorder="1" applyAlignment="1">
      <alignment horizontal="distributed" vertical="center"/>
    </xf>
    <xf numFmtId="0" fontId="2" fillId="0" borderId="0" xfId="44" applyFont="1" applyFill="1" applyBorder="1" applyAlignment="1">
      <alignment horizontal="left" vertical="top"/>
    </xf>
    <xf numFmtId="177" fontId="7" fillId="0" borderId="25" xfId="44" applyNumberFormat="1" applyFont="1" applyFill="1" applyBorder="1" applyAlignment="1">
      <alignment horizontal="right" vertical="center"/>
    </xf>
    <xf numFmtId="177" fontId="17" fillId="0" borderId="0" xfId="44" applyNumberFormat="1" applyFont="1" applyFill="1" applyAlignment="1">
      <alignment vertical="center"/>
    </xf>
    <xf numFmtId="0" fontId="15" fillId="0" borderId="0" xfId="44" applyFont="1" applyFill="1" applyBorder="1" applyAlignment="1">
      <alignment horizontal="left" vertical="center"/>
    </xf>
    <xf numFmtId="180" fontId="7" fillId="0" borderId="14" xfId="44" applyNumberFormat="1" applyFont="1" applyFill="1" applyBorder="1" applyAlignment="1">
      <alignment horizontal="right" vertical="center"/>
    </xf>
    <xf numFmtId="180" fontId="17" fillId="0" borderId="0" xfId="44" applyNumberFormat="1" applyFont="1" applyFill="1" applyAlignment="1">
      <alignment vertical="center"/>
    </xf>
    <xf numFmtId="180" fontId="7" fillId="0" borderId="37" xfId="44" applyNumberFormat="1" applyFont="1" applyFill="1" applyBorder="1" applyAlignment="1">
      <alignment horizontal="right" vertical="center"/>
    </xf>
    <xf numFmtId="179" fontId="7" fillId="0" borderId="0" xfId="44" applyNumberFormat="1" applyFont="1" applyFill="1" applyAlignment="1">
      <alignment vertical="center"/>
    </xf>
    <xf numFmtId="177" fontId="7" fillId="0" borderId="0" xfId="44" applyNumberFormat="1" applyFont="1" applyFill="1" applyBorder="1" applyAlignment="1">
      <alignment vertical="center"/>
    </xf>
    <xf numFmtId="177" fontId="7" fillId="0" borderId="0" xfId="44" applyNumberFormat="1" applyFont="1" applyFill="1" applyBorder="1" applyAlignment="1">
      <alignment horizontal="right" vertical="center"/>
    </xf>
    <xf numFmtId="180" fontId="7" fillId="0" borderId="0" xfId="44" applyNumberFormat="1" applyFont="1" applyFill="1" applyBorder="1" applyAlignment="1">
      <alignment horizontal="right" vertical="center"/>
    </xf>
    <xf numFmtId="180" fontId="17" fillId="0" borderId="0" xfId="44" applyNumberFormat="1" applyFont="1" applyFill="1" applyBorder="1" applyAlignment="1">
      <alignment horizontal="right" vertical="center"/>
    </xf>
    <xf numFmtId="0" fontId="6" fillId="0" borderId="0" xfId="44" applyFont="1" applyFill="1" applyAlignment="1">
      <alignment horizontal="left" vertical="center"/>
    </xf>
    <xf numFmtId="0" fontId="6" fillId="0" borderId="0" xfId="44" applyFont="1" applyFill="1" applyBorder="1" applyAlignment="1">
      <alignment horizontal="left" vertical="center"/>
    </xf>
    <xf numFmtId="0" fontId="7" fillId="0" borderId="22" xfId="44" applyFont="1" applyFill="1" applyBorder="1" applyAlignment="1">
      <alignment horizontal="center" vertical="center"/>
    </xf>
    <xf numFmtId="0" fontId="7" fillId="0" borderId="23" xfId="44" applyFont="1" applyFill="1" applyBorder="1" applyAlignment="1">
      <alignment horizontal="center" vertical="center"/>
    </xf>
    <xf numFmtId="0" fontId="7" fillId="0" borderId="24" xfId="44" applyFont="1" applyFill="1" applyBorder="1" applyAlignment="1">
      <alignment horizontal="center" vertical="center"/>
    </xf>
    <xf numFmtId="180" fontId="7" fillId="0" borderId="0" xfId="44" applyNumberFormat="1" applyFont="1" applyFill="1" applyBorder="1" applyAlignment="1">
      <alignment vertical="center"/>
    </xf>
    <xf numFmtId="0" fontId="8" fillId="0" borderId="0" xfId="44" applyFont="1" applyFill="1" applyBorder="1" applyAlignment="1">
      <alignment horizontal="distributed" vertical="center"/>
    </xf>
    <xf numFmtId="177" fontId="17" fillId="0" borderId="0" xfId="44" applyNumberFormat="1" applyFont="1" applyFill="1" applyBorder="1" applyAlignment="1">
      <alignment horizontal="right" vertical="center"/>
    </xf>
    <xf numFmtId="177" fontId="17" fillId="0" borderId="0" xfId="44" applyNumberFormat="1" applyFont="1" applyFill="1" applyBorder="1" applyAlignment="1">
      <alignment vertical="center"/>
    </xf>
    <xf numFmtId="0" fontId="17" fillId="0" borderId="0" xfId="44" applyFont="1" applyFill="1" applyAlignment="1">
      <alignment vertical="center"/>
    </xf>
    <xf numFmtId="177" fontId="8" fillId="0" borderId="0" xfId="44" applyNumberFormat="1" applyFont="1" applyFill="1" applyBorder="1" applyAlignment="1">
      <alignment horizontal="right" vertical="center"/>
    </xf>
    <xf numFmtId="177" fontId="8" fillId="0" borderId="0" xfId="44" applyNumberFormat="1" applyFont="1" applyFill="1" applyBorder="1" applyAlignment="1">
      <alignment vertical="center"/>
    </xf>
    <xf numFmtId="180" fontId="8" fillId="0" borderId="0" xfId="44" applyNumberFormat="1" applyFont="1" applyFill="1" applyBorder="1" applyAlignment="1">
      <alignment vertical="center"/>
    </xf>
    <xf numFmtId="180" fontId="17" fillId="0" borderId="0" xfId="44" applyNumberFormat="1" applyFont="1" applyFill="1" applyBorder="1" applyAlignment="1">
      <alignment vertical="center"/>
    </xf>
    <xf numFmtId="177" fontId="17" fillId="0" borderId="0" xfId="44" applyNumberFormat="1" applyFont="1" applyFill="1" applyBorder="1" applyAlignment="1">
      <alignment horizontal="distributed" vertical="center"/>
    </xf>
    <xf numFmtId="180" fontId="17" fillId="0" borderId="0" xfId="44" applyNumberFormat="1" applyFont="1" applyFill="1" applyBorder="1" applyAlignment="1">
      <alignment horizontal="distributed" vertical="center"/>
    </xf>
    <xf numFmtId="0" fontId="8" fillId="0" borderId="37" xfId="44" applyFont="1" applyFill="1" applyBorder="1" applyAlignment="1">
      <alignment horizontal="distributed" vertical="center"/>
    </xf>
    <xf numFmtId="177" fontId="17" fillId="0" borderId="37" xfId="44" applyNumberFormat="1" applyFont="1" applyFill="1" applyBorder="1" applyAlignment="1">
      <alignment horizontal="right" vertical="center"/>
    </xf>
    <xf numFmtId="177" fontId="17" fillId="0" borderId="37" xfId="44" applyNumberFormat="1" applyFont="1" applyFill="1" applyBorder="1" applyAlignment="1">
      <alignment vertical="center"/>
    </xf>
    <xf numFmtId="0" fontId="17" fillId="0" borderId="37" xfId="44" applyFont="1" applyFill="1" applyBorder="1" applyAlignment="1">
      <alignment vertical="center"/>
    </xf>
    <xf numFmtId="180" fontId="17" fillId="0" borderId="37" xfId="44" applyNumberFormat="1" applyFont="1" applyFill="1" applyBorder="1" applyAlignment="1">
      <alignment horizontal="right" vertical="center"/>
    </xf>
    <xf numFmtId="0" fontId="7" fillId="0" borderId="35" xfId="44" applyFont="1" applyFill="1" applyBorder="1" applyAlignment="1">
      <alignment horizontal="left" vertical="center"/>
    </xf>
    <xf numFmtId="0" fontId="41" fillId="0" borderId="0" xfId="43" applyFont="1" applyFill="1" applyAlignment="1">
      <alignment horizontal="center" vertical="center"/>
    </xf>
    <xf numFmtId="0" fontId="7" fillId="0" borderId="32" xfId="44" applyFont="1" applyFill="1" applyBorder="1" applyAlignment="1">
      <alignment horizontal="center" vertical="center" shrinkToFit="1"/>
    </xf>
    <xf numFmtId="0" fontId="7" fillId="0" borderId="0" xfId="44" applyFont="1" applyFill="1" applyBorder="1" applyAlignment="1">
      <alignment vertical="center"/>
    </xf>
    <xf numFmtId="0" fontId="7" fillId="0" borderId="0" xfId="44" applyFont="1" applyFill="1" applyBorder="1" applyAlignment="1">
      <alignment horizontal="distributed" vertical="center"/>
    </xf>
    <xf numFmtId="0" fontId="43" fillId="0" borderId="0" xfId="44" applyFont="1" applyFill="1" applyBorder="1" applyAlignment="1">
      <alignment horizontal="distributed" vertical="center"/>
    </xf>
    <xf numFmtId="0" fontId="18" fillId="0" borderId="0" xfId="44" applyFont="1" applyFill="1" applyBorder="1" applyAlignment="1">
      <alignment vertical="center"/>
    </xf>
    <xf numFmtId="176" fontId="7" fillId="0" borderId="13" xfId="44" applyNumberFormat="1" applyFont="1" applyFill="1" applyBorder="1" applyAlignment="1">
      <alignment horizontal="right" vertical="center"/>
    </xf>
    <xf numFmtId="176" fontId="7" fillId="0" borderId="0" xfId="44" applyNumberFormat="1" applyFont="1" applyFill="1" applyBorder="1" applyAlignment="1">
      <alignment horizontal="right" vertical="center"/>
    </xf>
    <xf numFmtId="176" fontId="17" fillId="0" borderId="0" xfId="44" applyNumberFormat="1" applyFont="1" applyFill="1" applyBorder="1" applyAlignment="1">
      <alignment horizontal="right" vertical="center"/>
    </xf>
    <xf numFmtId="176" fontId="17" fillId="0" borderId="13" xfId="44" applyNumberFormat="1" applyFont="1" applyFill="1" applyBorder="1" applyAlignment="1">
      <alignment horizontal="right" vertical="center"/>
    </xf>
    <xf numFmtId="0" fontId="7" fillId="0" borderId="0" xfId="44" applyFont="1" applyFill="1" applyBorder="1" applyAlignment="1">
      <alignment horizontal="distributed" vertical="center"/>
    </xf>
    <xf numFmtId="0" fontId="59" fillId="0" borderId="0" xfId="44" applyFont="1" applyFill="1" applyBorder="1" applyAlignment="1">
      <alignment horizontal="right" vertical="center"/>
    </xf>
    <xf numFmtId="0" fontId="59" fillId="0" borderId="36" xfId="44" applyFont="1" applyFill="1" applyBorder="1" applyAlignment="1">
      <alignment horizontal="right" vertical="center"/>
    </xf>
    <xf numFmtId="179" fontId="7" fillId="0" borderId="37" xfId="44" applyNumberFormat="1" applyFont="1" applyFill="1" applyBorder="1" applyAlignment="1">
      <alignment horizontal="right" vertical="center"/>
    </xf>
    <xf numFmtId="179" fontId="7" fillId="0" borderId="0" xfId="44" applyNumberFormat="1" applyFont="1" applyFill="1" applyBorder="1" applyAlignment="1">
      <alignment horizontal="right" vertical="center"/>
    </xf>
    <xf numFmtId="179" fontId="7" fillId="0" borderId="14" xfId="44" applyNumberFormat="1" applyFont="1" applyFill="1" applyBorder="1" applyAlignment="1">
      <alignment horizontal="right" vertical="center"/>
    </xf>
    <xf numFmtId="176" fontId="17" fillId="0" borderId="37" xfId="44" applyNumberFormat="1" applyFont="1" applyFill="1" applyBorder="1" applyAlignment="1">
      <alignment horizontal="right" vertical="center"/>
    </xf>
    <xf numFmtId="176" fontId="52" fillId="0" borderId="0" xfId="44" applyNumberFormat="1" applyFont="1" applyFill="1" applyAlignment="1">
      <alignment horizontal="right" vertical="center"/>
    </xf>
    <xf numFmtId="176" fontId="52" fillId="0" borderId="0" xfId="44" applyNumberFormat="1" applyFont="1" applyFill="1" applyBorder="1" applyAlignment="1">
      <alignment horizontal="right" vertical="center"/>
    </xf>
    <xf numFmtId="176" fontId="7" fillId="0" borderId="37" xfId="44" applyNumberFormat="1" applyFont="1" applyFill="1" applyBorder="1" applyAlignment="1">
      <alignment vertical="center"/>
    </xf>
    <xf numFmtId="176" fontId="17" fillId="0" borderId="37" xfId="44" applyNumberFormat="1" applyFont="1" applyFill="1" applyBorder="1" applyAlignment="1">
      <alignment vertical="center"/>
    </xf>
    <xf numFmtId="0" fontId="54" fillId="0" borderId="0" xfId="44" applyFont="1" applyFill="1" applyBorder="1" applyAlignment="1">
      <alignment horizontal="right" vertical="center"/>
    </xf>
    <xf numFmtId="0" fontId="54" fillId="0" borderId="37" xfId="44" applyFont="1" applyFill="1" applyBorder="1" applyAlignment="1">
      <alignment horizontal="right" vertical="center"/>
    </xf>
    <xf numFmtId="0" fontId="54" fillId="0" borderId="21" xfId="44" applyFont="1" applyFill="1" applyBorder="1" applyAlignment="1">
      <alignment vertical="center"/>
    </xf>
    <xf numFmtId="0" fontId="52" fillId="0" borderId="20" xfId="44" applyFont="1" applyFill="1" applyBorder="1" applyAlignment="1">
      <alignment horizontal="center" vertical="center"/>
    </xf>
    <xf numFmtId="0" fontId="54" fillId="0" borderId="0" xfId="44" applyFont="1" applyFill="1" applyBorder="1" applyAlignment="1">
      <alignment vertical="center"/>
    </xf>
    <xf numFmtId="0" fontId="7" fillId="0" borderId="0" xfId="44" applyFont="1" applyFill="1" applyBorder="1" applyAlignment="1">
      <alignment horizontal="right" vertical="center"/>
    </xf>
    <xf numFmtId="0" fontId="7" fillId="0" borderId="0" xfId="44" applyFont="1" applyFill="1" applyBorder="1" applyAlignment="1">
      <alignment vertical="center"/>
    </xf>
    <xf numFmtId="0" fontId="17" fillId="0" borderId="0" xfId="44" applyFont="1" applyFill="1" applyBorder="1" applyAlignment="1">
      <alignment horizontal="distributed" vertical="center"/>
    </xf>
    <xf numFmtId="0" fontId="48" fillId="0" borderId="0" xfId="43" applyFont="1" applyFill="1"/>
    <xf numFmtId="182" fontId="62" fillId="0" borderId="0" xfId="41" applyNumberFormat="1" applyFont="1" applyFill="1" applyAlignment="1">
      <alignment vertical="center"/>
    </xf>
    <xf numFmtId="182" fontId="56" fillId="0" borderId="0" xfId="43" applyNumberFormat="1" applyFont="1" applyFill="1" applyAlignment="1">
      <alignment vertical="center"/>
    </xf>
    <xf numFmtId="0" fontId="52" fillId="0" borderId="0" xfId="43" applyFont="1" applyFill="1" applyBorder="1" applyAlignment="1">
      <alignment vertical="center"/>
    </xf>
    <xf numFmtId="176" fontId="52" fillId="0" borderId="0" xfId="43" applyNumberFormat="1" applyFont="1" applyFill="1" applyBorder="1" applyAlignment="1">
      <alignment vertical="center"/>
    </xf>
    <xf numFmtId="176" fontId="59" fillId="0" borderId="0" xfId="43" applyNumberFormat="1" applyFont="1" applyFill="1" applyBorder="1" applyAlignment="1">
      <alignment vertical="center"/>
    </xf>
    <xf numFmtId="0" fontId="52" fillId="0" borderId="0" xfId="43" applyFont="1" applyFill="1" applyBorder="1" applyAlignment="1">
      <alignment vertical="center" wrapText="1"/>
    </xf>
    <xf numFmtId="0" fontId="59" fillId="0" borderId="0" xfId="43" applyFont="1" applyFill="1" applyBorder="1" applyAlignment="1">
      <alignment vertical="center"/>
    </xf>
    <xf numFmtId="176" fontId="17" fillId="0" borderId="20" xfId="44" applyNumberFormat="1" applyFont="1" applyFill="1" applyBorder="1" applyAlignment="1">
      <alignment horizontal="center" vertical="center"/>
    </xf>
    <xf numFmtId="176" fontId="59" fillId="0" borderId="0" xfId="44" applyNumberFormat="1" applyFont="1" applyFill="1" applyAlignment="1">
      <alignment horizontal="right" vertical="center"/>
    </xf>
    <xf numFmtId="176" fontId="59" fillId="0" borderId="20" xfId="44" applyNumberFormat="1" applyFont="1" applyFill="1" applyBorder="1" applyAlignment="1">
      <alignment horizontal="center" vertical="center"/>
    </xf>
    <xf numFmtId="0" fontId="6" fillId="0" borderId="0" xfId="44" applyFont="1" applyFill="1" applyAlignment="1">
      <alignment horizontal="center" vertical="center"/>
    </xf>
    <xf numFmtId="0" fontId="52" fillId="0" borderId="0" xfId="44" applyFont="1" applyFill="1" applyBorder="1" applyAlignment="1">
      <alignment horizontal="distributed" vertical="center"/>
    </xf>
    <xf numFmtId="0" fontId="52" fillId="0" borderId="10" xfId="44" applyFont="1" applyFill="1" applyBorder="1" applyAlignment="1">
      <alignment horizontal="distributed" vertical="center"/>
    </xf>
    <xf numFmtId="0" fontId="52" fillId="0" borderId="0" xfId="44" applyFont="1" applyFill="1" applyBorder="1" applyAlignment="1">
      <alignment horizontal="right" vertical="center"/>
    </xf>
    <xf numFmtId="0" fontId="54" fillId="0" borderId="0" xfId="44" applyFont="1" applyFill="1" applyBorder="1" applyAlignment="1">
      <alignment horizontal="left" vertical="center"/>
    </xf>
    <xf numFmtId="176" fontId="52" fillId="0" borderId="0" xfId="44" applyNumberFormat="1" applyFont="1" applyFill="1" applyAlignment="1">
      <alignment horizontal="right" vertical="center"/>
    </xf>
    <xf numFmtId="176" fontId="52" fillId="0" borderId="0" xfId="44" applyNumberFormat="1" applyFont="1" applyFill="1" applyBorder="1" applyAlignment="1">
      <alignment horizontal="right" vertical="center"/>
    </xf>
    <xf numFmtId="0" fontId="2" fillId="0" borderId="38" xfId="44" applyFont="1" applyFill="1" applyBorder="1" applyAlignment="1">
      <alignment vertical="center"/>
    </xf>
    <xf numFmtId="176" fontId="59" fillId="0" borderId="0" xfId="44" applyNumberFormat="1" applyFont="1" applyFill="1" applyAlignment="1">
      <alignment vertical="center"/>
    </xf>
    <xf numFmtId="176" fontId="59" fillId="0" borderId="0" xfId="44" applyNumberFormat="1" applyFont="1" applyFill="1" applyBorder="1" applyAlignment="1">
      <alignment horizontal="right" vertical="center"/>
    </xf>
    <xf numFmtId="183" fontId="63" fillId="0" borderId="0" xfId="0" applyNumberFormat="1" applyFont="1" applyAlignment="1" applyProtection="1">
      <protection locked="0"/>
    </xf>
    <xf numFmtId="0" fontId="52" fillId="0" borderId="10" xfId="44" applyFont="1" applyFill="1" applyBorder="1" applyAlignment="1">
      <alignment vertical="center"/>
    </xf>
    <xf numFmtId="0" fontId="52" fillId="0" borderId="0" xfId="44" applyFont="1" applyFill="1" applyBorder="1" applyAlignment="1">
      <alignment vertical="center" wrapText="1"/>
    </xf>
    <xf numFmtId="0" fontId="52" fillId="0" borderId="10" xfId="44" applyFont="1" applyFill="1" applyBorder="1" applyAlignment="1">
      <alignment vertical="center" wrapText="1"/>
    </xf>
    <xf numFmtId="176" fontId="52" fillId="0" borderId="13" xfId="44" applyNumberFormat="1" applyFont="1" applyFill="1" applyBorder="1" applyAlignment="1">
      <alignment vertical="center"/>
    </xf>
    <xf numFmtId="0" fontId="0" fillId="0" borderId="10" xfId="0" applyBorder="1" applyAlignment="1">
      <alignment vertical="center" wrapText="1"/>
    </xf>
    <xf numFmtId="0" fontId="0" fillId="0" borderId="13" xfId="0" applyBorder="1" applyAlignment="1">
      <alignment vertical="center"/>
    </xf>
    <xf numFmtId="0" fontId="52" fillId="0" borderId="0" xfId="44" applyFont="1" applyFill="1" applyBorder="1" applyAlignment="1">
      <alignment vertical="center" wrapText="1" shrinkToFit="1"/>
    </xf>
    <xf numFmtId="0" fontId="52" fillId="0" borderId="10" xfId="44" applyFont="1" applyFill="1" applyBorder="1" applyAlignment="1">
      <alignment vertical="center" wrapText="1" shrinkToFit="1"/>
    </xf>
    <xf numFmtId="176" fontId="59" fillId="0" borderId="0" xfId="44" applyNumberFormat="1" applyFont="1" applyFill="1" applyBorder="1" applyAlignment="1">
      <alignment vertical="center"/>
    </xf>
    <xf numFmtId="176" fontId="52" fillId="0" borderId="0" xfId="44" applyNumberFormat="1" applyFont="1"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18" fillId="0" borderId="0" xfId="0" applyFont="1" applyBorder="1" applyAlignment="1">
      <alignment vertical="center"/>
    </xf>
    <xf numFmtId="0" fontId="54" fillId="0" borderId="38" xfId="44" applyFont="1" applyFill="1" applyBorder="1" applyAlignment="1">
      <alignment vertical="center"/>
    </xf>
    <xf numFmtId="0" fontId="52" fillId="0" borderId="38" xfId="44" applyFont="1" applyFill="1" applyBorder="1" applyAlignment="1">
      <alignment horizontal="distributed" vertical="center"/>
    </xf>
    <xf numFmtId="0" fontId="0" fillId="0" borderId="38" xfId="0" applyBorder="1" applyAlignment="1">
      <alignment vertical="center" wrapText="1" shrinkToFit="1"/>
    </xf>
    <xf numFmtId="0" fontId="0" fillId="0" borderId="39" xfId="0" applyBorder="1" applyAlignment="1">
      <alignment vertical="center" wrapText="1" shrinkToFit="1"/>
    </xf>
    <xf numFmtId="0" fontId="0" fillId="0" borderId="40" xfId="0" applyBorder="1" applyAlignment="1">
      <alignment vertical="center"/>
    </xf>
    <xf numFmtId="0" fontId="0" fillId="0" borderId="38" xfId="0" applyBorder="1" applyAlignment="1">
      <alignment vertical="center"/>
    </xf>
    <xf numFmtId="0" fontId="18" fillId="0" borderId="38" xfId="0" applyFont="1" applyBorder="1" applyAlignment="1">
      <alignment vertical="center"/>
    </xf>
    <xf numFmtId="176" fontId="52" fillId="0" borderId="38" xfId="44" applyNumberFormat="1" applyFont="1" applyFill="1" applyBorder="1" applyAlignment="1">
      <alignment horizontal="right" vertical="center"/>
    </xf>
    <xf numFmtId="176" fontId="59" fillId="0" borderId="38" xfId="44" applyNumberFormat="1" applyFont="1" applyFill="1" applyBorder="1" applyAlignment="1">
      <alignment horizontal="right" vertical="center"/>
    </xf>
    <xf numFmtId="176" fontId="59" fillId="0" borderId="0" xfId="44" applyNumberFormat="1" applyFont="1" applyFill="1" applyAlignment="1">
      <alignment vertical="center"/>
    </xf>
    <xf numFmtId="0" fontId="52" fillId="0" borderId="0" xfId="44" applyFont="1" applyFill="1" applyBorder="1" applyAlignment="1">
      <alignment horizontal="right" vertical="center"/>
    </xf>
    <xf numFmtId="0" fontId="65" fillId="0" borderId="0" xfId="43" applyFont="1" applyFill="1"/>
    <xf numFmtId="0" fontId="66" fillId="0" borderId="0" xfId="43" applyFont="1" applyFill="1"/>
    <xf numFmtId="0" fontId="64" fillId="0" borderId="0" xfId="43" applyFont="1" applyFill="1" applyBorder="1" applyAlignment="1">
      <alignment vertical="center"/>
    </xf>
    <xf numFmtId="176" fontId="64" fillId="0" borderId="0" xfId="43" applyNumberFormat="1" applyFont="1" applyFill="1" applyBorder="1" applyAlignment="1">
      <alignment vertical="center"/>
    </xf>
    <xf numFmtId="176" fontId="67" fillId="0" borderId="0" xfId="43" applyNumberFormat="1" applyFont="1" applyFill="1" applyBorder="1" applyAlignment="1">
      <alignment vertical="center"/>
    </xf>
    <xf numFmtId="0" fontId="68" fillId="0" borderId="20" xfId="44" applyFont="1" applyFill="1" applyBorder="1" applyAlignment="1">
      <alignment horizontal="center" vertical="center"/>
    </xf>
    <xf numFmtId="180" fontId="68" fillId="0" borderId="14" xfId="44" applyNumberFormat="1" applyFont="1" applyFill="1" applyBorder="1" applyAlignment="1">
      <alignment horizontal="right" vertical="center"/>
    </xf>
    <xf numFmtId="179" fontId="68" fillId="0" borderId="37" xfId="44" applyNumberFormat="1" applyFont="1" applyFill="1" applyBorder="1" applyAlignment="1">
      <alignment horizontal="right" vertical="center"/>
    </xf>
    <xf numFmtId="0" fontId="52" fillId="0" borderId="13" xfId="44" applyFont="1" applyFill="1" applyBorder="1" applyAlignment="1">
      <alignment horizontal="right" vertical="center"/>
    </xf>
    <xf numFmtId="0" fontId="56" fillId="0" borderId="0" xfId="43" applyFont="1" applyFill="1" applyAlignment="1">
      <alignment horizontal="center" shrinkToFit="1"/>
    </xf>
    <xf numFmtId="0" fontId="56" fillId="0" borderId="0" xfId="43" applyFont="1" applyFill="1" applyAlignment="1">
      <alignment horizontal="center"/>
    </xf>
    <xf numFmtId="0" fontId="69" fillId="0" borderId="0" xfId="43" applyFont="1" applyFill="1"/>
    <xf numFmtId="0" fontId="70" fillId="0" borderId="0" xfId="43" applyFont="1" applyFill="1" applyBorder="1" applyAlignment="1">
      <alignment vertical="center"/>
    </xf>
    <xf numFmtId="0" fontId="58" fillId="0" borderId="0" xfId="43" applyFont="1" applyFill="1" applyBorder="1" applyAlignment="1">
      <alignment vertical="center"/>
    </xf>
    <xf numFmtId="49" fontId="58" fillId="0" borderId="0" xfId="43" applyNumberFormat="1" applyFont="1" applyFill="1" applyBorder="1" applyAlignment="1">
      <alignment vertical="center"/>
    </xf>
    <xf numFmtId="0" fontId="62" fillId="0" borderId="0" xfId="43" applyFont="1" applyFill="1" applyBorder="1" applyAlignment="1">
      <alignment vertical="center"/>
    </xf>
    <xf numFmtId="49" fontId="57" fillId="0" borderId="0" xfId="43" applyNumberFormat="1" applyFont="1" applyFill="1" applyBorder="1" applyAlignment="1">
      <alignment vertical="center"/>
    </xf>
    <xf numFmtId="176" fontId="59" fillId="0" borderId="0" xfId="44" applyNumberFormat="1" applyFont="1" applyFill="1" applyBorder="1" applyAlignment="1">
      <alignment horizontal="right" vertical="center"/>
    </xf>
    <xf numFmtId="176" fontId="59" fillId="0" borderId="0" xfId="44" applyNumberFormat="1" applyFont="1" applyFill="1" applyAlignment="1">
      <alignment vertical="center"/>
    </xf>
    <xf numFmtId="176" fontId="39" fillId="0" borderId="0" xfId="44" applyNumberFormat="1" applyFont="1" applyFill="1" applyAlignment="1">
      <alignment horizontal="right" vertical="center"/>
    </xf>
    <xf numFmtId="0" fontId="19" fillId="0" borderId="0" xfId="43" applyFont="1" applyFill="1" applyAlignment="1">
      <alignment horizontal="center" vertical="center"/>
    </xf>
    <xf numFmtId="0" fontId="19" fillId="0" borderId="0" xfId="43" applyFont="1" applyFill="1" applyAlignment="1">
      <alignment horizontal="distributed" vertical="center" justifyLastLine="1"/>
    </xf>
    <xf numFmtId="0" fontId="40" fillId="0" borderId="0" xfId="43" applyFont="1" applyFill="1" applyAlignment="1">
      <alignment horizontal="left" vertical="center"/>
    </xf>
    <xf numFmtId="0" fontId="41" fillId="0" borderId="0" xfId="43" applyFont="1" applyFill="1" applyAlignment="1">
      <alignment horizontal="center" vertical="center"/>
    </xf>
    <xf numFmtId="0" fontId="18" fillId="0" borderId="0" xfId="43" applyFill="1" applyAlignment="1"/>
    <xf numFmtId="0" fontId="41" fillId="0" borderId="0" xfId="43" applyFont="1" applyFill="1" applyAlignment="1">
      <alignment horizontal="distributed" vertical="center" justifyLastLine="1"/>
    </xf>
    <xf numFmtId="0" fontId="42" fillId="0" borderId="0" xfId="43" applyFont="1" applyFill="1" applyAlignment="1">
      <alignment horizontal="distributed" vertical="center" justifyLastLine="1"/>
    </xf>
    <xf numFmtId="0" fontId="2" fillId="0" borderId="18" xfId="44" applyFont="1" applyFill="1" applyBorder="1" applyAlignment="1">
      <alignment horizontal="left" vertical="center"/>
    </xf>
    <xf numFmtId="0" fontId="2" fillId="0" borderId="0" xfId="44" applyFont="1" applyFill="1" applyBorder="1" applyAlignment="1">
      <alignment horizontal="left" vertical="center"/>
    </xf>
    <xf numFmtId="49" fontId="17" fillId="0" borderId="0" xfId="44" applyNumberFormat="1" applyFont="1" applyFill="1" applyBorder="1" applyAlignment="1">
      <alignment horizontal="right" vertical="center"/>
    </xf>
    <xf numFmtId="0" fontId="17" fillId="0" borderId="35" xfId="44" applyFont="1" applyFill="1" applyBorder="1" applyAlignment="1">
      <alignment horizontal="distributed" vertical="center"/>
    </xf>
    <xf numFmtId="0" fontId="17" fillId="0" borderId="17" xfId="44" applyFont="1" applyFill="1" applyBorder="1" applyAlignment="1">
      <alignment horizontal="distributed" vertical="center"/>
    </xf>
    <xf numFmtId="176" fontId="17" fillId="0" borderId="13" xfId="44" applyNumberFormat="1" applyFont="1" applyFill="1" applyBorder="1" applyAlignment="1">
      <alignment horizontal="right" vertical="center"/>
    </xf>
    <xf numFmtId="176" fontId="17" fillId="0" borderId="0" xfId="44" applyNumberFormat="1" applyFont="1" applyFill="1" applyBorder="1" applyAlignment="1">
      <alignment horizontal="right" vertical="center"/>
    </xf>
    <xf numFmtId="176" fontId="17" fillId="0" borderId="37" xfId="44" applyNumberFormat="1" applyFont="1" applyFill="1" applyBorder="1" applyAlignment="1">
      <alignment horizontal="right" vertical="center"/>
    </xf>
    <xf numFmtId="0" fontId="17" fillId="0" borderId="0" xfId="44" applyFont="1" applyFill="1" applyBorder="1" applyAlignment="1">
      <alignment horizontal="distributed" vertical="center"/>
    </xf>
    <xf numFmtId="0" fontId="17" fillId="0" borderId="10" xfId="44" applyFont="1" applyFill="1" applyBorder="1" applyAlignment="1">
      <alignment horizontal="distributed" vertical="center"/>
    </xf>
    <xf numFmtId="0" fontId="43" fillId="0" borderId="0" xfId="44" applyFont="1" applyFill="1" applyBorder="1" applyAlignment="1">
      <alignment horizontal="distributed" vertical="center"/>
    </xf>
    <xf numFmtId="0" fontId="43" fillId="0" borderId="10" xfId="44" applyFont="1" applyFill="1" applyBorder="1" applyAlignment="1">
      <alignment horizontal="distributed" vertical="center"/>
    </xf>
    <xf numFmtId="176" fontId="7" fillId="0" borderId="13" xfId="44" applyNumberFormat="1" applyFont="1" applyFill="1" applyBorder="1" applyAlignment="1">
      <alignment horizontal="right" vertical="center"/>
    </xf>
    <xf numFmtId="176" fontId="7" fillId="0" borderId="0" xfId="44" applyNumberFormat="1" applyFont="1" applyFill="1" applyBorder="1" applyAlignment="1">
      <alignment horizontal="right" vertical="center"/>
    </xf>
    <xf numFmtId="49" fontId="7" fillId="0" borderId="0" xfId="44" applyNumberFormat="1" applyFont="1" applyFill="1" applyBorder="1" applyAlignment="1">
      <alignment horizontal="right" vertical="center"/>
    </xf>
    <xf numFmtId="0" fontId="17" fillId="0" borderId="35" xfId="44" applyFont="1" applyFill="1" applyBorder="1" applyAlignment="1">
      <alignment horizontal="center" vertical="center"/>
    </xf>
    <xf numFmtId="0" fontId="17" fillId="0" borderId="17" xfId="44" applyFont="1" applyFill="1" applyBorder="1" applyAlignment="1">
      <alignment horizontal="center" vertical="center"/>
    </xf>
    <xf numFmtId="0" fontId="59" fillId="0" borderId="36" xfId="44" applyFont="1" applyFill="1" applyBorder="1" applyAlignment="1">
      <alignment horizontal="right" vertical="center"/>
    </xf>
    <xf numFmtId="0" fontId="59" fillId="0" borderId="37" xfId="44" applyFont="1" applyFill="1" applyBorder="1" applyAlignment="1">
      <alignment horizontal="right" vertical="center"/>
    </xf>
    <xf numFmtId="0" fontId="59" fillId="0" borderId="0" xfId="44" applyFont="1" applyFill="1" applyBorder="1" applyAlignment="1">
      <alignment horizontal="right" vertical="center"/>
    </xf>
    <xf numFmtId="0" fontId="7" fillId="0" borderId="0" xfId="44" applyFont="1" applyFill="1" applyBorder="1" applyAlignment="1">
      <alignment horizontal="distributed" vertical="center"/>
    </xf>
    <xf numFmtId="0" fontId="7" fillId="0" borderId="10" xfId="44" applyFont="1" applyFill="1" applyBorder="1" applyAlignment="1">
      <alignment horizontal="distributed" vertical="center"/>
    </xf>
    <xf numFmtId="0" fontId="39" fillId="0" borderId="0" xfId="44" applyFont="1" applyFill="1" applyBorder="1" applyAlignment="1">
      <alignment horizontal="right" vertical="center"/>
    </xf>
    <xf numFmtId="0" fontId="7" fillId="0" borderId="0" xfId="44" applyFont="1" applyFill="1" applyBorder="1" applyAlignment="1">
      <alignment horizontal="right" vertical="center"/>
    </xf>
    <xf numFmtId="0" fontId="17" fillId="0" borderId="0" xfId="44" applyFont="1" applyFill="1" applyBorder="1" applyAlignment="1">
      <alignment horizontal="center" vertical="center"/>
    </xf>
    <xf numFmtId="0" fontId="17" fillId="0" borderId="10" xfId="44" applyFont="1" applyFill="1" applyBorder="1" applyAlignment="1">
      <alignment horizontal="center" vertical="center"/>
    </xf>
    <xf numFmtId="0" fontId="59" fillId="0" borderId="13" xfId="44" applyFont="1" applyFill="1" applyBorder="1" applyAlignment="1">
      <alignment horizontal="right" vertical="center"/>
    </xf>
    <xf numFmtId="0" fontId="7" fillId="0" borderId="0" xfId="44" applyFont="1" applyFill="1" applyBorder="1" applyAlignment="1">
      <alignment horizontal="center" vertical="center"/>
    </xf>
    <xf numFmtId="0" fontId="7" fillId="0" borderId="10" xfId="44" applyFont="1" applyFill="1" applyBorder="1" applyAlignment="1">
      <alignment horizontal="center" vertical="center"/>
    </xf>
    <xf numFmtId="0" fontId="7" fillId="0" borderId="13" xfId="44" applyFont="1" applyFill="1" applyBorder="1" applyAlignment="1">
      <alignment horizontal="right" vertical="center"/>
    </xf>
    <xf numFmtId="0" fontId="2" fillId="0" borderId="0" xfId="44" applyFont="1" applyFill="1" applyAlignment="1">
      <alignment horizontal="right" vertical="center"/>
    </xf>
    <xf numFmtId="0" fontId="7" fillId="0" borderId="14" xfId="44" applyFont="1" applyFill="1" applyBorder="1" applyAlignment="1">
      <alignment horizontal="right" vertical="center"/>
    </xf>
    <xf numFmtId="0" fontId="7" fillId="0" borderId="14" xfId="44" applyFont="1" applyFill="1" applyBorder="1" applyAlignment="1">
      <alignment horizontal="center" vertical="center"/>
    </xf>
    <xf numFmtId="0" fontId="7" fillId="0" borderId="15" xfId="44" applyFont="1" applyFill="1" applyBorder="1" applyAlignment="1">
      <alignment horizontal="center" vertical="center"/>
    </xf>
    <xf numFmtId="0" fontId="7" fillId="0" borderId="27" xfId="44" applyFont="1" applyFill="1" applyBorder="1" applyAlignment="1">
      <alignment horizontal="right" vertical="center"/>
    </xf>
    <xf numFmtId="0" fontId="7" fillId="0" borderId="26" xfId="44" applyFont="1" applyFill="1" applyBorder="1" applyAlignment="1">
      <alignment horizontal="center" vertical="center"/>
    </xf>
    <xf numFmtId="0" fontId="7" fillId="0" borderId="18" xfId="44" applyFont="1" applyFill="1" applyBorder="1" applyAlignment="1">
      <alignment horizontal="center" vertical="center"/>
    </xf>
    <xf numFmtId="0" fontId="7" fillId="0" borderId="13" xfId="44" applyFont="1" applyFill="1" applyBorder="1" applyAlignment="1">
      <alignment horizontal="center" vertical="center"/>
    </xf>
    <xf numFmtId="0" fontId="7" fillId="0" borderId="16" xfId="44" applyFont="1" applyFill="1" applyBorder="1" applyAlignment="1">
      <alignment horizontal="center" vertical="center"/>
    </xf>
    <xf numFmtId="0" fontId="7" fillId="0" borderId="11" xfId="44" applyFont="1" applyFill="1" applyBorder="1" applyAlignment="1">
      <alignment horizontal="center" vertical="center"/>
    </xf>
    <xf numFmtId="0" fontId="7" fillId="0" borderId="26" xfId="44" applyFont="1" applyFill="1" applyBorder="1" applyAlignment="1">
      <alignment horizontal="center" vertical="center" wrapText="1"/>
    </xf>
    <xf numFmtId="0" fontId="7" fillId="0" borderId="19" xfId="44" applyFont="1" applyFill="1" applyBorder="1" applyAlignment="1">
      <alignment horizontal="center" vertical="center"/>
    </xf>
    <xf numFmtId="0" fontId="7" fillId="0" borderId="12" xfId="44" applyFont="1" applyFill="1" applyBorder="1" applyAlignment="1">
      <alignment horizontal="center" vertical="center"/>
    </xf>
    <xf numFmtId="0" fontId="7" fillId="0" borderId="33" xfId="44" applyFont="1" applyFill="1" applyBorder="1" applyAlignment="1">
      <alignment horizontal="center" vertical="center"/>
    </xf>
    <xf numFmtId="0" fontId="7" fillId="0" borderId="30" xfId="44" applyFont="1" applyFill="1" applyBorder="1" applyAlignment="1">
      <alignment horizontal="center" vertical="center"/>
    </xf>
    <xf numFmtId="0" fontId="7" fillId="0" borderId="28" xfId="44" applyFont="1" applyFill="1" applyBorder="1" applyAlignment="1">
      <alignment horizontal="center" vertical="center"/>
    </xf>
    <xf numFmtId="0" fontId="6" fillId="0" borderId="0" xfId="44" applyFont="1" applyFill="1" applyBorder="1" applyAlignment="1">
      <alignment horizontal="center" vertical="center"/>
    </xf>
    <xf numFmtId="0" fontId="7" fillId="0" borderId="20" xfId="44" applyFont="1" applyFill="1" applyBorder="1" applyAlignment="1">
      <alignment horizontal="center" vertical="center"/>
    </xf>
    <xf numFmtId="0" fontId="7" fillId="0" borderId="21" xfId="44" applyFont="1" applyFill="1" applyBorder="1" applyAlignment="1">
      <alignment horizontal="center" vertical="center"/>
    </xf>
    <xf numFmtId="0" fontId="7" fillId="0" borderId="31" xfId="44" applyFont="1" applyFill="1" applyBorder="1" applyAlignment="1">
      <alignment horizontal="center" vertical="center"/>
    </xf>
    <xf numFmtId="0" fontId="2" fillId="0" borderId="22" xfId="44" applyFont="1" applyFill="1" applyBorder="1" applyAlignment="1">
      <alignment horizontal="center" vertical="center" wrapText="1"/>
    </xf>
    <xf numFmtId="0" fontId="2" fillId="0" borderId="23" xfId="44" applyFont="1" applyFill="1" applyBorder="1" applyAlignment="1">
      <alignment horizontal="center" vertical="center" wrapText="1"/>
    </xf>
    <xf numFmtId="0" fontId="2" fillId="0" borderId="24" xfId="44" applyFont="1" applyFill="1" applyBorder="1" applyAlignment="1">
      <alignment horizontal="center" vertical="center" wrapText="1"/>
    </xf>
    <xf numFmtId="0" fontId="7" fillId="0" borderId="13" xfId="44" applyFont="1" applyFill="1" applyBorder="1" applyAlignment="1">
      <alignment horizontal="center" vertical="center" shrinkToFit="1"/>
    </xf>
    <xf numFmtId="0" fontId="7" fillId="0" borderId="0" xfId="44" applyFont="1" applyFill="1" applyBorder="1" applyAlignment="1">
      <alignment horizontal="center" vertical="center" shrinkToFit="1"/>
    </xf>
    <xf numFmtId="0" fontId="7" fillId="0" borderId="14" xfId="44" applyFont="1" applyFill="1" applyBorder="1" applyAlignment="1">
      <alignment horizontal="distributed" vertical="center"/>
    </xf>
    <xf numFmtId="0" fontId="7" fillId="0" borderId="15" xfId="44" applyFont="1" applyFill="1" applyBorder="1" applyAlignment="1">
      <alignment horizontal="distributed" vertical="center"/>
    </xf>
    <xf numFmtId="176" fontId="7" fillId="0" borderId="27" xfId="44" applyNumberFormat="1" applyFont="1" applyFill="1" applyBorder="1" applyAlignment="1">
      <alignment horizontal="right" vertical="center"/>
    </xf>
    <xf numFmtId="176" fontId="7" fillId="0" borderId="14" xfId="44" applyNumberFormat="1" applyFont="1" applyFill="1" applyBorder="1" applyAlignment="1">
      <alignment horizontal="right" vertical="center"/>
    </xf>
    <xf numFmtId="49" fontId="7" fillId="0" borderId="14" xfId="44" applyNumberFormat="1" applyFont="1" applyFill="1" applyBorder="1" applyAlignment="1">
      <alignment horizontal="right" vertical="center"/>
    </xf>
    <xf numFmtId="0" fontId="17" fillId="0" borderId="35" xfId="44" applyFont="1" applyFill="1" applyBorder="1" applyAlignment="1">
      <alignment horizontal="right" vertical="center"/>
    </xf>
    <xf numFmtId="0" fontId="17" fillId="0" borderId="37" xfId="44" applyFont="1" applyFill="1" applyBorder="1" applyAlignment="1">
      <alignment horizontal="right" vertical="center"/>
    </xf>
    <xf numFmtId="0" fontId="17" fillId="0" borderId="17" xfId="44" applyFont="1" applyFill="1" applyBorder="1" applyAlignment="1">
      <alignment horizontal="right" vertical="center"/>
    </xf>
    <xf numFmtId="176" fontId="17" fillId="0" borderId="36" xfId="44" applyNumberFormat="1" applyFont="1" applyFill="1" applyBorder="1" applyAlignment="1">
      <alignment horizontal="right" vertical="center"/>
    </xf>
    <xf numFmtId="0" fontId="7" fillId="0" borderId="10" xfId="44" applyFont="1" applyFill="1" applyBorder="1" applyAlignment="1">
      <alignment horizontal="right" vertical="center"/>
    </xf>
    <xf numFmtId="0" fontId="7" fillId="0" borderId="32" xfId="44" applyFont="1" applyFill="1" applyBorder="1" applyAlignment="1">
      <alignment horizontal="center" vertical="center"/>
    </xf>
    <xf numFmtId="0" fontId="7" fillId="0" borderId="15" xfId="44" applyFont="1" applyFill="1" applyBorder="1" applyAlignment="1">
      <alignment horizontal="right" vertical="center"/>
    </xf>
    <xf numFmtId="0" fontId="7" fillId="0" borderId="20" xfId="44" applyFont="1" applyFill="1" applyBorder="1" applyAlignment="1">
      <alignment horizontal="center" vertical="center" shrinkToFit="1"/>
    </xf>
    <xf numFmtId="0" fontId="7" fillId="0" borderId="21" xfId="44" applyFont="1" applyFill="1" applyBorder="1" applyAlignment="1">
      <alignment horizontal="center" vertical="center" shrinkToFit="1"/>
    </xf>
    <xf numFmtId="0" fontId="7" fillId="0" borderId="31" xfId="44" applyFont="1" applyFill="1" applyBorder="1" applyAlignment="1">
      <alignment horizontal="center" vertical="center" shrinkToFit="1"/>
    </xf>
    <xf numFmtId="0" fontId="7" fillId="0" borderId="0" xfId="44" applyFont="1" applyFill="1" applyBorder="1" applyAlignment="1">
      <alignment vertical="center"/>
    </xf>
    <xf numFmtId="0" fontId="7" fillId="0" borderId="18" xfId="44" applyFont="1" applyFill="1" applyBorder="1" applyAlignment="1">
      <alignment horizontal="right" vertical="center"/>
    </xf>
    <xf numFmtId="0" fontId="17" fillId="0" borderId="0" xfId="44" applyFont="1" applyFill="1" applyBorder="1" applyAlignment="1">
      <alignment horizontal="right" vertical="center"/>
    </xf>
    <xf numFmtId="0" fontId="18" fillId="0" borderId="0" xfId="44" applyFont="1" applyFill="1" applyBorder="1" applyAlignment="1">
      <alignment horizontal="center" vertical="center"/>
    </xf>
    <xf numFmtId="0" fontId="6" fillId="0" borderId="0" xfId="44" applyFont="1" applyFill="1" applyAlignment="1">
      <alignment horizontal="right" vertical="center"/>
    </xf>
    <xf numFmtId="0" fontId="6" fillId="0" borderId="0" xfId="44" applyFont="1" applyFill="1" applyBorder="1" applyAlignment="1">
      <alignment horizontal="left" vertical="center"/>
    </xf>
    <xf numFmtId="0" fontId="7" fillId="0" borderId="35" xfId="44" applyFont="1" applyFill="1" applyBorder="1" applyAlignment="1">
      <alignment horizontal="right" vertical="center"/>
    </xf>
    <xf numFmtId="0" fontId="7" fillId="0" borderId="27" xfId="44" applyFont="1" applyFill="1" applyBorder="1" applyAlignment="1">
      <alignment horizontal="center" vertical="center"/>
    </xf>
    <xf numFmtId="0" fontId="7" fillId="0" borderId="20" xfId="44" applyFont="1" applyFill="1" applyBorder="1" applyAlignment="1">
      <alignment horizontal="distributed" vertical="center" justifyLastLine="1"/>
    </xf>
    <xf numFmtId="0" fontId="7" fillId="0" borderId="21" xfId="44" applyFont="1" applyFill="1" applyBorder="1" applyAlignment="1">
      <alignment horizontal="distributed" vertical="center" justifyLastLine="1"/>
    </xf>
    <xf numFmtId="0" fontId="17" fillId="0" borderId="20" xfId="44" applyFont="1" applyFill="1" applyBorder="1" applyAlignment="1">
      <alignment horizontal="distributed" vertical="center" justifyLastLine="1"/>
    </xf>
    <xf numFmtId="0" fontId="17" fillId="0" borderId="21" xfId="44" applyFont="1" applyFill="1" applyBorder="1" applyAlignment="1">
      <alignment horizontal="distributed" vertical="center" justifyLastLine="1"/>
    </xf>
    <xf numFmtId="0" fontId="17" fillId="0" borderId="33" xfId="44" applyFont="1" applyFill="1" applyBorder="1" applyAlignment="1">
      <alignment horizontal="center" vertical="center"/>
    </xf>
    <xf numFmtId="0" fontId="17" fillId="0" borderId="30" xfId="44" applyFont="1" applyFill="1" applyBorder="1" applyAlignment="1">
      <alignment horizontal="center" vertical="center"/>
    </xf>
    <xf numFmtId="0" fontId="17" fillId="0" borderId="27" xfId="44" applyFont="1" applyFill="1" applyBorder="1" applyAlignment="1">
      <alignment horizontal="center" vertical="center"/>
    </xf>
    <xf numFmtId="0" fontId="17" fillId="0" borderId="14" xfId="44" applyFont="1" applyFill="1" applyBorder="1" applyAlignment="1">
      <alignment horizontal="center" vertical="center"/>
    </xf>
    <xf numFmtId="0" fontId="17" fillId="0" borderId="16" xfId="44" applyFont="1" applyFill="1" applyBorder="1" applyAlignment="1">
      <alignment horizontal="center" vertical="center"/>
    </xf>
    <xf numFmtId="0" fontId="17" fillId="0" borderId="11" xfId="44" applyFont="1" applyFill="1" applyBorder="1" applyAlignment="1">
      <alignment horizontal="center" vertical="center"/>
    </xf>
    <xf numFmtId="0" fontId="7" fillId="0" borderId="14" xfId="44" applyFont="1" applyFill="1" applyBorder="1" applyAlignment="1">
      <alignment horizontal="distributed" vertical="center" justifyLastLine="1"/>
    </xf>
    <xf numFmtId="0" fontId="7" fillId="0" borderId="15" xfId="44" applyFont="1" applyFill="1" applyBorder="1" applyAlignment="1">
      <alignment horizontal="distributed" vertical="center" justifyLastLine="1"/>
    </xf>
    <xf numFmtId="176" fontId="21" fillId="0" borderId="27" xfId="44" applyNumberFormat="1" applyFont="1" applyFill="1" applyBorder="1" applyAlignment="1">
      <alignment horizontal="right" vertical="center"/>
    </xf>
    <xf numFmtId="176" fontId="21" fillId="0" borderId="14" xfId="44" applyNumberFormat="1" applyFont="1" applyFill="1" applyBorder="1" applyAlignment="1">
      <alignment horizontal="right" vertical="center"/>
    </xf>
    <xf numFmtId="176" fontId="44" fillId="0" borderId="14" xfId="44" applyNumberFormat="1" applyFont="1" applyFill="1" applyBorder="1" applyAlignment="1">
      <alignment horizontal="right" vertical="center"/>
    </xf>
    <xf numFmtId="176" fontId="44" fillId="0" borderId="0" xfId="44" applyNumberFormat="1" applyFont="1" applyFill="1" applyBorder="1" applyAlignment="1">
      <alignment horizontal="right" vertical="center"/>
    </xf>
    <xf numFmtId="0" fontId="7" fillId="0" borderId="35" xfId="44" applyFont="1" applyFill="1" applyBorder="1" applyAlignment="1">
      <alignment horizontal="distributed" vertical="center"/>
    </xf>
    <xf numFmtId="176" fontId="7" fillId="0" borderId="36" xfId="44" applyNumberFormat="1" applyFont="1" applyFill="1" applyBorder="1" applyAlignment="1">
      <alignment horizontal="right" vertical="center"/>
    </xf>
    <xf numFmtId="176" fontId="7" fillId="0" borderId="37" xfId="44" applyNumberFormat="1" applyFont="1" applyFill="1" applyBorder="1" applyAlignment="1">
      <alignment horizontal="right" vertical="center"/>
    </xf>
    <xf numFmtId="176" fontId="17" fillId="0" borderId="35" xfId="44" applyNumberFormat="1" applyFont="1" applyFill="1" applyBorder="1" applyAlignment="1">
      <alignment horizontal="right" vertical="center"/>
    </xf>
    <xf numFmtId="0" fontId="7" fillId="0" borderId="18" xfId="44" applyFont="1" applyFill="1" applyBorder="1" applyAlignment="1">
      <alignment horizontal="center" vertical="center" wrapText="1"/>
    </xf>
    <xf numFmtId="0" fontId="7" fillId="0" borderId="19" xfId="44" applyFont="1" applyFill="1" applyBorder="1" applyAlignment="1">
      <alignment horizontal="center" vertical="center" wrapText="1"/>
    </xf>
    <xf numFmtId="0" fontId="7" fillId="0" borderId="13" xfId="44" applyFont="1" applyFill="1" applyBorder="1" applyAlignment="1">
      <alignment horizontal="center" vertical="center" wrapText="1"/>
    </xf>
    <xf numFmtId="0" fontId="7" fillId="0" borderId="0" xfId="44" applyFont="1" applyFill="1" applyBorder="1" applyAlignment="1">
      <alignment horizontal="center" vertical="center" wrapText="1"/>
    </xf>
    <xf numFmtId="0" fontId="7" fillId="0" borderId="10" xfId="44" applyFont="1" applyFill="1" applyBorder="1" applyAlignment="1">
      <alignment horizontal="center" vertical="center" wrapText="1"/>
    </xf>
    <xf numFmtId="0" fontId="7" fillId="0" borderId="16" xfId="44" applyFont="1" applyFill="1" applyBorder="1" applyAlignment="1">
      <alignment horizontal="center" vertical="center" wrapText="1"/>
    </xf>
    <xf numFmtId="0" fontId="7" fillId="0" borderId="11" xfId="44" applyFont="1" applyFill="1" applyBorder="1" applyAlignment="1">
      <alignment horizontal="center" vertical="center" wrapText="1"/>
    </xf>
    <xf numFmtId="0" fontId="7" fillId="0" borderId="12" xfId="44" applyFont="1" applyFill="1" applyBorder="1" applyAlignment="1">
      <alignment horizontal="center" vertical="center" wrapText="1"/>
    </xf>
    <xf numFmtId="176" fontId="7" fillId="0" borderId="26" xfId="44" applyNumberFormat="1" applyFont="1" applyFill="1" applyBorder="1" applyAlignment="1">
      <alignment horizontal="center" vertical="center"/>
    </xf>
    <xf numFmtId="176" fontId="7" fillId="0" borderId="18" xfId="44" applyNumberFormat="1" applyFont="1" applyFill="1" applyBorder="1" applyAlignment="1">
      <alignment horizontal="center" vertical="center"/>
    </xf>
    <xf numFmtId="176" fontId="7" fillId="0" borderId="19" xfId="44" applyNumberFormat="1" applyFont="1" applyFill="1" applyBorder="1" applyAlignment="1">
      <alignment horizontal="center" vertical="center"/>
    </xf>
    <xf numFmtId="176" fontId="7" fillId="0" borderId="13" xfId="44" applyNumberFormat="1" applyFont="1" applyFill="1" applyBorder="1" applyAlignment="1">
      <alignment horizontal="center" vertical="center"/>
    </xf>
    <xf numFmtId="176" fontId="7" fillId="0" borderId="0" xfId="44" applyNumberFormat="1" applyFont="1" applyFill="1" applyBorder="1" applyAlignment="1">
      <alignment horizontal="center" vertical="center"/>
    </xf>
    <xf numFmtId="176" fontId="7" fillId="0" borderId="10" xfId="44" applyNumberFormat="1" applyFont="1" applyFill="1" applyBorder="1" applyAlignment="1">
      <alignment horizontal="center" vertical="center"/>
    </xf>
    <xf numFmtId="176" fontId="7" fillId="0" borderId="16" xfId="44" applyNumberFormat="1" applyFont="1" applyFill="1" applyBorder="1" applyAlignment="1">
      <alignment horizontal="center" vertical="center"/>
    </xf>
    <xf numFmtId="176" fontId="7" fillId="0" borderId="11" xfId="44" applyNumberFormat="1" applyFont="1" applyFill="1" applyBorder="1" applyAlignment="1">
      <alignment horizontal="center" vertical="center"/>
    </xf>
    <xf numFmtId="176" fontId="7" fillId="0" borderId="12" xfId="44" applyNumberFormat="1" applyFont="1" applyFill="1" applyBorder="1" applyAlignment="1">
      <alignment horizontal="center" vertical="center"/>
    </xf>
    <xf numFmtId="0" fontId="8" fillId="0" borderId="18" xfId="44" applyFont="1" applyFill="1" applyBorder="1" applyAlignment="1">
      <alignment wrapText="1"/>
    </xf>
    <xf numFmtId="0" fontId="8" fillId="0" borderId="19" xfId="44" applyFont="1" applyFill="1" applyBorder="1" applyAlignment="1">
      <alignment wrapText="1"/>
    </xf>
    <xf numFmtId="0" fontId="8" fillId="0" borderId="13" xfId="44" applyFont="1" applyFill="1" applyBorder="1" applyAlignment="1">
      <alignment wrapText="1"/>
    </xf>
    <xf numFmtId="0" fontId="8" fillId="0" borderId="0" xfId="44" applyFont="1" applyFill="1" applyAlignment="1">
      <alignment wrapText="1"/>
    </xf>
    <xf numFmtId="0" fontId="8" fillId="0" borderId="10" xfId="44" applyFont="1" applyFill="1" applyBorder="1" applyAlignment="1">
      <alignment wrapText="1"/>
    </xf>
    <xf numFmtId="0" fontId="8" fillId="0" borderId="16" xfId="44" applyFont="1" applyFill="1" applyBorder="1" applyAlignment="1">
      <alignment wrapText="1"/>
    </xf>
    <xf numFmtId="0" fontId="8" fillId="0" borderId="11" xfId="44" applyFont="1" applyFill="1" applyBorder="1" applyAlignment="1">
      <alignment wrapText="1"/>
    </xf>
    <xf numFmtId="0" fontId="8" fillId="0" borderId="12" xfId="44" applyFont="1" applyFill="1" applyBorder="1" applyAlignment="1">
      <alignment wrapText="1"/>
    </xf>
    <xf numFmtId="0" fontId="7" fillId="0" borderId="37" xfId="44" applyFont="1" applyFill="1" applyBorder="1" applyAlignment="1">
      <alignment horizontal="right" vertical="center"/>
    </xf>
    <xf numFmtId="0" fontId="6" fillId="0" borderId="0" xfId="44" applyFont="1" applyFill="1" applyAlignment="1">
      <alignment horizontal="distributed" vertical="center" indent="10"/>
    </xf>
    <xf numFmtId="0" fontId="7" fillId="0" borderId="31" xfId="44" applyFont="1" applyFill="1" applyBorder="1" applyAlignment="1">
      <alignment horizontal="distributed" vertical="center" justifyLastLine="1"/>
    </xf>
    <xf numFmtId="183" fontId="43" fillId="0" borderId="0" xfId="0" applyNumberFormat="1" applyFont="1" applyAlignment="1" applyProtection="1">
      <alignment horizontal="center" wrapText="1"/>
      <protection locked="0"/>
    </xf>
    <xf numFmtId="0" fontId="2" fillId="0" borderId="0" xfId="44" applyFont="1" applyFill="1" applyAlignment="1">
      <alignment horizontal="left" vertical="center"/>
    </xf>
    <xf numFmtId="0" fontId="7" fillId="0" borderId="17" xfId="44" applyFont="1" applyFill="1" applyBorder="1" applyAlignment="1">
      <alignment horizontal="distributed" vertical="center"/>
    </xf>
    <xf numFmtId="0" fontId="54" fillId="0" borderId="0" xfId="44" applyFont="1" applyFill="1" applyBorder="1" applyAlignment="1">
      <alignment horizontal="left" vertical="center"/>
    </xf>
    <xf numFmtId="0" fontId="52" fillId="0" borderId="0" xfId="44" applyFont="1" applyFill="1" applyBorder="1" applyAlignment="1">
      <alignment horizontal="distributed" vertical="center"/>
    </xf>
    <xf numFmtId="0" fontId="52" fillId="0" borderId="10" xfId="44" applyFont="1" applyFill="1" applyBorder="1" applyAlignment="1">
      <alignment horizontal="distributed" vertical="center"/>
    </xf>
    <xf numFmtId="0" fontId="52" fillId="0" borderId="0" xfId="44" applyFont="1" applyFill="1" applyBorder="1" applyAlignment="1">
      <alignment horizontal="distributed" vertical="center" wrapText="1"/>
    </xf>
    <xf numFmtId="0" fontId="52" fillId="0" borderId="10" xfId="44" applyFont="1" applyFill="1" applyBorder="1" applyAlignment="1">
      <alignment horizontal="distributed" vertical="center" wrapText="1"/>
    </xf>
    <xf numFmtId="0" fontId="0" fillId="0" borderId="0" xfId="0" applyAlignment="1">
      <alignment horizontal="distributed" vertical="center" wrapText="1"/>
    </xf>
    <xf numFmtId="0" fontId="0" fillId="0" borderId="10" xfId="0" applyBorder="1" applyAlignment="1">
      <alignment horizontal="distributed" vertical="center" wrapText="1"/>
    </xf>
    <xf numFmtId="176" fontId="52" fillId="0" borderId="13" xfId="44" applyNumberFormat="1" applyFont="1" applyFill="1" applyBorder="1" applyAlignment="1">
      <alignment horizontal="right" vertical="center"/>
    </xf>
    <xf numFmtId="0" fontId="0" fillId="0" borderId="13" xfId="0" applyBorder="1" applyAlignment="1">
      <alignment horizontal="right" vertical="center"/>
    </xf>
    <xf numFmtId="176" fontId="52" fillId="0" borderId="0" xfId="44" applyNumberFormat="1" applyFont="1" applyFill="1" applyAlignment="1">
      <alignment horizontal="right" vertical="center"/>
    </xf>
    <xf numFmtId="0" fontId="0" fillId="0" borderId="0" xfId="0" applyAlignment="1">
      <alignment horizontal="right" vertical="center"/>
    </xf>
    <xf numFmtId="0" fontId="52" fillId="0" borderId="0" xfId="44" applyFont="1" applyFill="1" applyBorder="1" applyAlignment="1">
      <alignment horizontal="distributed" vertical="center" wrapText="1" shrinkToFit="1"/>
    </xf>
    <xf numFmtId="0" fontId="52" fillId="0" borderId="10" xfId="44" applyFont="1" applyFill="1" applyBorder="1" applyAlignment="1">
      <alignment horizontal="distributed" vertical="center" wrapText="1" shrinkToFit="1"/>
    </xf>
    <xf numFmtId="0" fontId="0" fillId="0" borderId="0" xfId="0" applyAlignment="1">
      <alignment horizontal="distributed" vertical="center" wrapText="1" shrinkToFit="1"/>
    </xf>
    <xf numFmtId="0" fontId="0" fillId="0" borderId="10" xfId="0" applyBorder="1" applyAlignment="1">
      <alignment horizontal="distributed" vertical="center" wrapText="1" shrinkToFit="1"/>
    </xf>
    <xf numFmtId="176" fontId="59" fillId="0" borderId="0" xfId="44" applyNumberFormat="1" applyFont="1" applyFill="1" applyBorder="1" applyAlignment="1">
      <alignment horizontal="right" vertical="center"/>
    </xf>
    <xf numFmtId="0" fontId="42" fillId="0" borderId="0" xfId="0" applyFont="1" applyBorder="1" applyAlignment="1">
      <alignment horizontal="right" vertical="center"/>
    </xf>
    <xf numFmtId="0" fontId="52" fillId="0" borderId="38" xfId="44" applyFont="1" applyFill="1" applyBorder="1" applyAlignment="1">
      <alignment horizontal="distributed" vertical="center"/>
    </xf>
    <xf numFmtId="0" fontId="52" fillId="0" borderId="39" xfId="44" applyFont="1" applyFill="1" applyBorder="1" applyAlignment="1">
      <alignment horizontal="distributed" vertical="center"/>
    </xf>
    <xf numFmtId="0" fontId="0" fillId="0" borderId="0" xfId="0" applyBorder="1" applyAlignment="1">
      <alignment horizontal="distributed" vertical="center" wrapText="1"/>
    </xf>
    <xf numFmtId="176" fontId="52" fillId="0" borderId="0" xfId="44" applyNumberFormat="1" applyFont="1" applyFill="1" applyBorder="1" applyAlignment="1">
      <alignment horizontal="right" vertical="center"/>
    </xf>
    <xf numFmtId="0" fontId="0" fillId="0" borderId="0" xfId="0" applyBorder="1" applyAlignment="1">
      <alignment horizontal="right" vertical="center"/>
    </xf>
    <xf numFmtId="0" fontId="18" fillId="0" borderId="0" xfId="0" applyFont="1" applyBorder="1" applyAlignment="1">
      <alignment horizontal="right" vertical="center"/>
    </xf>
    <xf numFmtId="0" fontId="18" fillId="0" borderId="0" xfId="0" applyFont="1" applyAlignment="1">
      <alignment horizontal="right" vertical="center"/>
    </xf>
    <xf numFmtId="176" fontId="59" fillId="0" borderId="0" xfId="44" applyNumberFormat="1" applyFont="1" applyFill="1" applyAlignment="1">
      <alignment horizontal="right" vertical="center" wrapText="1"/>
    </xf>
    <xf numFmtId="0" fontId="18" fillId="0" borderId="0" xfId="0" applyFont="1" applyAlignment="1">
      <alignment horizontal="right" vertical="center" wrapText="1"/>
    </xf>
    <xf numFmtId="0" fontId="52" fillId="0" borderId="14" xfId="44" applyFont="1" applyFill="1" applyBorder="1" applyAlignment="1">
      <alignment horizontal="distributed" vertical="center"/>
    </xf>
    <xf numFmtId="0" fontId="52" fillId="0" borderId="15" xfId="44" applyFont="1" applyFill="1" applyBorder="1" applyAlignment="1">
      <alignment horizontal="distributed" vertical="center"/>
    </xf>
    <xf numFmtId="0" fontId="6" fillId="0" borderId="0" xfId="44" applyFont="1" applyFill="1" applyAlignment="1">
      <alignment horizontal="left" vertical="center"/>
    </xf>
    <xf numFmtId="0" fontId="7" fillId="0" borderId="0" xfId="44" applyFont="1" applyFill="1" applyAlignment="1">
      <alignment horizontal="right" vertical="center"/>
    </xf>
    <xf numFmtId="0" fontId="7" fillId="0" borderId="0" xfId="44" applyFont="1" applyFill="1" applyAlignment="1">
      <alignment horizontal="left" vertical="center"/>
    </xf>
    <xf numFmtId="0" fontId="52" fillId="0" borderId="37" xfId="44" applyFont="1" applyFill="1" applyBorder="1" applyAlignment="1">
      <alignment horizontal="right" vertical="center"/>
    </xf>
    <xf numFmtId="176" fontId="59" fillId="0" borderId="0" xfId="44" applyNumberFormat="1" applyFont="1" applyFill="1" applyAlignment="1">
      <alignment vertical="center"/>
    </xf>
    <xf numFmtId="0" fontId="18" fillId="0" borderId="0" xfId="0" applyFont="1" applyAlignment="1">
      <alignment vertical="center"/>
    </xf>
    <xf numFmtId="0" fontId="6" fillId="0" borderId="0" xfId="44" applyFont="1" applyFill="1" applyAlignment="1">
      <alignment horizontal="center" vertical="center"/>
    </xf>
    <xf numFmtId="0" fontId="0" fillId="0" borderId="10" xfId="0" applyFill="1" applyBorder="1" applyAlignment="1">
      <alignment horizontal="distributed" vertical="center"/>
    </xf>
    <xf numFmtId="0" fontId="0" fillId="0" borderId="14" xfId="0" applyFill="1" applyBorder="1" applyAlignment="1">
      <alignment horizontal="distributed" vertical="center"/>
    </xf>
    <xf numFmtId="0" fontId="0" fillId="0" borderId="15" xfId="0" applyFill="1" applyBorder="1" applyAlignment="1">
      <alignment horizontal="distributed" vertical="center"/>
    </xf>
    <xf numFmtId="0" fontId="7" fillId="0" borderId="0" xfId="44" applyFont="1" applyFill="1" applyBorder="1" applyAlignment="1">
      <alignment horizontal="distributed" vertical="center" wrapText="1"/>
    </xf>
    <xf numFmtId="0" fontId="0" fillId="0" borderId="10" xfId="0" applyFill="1" applyBorder="1" applyAlignment="1">
      <alignment horizontal="distributed" vertical="center" wrapText="1"/>
    </xf>
    <xf numFmtId="0" fontId="2" fillId="0" borderId="18" xfId="44" applyFont="1" applyFill="1" applyBorder="1" applyAlignment="1">
      <alignment horizontal="distributed" vertical="center" justifyLastLine="1"/>
    </xf>
    <xf numFmtId="0" fontId="2" fillId="0" borderId="19" xfId="44" applyFont="1" applyFill="1" applyBorder="1" applyAlignment="1">
      <alignment horizontal="distributed" vertical="center" justifyLastLine="1"/>
    </xf>
    <xf numFmtId="0" fontId="2" fillId="0" borderId="11" xfId="44" applyFont="1" applyFill="1" applyBorder="1" applyAlignment="1">
      <alignment horizontal="distributed" vertical="center" justifyLastLine="1"/>
    </xf>
    <xf numFmtId="0" fontId="2" fillId="0" borderId="12" xfId="44" applyFont="1" applyFill="1" applyBorder="1" applyAlignment="1">
      <alignment horizontal="distributed" vertical="center" justifyLastLine="1"/>
    </xf>
    <xf numFmtId="0" fontId="2" fillId="0" borderId="20" xfId="44" applyFont="1" applyFill="1" applyBorder="1" applyAlignment="1">
      <alignment horizontal="distributed" vertical="center" justifyLastLine="1"/>
    </xf>
    <xf numFmtId="0" fontId="0" fillId="0" borderId="21" xfId="0" applyFill="1" applyBorder="1" applyAlignment="1">
      <alignment horizontal="distributed" vertical="center" justifyLastLine="1"/>
    </xf>
    <xf numFmtId="0" fontId="0" fillId="0" borderId="31" xfId="0" applyFill="1" applyBorder="1" applyAlignment="1">
      <alignment horizontal="distributed" vertical="center" justifyLastLine="1"/>
    </xf>
    <xf numFmtId="0" fontId="7" fillId="0" borderId="37" xfId="44" applyFont="1" applyFill="1" applyBorder="1" applyAlignment="1">
      <alignment horizontal="distributed" vertical="center"/>
    </xf>
    <xf numFmtId="0" fontId="0" fillId="0" borderId="17" xfId="0" applyFill="1" applyBorder="1" applyAlignment="1">
      <alignment horizontal="distributed" vertical="center"/>
    </xf>
    <xf numFmtId="0" fontId="9" fillId="0" borderId="0" xfId="44" applyFont="1" applyFill="1" applyAlignment="1">
      <alignment horizontal="center" vertical="center"/>
    </xf>
    <xf numFmtId="0" fontId="2" fillId="0" borderId="34" xfId="44" applyFont="1" applyFill="1" applyBorder="1" applyAlignment="1">
      <alignment horizontal="center" vertical="center" shrinkToFit="1"/>
    </xf>
    <xf numFmtId="0" fontId="5" fillId="0" borderId="24" xfId="44" applyFont="1" applyFill="1" applyBorder="1" applyAlignment="1">
      <alignment horizontal="center" vertical="center" shrinkToFit="1"/>
    </xf>
    <xf numFmtId="0" fontId="7" fillId="0" borderId="35" xfId="44" applyFont="1" applyFill="1" applyBorder="1" applyAlignment="1">
      <alignment horizontal="left" vertical="center"/>
    </xf>
    <xf numFmtId="0" fontId="7" fillId="0" borderId="37" xfId="44" applyFont="1" applyFill="1" applyBorder="1" applyAlignment="1">
      <alignment horizontal="left" vertical="center"/>
    </xf>
    <xf numFmtId="0" fontId="7" fillId="0" borderId="34" xfId="44" applyFont="1" applyFill="1" applyBorder="1" applyAlignment="1">
      <alignment horizontal="distributed" vertical="center" justifyLastLine="1"/>
    </xf>
    <xf numFmtId="0" fontId="7" fillId="0" borderId="24" xfId="44" applyFont="1" applyFill="1" applyBorder="1" applyAlignment="1">
      <alignment horizontal="distributed" vertical="center" justifyLastLine="1"/>
    </xf>
    <xf numFmtId="0" fontId="7" fillId="0" borderId="27" xfId="44" applyFont="1" applyFill="1" applyBorder="1" applyAlignment="1">
      <alignment horizontal="distributed" vertical="center" justifyLastLine="1"/>
    </xf>
    <xf numFmtId="0" fontId="18" fillId="0" borderId="16" xfId="44" applyFont="1" applyFill="1" applyBorder="1" applyAlignment="1">
      <alignment horizontal="distributed" vertical="center" justifyLastLine="1"/>
    </xf>
    <xf numFmtId="0" fontId="9" fillId="0" borderId="0" xfId="44" applyFont="1" applyFill="1" applyBorder="1" applyAlignment="1">
      <alignment horizontal="center" vertical="center"/>
    </xf>
    <xf numFmtId="0" fontId="7" fillId="0" borderId="20" xfId="44" applyFont="1" applyFill="1" applyBorder="1" applyAlignment="1">
      <alignment horizontal="distributed" vertical="center" wrapText="1" indent="7"/>
    </xf>
    <xf numFmtId="0" fontId="7" fillId="0" borderId="21" xfId="44" applyFont="1" applyFill="1" applyBorder="1" applyAlignment="1">
      <alignment horizontal="distributed" vertical="center" wrapText="1" indent="7"/>
    </xf>
    <xf numFmtId="0" fontId="7" fillId="0" borderId="31" xfId="44" applyFont="1" applyFill="1" applyBorder="1" applyAlignment="1">
      <alignment horizontal="distributed" vertical="center" wrapText="1" indent="7"/>
    </xf>
    <xf numFmtId="0" fontId="7" fillId="0" borderId="13" xfId="44" applyFont="1" applyFill="1" applyBorder="1" applyAlignment="1">
      <alignment horizontal="distributed" vertical="center" wrapText="1" justifyLastLine="1"/>
    </xf>
    <xf numFmtId="0" fontId="7" fillId="0" borderId="0" xfId="44" applyFont="1" applyFill="1" applyBorder="1" applyAlignment="1">
      <alignment horizontal="distributed" vertical="center" wrapText="1" justifyLastLine="1"/>
    </xf>
    <xf numFmtId="0" fontId="7" fillId="0" borderId="16" xfId="44" applyFont="1" applyFill="1" applyBorder="1" applyAlignment="1">
      <alignment horizontal="distributed" vertical="center" wrapText="1" justifyLastLine="1"/>
    </xf>
    <xf numFmtId="0" fontId="7" fillId="0" borderId="11" xfId="44" applyFont="1" applyFill="1" applyBorder="1" applyAlignment="1">
      <alignment horizontal="distributed" vertical="center" wrapText="1" justifyLastLine="1"/>
    </xf>
    <xf numFmtId="0" fontId="7" fillId="0" borderId="33" xfId="44" applyFont="1" applyFill="1" applyBorder="1" applyAlignment="1">
      <alignment horizontal="distributed" vertical="center" wrapText="1" indent="1" justifyLastLine="1"/>
    </xf>
    <xf numFmtId="0" fontId="7" fillId="0" borderId="30" xfId="44" applyFont="1" applyFill="1" applyBorder="1" applyAlignment="1">
      <alignment horizontal="distributed" vertical="center" wrapText="1" indent="1" justifyLastLine="1"/>
    </xf>
    <xf numFmtId="0" fontId="7" fillId="0" borderId="28" xfId="44" applyFont="1" applyFill="1" applyBorder="1" applyAlignment="1">
      <alignment horizontal="distributed" vertical="center" wrapText="1" indent="1" justifyLastLine="1"/>
    </xf>
    <xf numFmtId="0" fontId="18" fillId="0" borderId="24" xfId="44" applyFont="1" applyFill="1" applyBorder="1" applyAlignment="1">
      <alignment horizontal="distributed" vertical="center" justifyLastLine="1"/>
    </xf>
    <xf numFmtId="0" fontId="7" fillId="0" borderId="18" xfId="44" applyFont="1" applyFill="1" applyBorder="1" applyAlignment="1">
      <alignment horizontal="distributed" vertical="center" justifyLastLine="1"/>
    </xf>
    <xf numFmtId="0" fontId="7" fillId="0" borderId="19" xfId="44" applyFont="1" applyFill="1" applyBorder="1" applyAlignment="1">
      <alignment horizontal="distributed" vertical="center" justifyLastLine="1"/>
    </xf>
    <xf numFmtId="0" fontId="7" fillId="0" borderId="0" xfId="44" applyFont="1" applyFill="1" applyBorder="1" applyAlignment="1">
      <alignment horizontal="distributed" vertical="center" justifyLastLine="1"/>
    </xf>
    <xf numFmtId="0" fontId="7" fillId="0" borderId="10" xfId="44" applyFont="1" applyFill="1" applyBorder="1" applyAlignment="1">
      <alignment horizontal="distributed" vertical="center" justifyLastLine="1"/>
    </xf>
    <xf numFmtId="0" fontId="7" fillId="0" borderId="11" xfId="44" applyFont="1" applyFill="1" applyBorder="1" applyAlignment="1">
      <alignment horizontal="distributed" vertical="center" justifyLastLine="1"/>
    </xf>
    <xf numFmtId="0" fontId="7" fillId="0" borderId="12" xfId="44" applyFont="1" applyFill="1" applyBorder="1" applyAlignment="1">
      <alignment horizontal="distributed" vertical="center" justifyLastLine="1"/>
    </xf>
    <xf numFmtId="0" fontId="7" fillId="0" borderId="22" xfId="44" applyFont="1" applyFill="1" applyBorder="1" applyAlignment="1">
      <alignment horizontal="center" vertical="center"/>
    </xf>
    <xf numFmtId="0" fontId="7" fillId="0" borderId="23" xfId="44" applyFont="1" applyFill="1" applyBorder="1" applyAlignment="1">
      <alignment horizontal="center" vertical="center"/>
    </xf>
    <xf numFmtId="0" fontId="7" fillId="0" borderId="24" xfId="44" applyFont="1" applyFill="1" applyBorder="1" applyAlignment="1">
      <alignment horizontal="center" vertical="center"/>
    </xf>
    <xf numFmtId="0" fontId="54" fillId="0" borderId="18" xfId="44" applyFont="1" applyFill="1" applyBorder="1" applyAlignment="1">
      <alignment horizontal="left" vertical="center"/>
    </xf>
    <xf numFmtId="0" fontId="47" fillId="0" borderId="0" xfId="44" applyFont="1" applyFill="1" applyAlignment="1">
      <alignment horizontal="center" vertical="center"/>
    </xf>
    <xf numFmtId="0" fontId="51" fillId="0" borderId="0" xfId="44" applyFont="1" applyFill="1" applyAlignment="1">
      <alignment horizontal="center" vertical="center"/>
    </xf>
    <xf numFmtId="0" fontId="52" fillId="0" borderId="26" xfId="44" applyFont="1" applyFill="1" applyBorder="1" applyAlignment="1">
      <alignment horizontal="distributed" vertical="center" justifyLastLine="1"/>
    </xf>
    <xf numFmtId="0" fontId="52" fillId="0" borderId="18" xfId="44" applyFont="1" applyFill="1" applyBorder="1" applyAlignment="1">
      <alignment horizontal="distributed" vertical="center" justifyLastLine="1"/>
    </xf>
    <xf numFmtId="0" fontId="52" fillId="0" borderId="19" xfId="44" applyFont="1" applyFill="1" applyBorder="1" applyAlignment="1">
      <alignment horizontal="distributed" vertical="center" justifyLastLine="1"/>
    </xf>
    <xf numFmtId="0" fontId="52" fillId="0" borderId="13" xfId="44" applyFont="1" applyFill="1" applyBorder="1" applyAlignment="1">
      <alignment horizontal="distributed" vertical="center" justifyLastLine="1"/>
    </xf>
    <xf numFmtId="0" fontId="52" fillId="0" borderId="0" xfId="44" applyFont="1" applyFill="1" applyBorder="1" applyAlignment="1">
      <alignment horizontal="distributed" vertical="center" justifyLastLine="1"/>
    </xf>
    <xf numFmtId="0" fontId="52" fillId="0" borderId="10" xfId="44" applyFont="1" applyFill="1" applyBorder="1" applyAlignment="1">
      <alignment horizontal="distributed" vertical="center" justifyLastLine="1"/>
    </xf>
    <xf numFmtId="0" fontId="52" fillId="0" borderId="16" xfId="44" applyFont="1" applyFill="1" applyBorder="1" applyAlignment="1">
      <alignment horizontal="distributed" vertical="center" justifyLastLine="1"/>
    </xf>
    <xf numFmtId="0" fontId="52" fillId="0" borderId="11" xfId="44" applyFont="1" applyFill="1" applyBorder="1" applyAlignment="1">
      <alignment horizontal="distributed" vertical="center" justifyLastLine="1"/>
    </xf>
    <xf numFmtId="0" fontId="52" fillId="0" borderId="12" xfId="44" applyFont="1" applyFill="1" applyBorder="1" applyAlignment="1">
      <alignment horizontal="distributed" vertical="center" justifyLastLine="1"/>
    </xf>
    <xf numFmtId="0" fontId="52" fillId="0" borderId="26" xfId="44" applyFont="1" applyFill="1" applyBorder="1" applyAlignment="1">
      <alignment horizontal="distributed" vertical="center" wrapText="1" indent="1" justifyLastLine="1"/>
    </xf>
    <xf numFmtId="0" fontId="52" fillId="0" borderId="18" xfId="44" applyFont="1" applyFill="1" applyBorder="1" applyAlignment="1">
      <alignment horizontal="distributed" vertical="center" wrapText="1" indent="1" justifyLastLine="1"/>
    </xf>
    <xf numFmtId="0" fontId="52" fillId="0" borderId="19" xfId="44" applyFont="1" applyFill="1" applyBorder="1" applyAlignment="1">
      <alignment horizontal="distributed" vertical="center" wrapText="1" indent="1" justifyLastLine="1"/>
    </xf>
    <xf numFmtId="0" fontId="52" fillId="0" borderId="13" xfId="44" applyFont="1" applyFill="1" applyBorder="1" applyAlignment="1">
      <alignment horizontal="distributed" vertical="center" wrapText="1" indent="1" justifyLastLine="1"/>
    </xf>
    <xf numFmtId="0" fontId="52" fillId="0" borderId="0" xfId="44" applyFont="1" applyFill="1" applyBorder="1" applyAlignment="1">
      <alignment horizontal="distributed" vertical="center" wrapText="1" indent="1" justifyLastLine="1"/>
    </xf>
    <xf numFmtId="0" fontId="52" fillId="0" borderId="10" xfId="44" applyFont="1" applyFill="1" applyBorder="1" applyAlignment="1">
      <alignment horizontal="distributed" vertical="center" wrapText="1" indent="1" justifyLastLine="1"/>
    </xf>
    <xf numFmtId="0" fontId="52" fillId="0" borderId="16" xfId="44" applyFont="1" applyFill="1" applyBorder="1" applyAlignment="1">
      <alignment horizontal="distributed" vertical="center" wrapText="1" indent="1" justifyLastLine="1"/>
    </xf>
    <xf numFmtId="0" fontId="52" fillId="0" borderId="11" xfId="44" applyFont="1" applyFill="1" applyBorder="1" applyAlignment="1">
      <alignment horizontal="distributed" vertical="center" wrapText="1" indent="1" justifyLastLine="1"/>
    </xf>
    <xf numFmtId="0" fontId="52" fillId="0" borderId="12" xfId="44" applyFont="1" applyFill="1" applyBorder="1" applyAlignment="1">
      <alignment horizontal="distributed" vertical="center" wrapText="1" indent="1" justifyLastLine="1"/>
    </xf>
    <xf numFmtId="0" fontId="52" fillId="0" borderId="26" xfId="44" applyFont="1" applyFill="1" applyBorder="1" applyAlignment="1">
      <alignment horizontal="distributed" vertical="center" indent="1" justifyLastLine="1"/>
    </xf>
    <xf numFmtId="0" fontId="52" fillId="0" borderId="18" xfId="44" applyFont="1" applyFill="1" applyBorder="1" applyAlignment="1">
      <alignment horizontal="distributed" vertical="center" indent="1" justifyLastLine="1"/>
    </xf>
    <xf numFmtId="0" fontId="52" fillId="0" borderId="13" xfId="44" applyFont="1" applyFill="1" applyBorder="1" applyAlignment="1">
      <alignment horizontal="distributed" vertical="center" indent="1" justifyLastLine="1"/>
    </xf>
    <xf numFmtId="0" fontId="52" fillId="0" borderId="0" xfId="44" applyFont="1" applyFill="1" applyBorder="1" applyAlignment="1">
      <alignment horizontal="distributed" vertical="center" indent="1" justifyLastLine="1"/>
    </xf>
    <xf numFmtId="0" fontId="52" fillId="0" borderId="16" xfId="44" applyFont="1" applyFill="1" applyBorder="1" applyAlignment="1">
      <alignment horizontal="distributed" vertical="center" indent="1" justifyLastLine="1"/>
    </xf>
    <xf numFmtId="0" fontId="52" fillId="0" borderId="11" xfId="44" applyFont="1" applyFill="1" applyBorder="1" applyAlignment="1">
      <alignment horizontal="distributed" vertical="center" indent="1" justifyLastLine="1"/>
    </xf>
    <xf numFmtId="0" fontId="52" fillId="0" borderId="18" xfId="44" applyFont="1" applyFill="1" applyBorder="1" applyAlignment="1">
      <alignment horizontal="center" vertical="center" justifyLastLine="1"/>
    </xf>
    <xf numFmtId="0" fontId="52" fillId="0" borderId="19" xfId="44" applyFont="1" applyFill="1" applyBorder="1" applyAlignment="1">
      <alignment horizontal="center" vertical="center" justifyLastLine="1"/>
    </xf>
    <xf numFmtId="0" fontId="52" fillId="0" borderId="0" xfId="44" applyFont="1" applyFill="1" applyBorder="1" applyAlignment="1">
      <alignment horizontal="center" vertical="center" justifyLastLine="1"/>
    </xf>
    <xf numFmtId="0" fontId="52" fillId="0" borderId="10" xfId="44" applyFont="1" applyFill="1" applyBorder="1" applyAlignment="1">
      <alignment horizontal="center" vertical="center" justifyLastLine="1"/>
    </xf>
    <xf numFmtId="0" fontId="52" fillId="0" borderId="11" xfId="44" applyFont="1" applyFill="1" applyBorder="1" applyAlignment="1">
      <alignment horizontal="center" vertical="center" justifyLastLine="1"/>
    </xf>
    <xf numFmtId="0" fontId="52" fillId="0" borderId="12" xfId="44" applyFont="1" applyFill="1" applyBorder="1" applyAlignment="1">
      <alignment horizontal="center" vertical="center" justifyLastLine="1"/>
    </xf>
    <xf numFmtId="0" fontId="52" fillId="0" borderId="0" xfId="44" applyFont="1" applyFill="1" applyBorder="1" applyAlignment="1">
      <alignment horizontal="right" vertical="center"/>
    </xf>
    <xf numFmtId="0" fontId="51" fillId="0" borderId="0" xfId="44" applyFont="1" applyFill="1" applyBorder="1" applyAlignment="1">
      <alignment horizontal="center" vertical="center"/>
    </xf>
    <xf numFmtId="0" fontId="52" fillId="0" borderId="26" xfId="44" applyFont="1" applyFill="1" applyBorder="1" applyAlignment="1">
      <alignment horizontal="center" vertical="center"/>
    </xf>
    <xf numFmtId="0" fontId="52" fillId="0" borderId="18" xfId="44" applyFont="1" applyFill="1" applyBorder="1" applyAlignment="1">
      <alignment horizontal="center" vertical="center"/>
    </xf>
    <xf numFmtId="0" fontId="52" fillId="0" borderId="16" xfId="44" applyFont="1" applyFill="1" applyBorder="1" applyAlignment="1">
      <alignment horizontal="center" vertical="center"/>
    </xf>
    <xf numFmtId="0" fontId="52" fillId="0" borderId="11" xfId="44" applyFont="1" applyFill="1" applyBorder="1" applyAlignment="1">
      <alignment horizontal="center" vertical="center"/>
    </xf>
    <xf numFmtId="0" fontId="52" fillId="0" borderId="33" xfId="44" applyFont="1" applyFill="1" applyBorder="1" applyAlignment="1">
      <alignment horizontal="distributed" vertical="center" justifyLastLine="1"/>
    </xf>
    <xf numFmtId="0" fontId="52" fillId="0" borderId="30" xfId="44" applyFont="1" applyFill="1" applyBorder="1" applyAlignment="1">
      <alignment horizontal="distributed" vertical="center" justifyLastLine="1"/>
    </xf>
    <xf numFmtId="0" fontId="52" fillId="0" borderId="28" xfId="44" applyFont="1" applyFill="1" applyBorder="1" applyAlignment="1">
      <alignment horizontal="distributed" vertical="center" justifyLastLine="1"/>
    </xf>
    <xf numFmtId="0" fontId="52" fillId="0" borderId="19" xfId="44" applyFont="1" applyFill="1" applyBorder="1" applyAlignment="1">
      <alignment horizontal="center" vertical="center"/>
    </xf>
    <xf numFmtId="0" fontId="52" fillId="0" borderId="12" xfId="44" applyFont="1" applyFill="1" applyBorder="1" applyAlignment="1">
      <alignment horizontal="center" vertical="center"/>
    </xf>
    <xf numFmtId="0" fontId="52" fillId="0" borderId="26" xfId="44" applyFont="1" applyFill="1" applyBorder="1" applyAlignment="1">
      <alignment horizontal="distributed" vertical="center" indent="5" justifyLastLine="1"/>
    </xf>
    <xf numFmtId="0" fontId="52" fillId="0" borderId="18" xfId="44" applyFont="1" applyFill="1" applyBorder="1" applyAlignment="1">
      <alignment horizontal="distributed" vertical="center" indent="5" justifyLastLine="1"/>
    </xf>
    <xf numFmtId="0" fontId="52" fillId="0" borderId="19" xfId="44" applyFont="1" applyFill="1" applyBorder="1" applyAlignment="1">
      <alignment horizontal="distributed" vertical="center" indent="5" justifyLastLine="1"/>
    </xf>
    <xf numFmtId="0" fontId="17" fillId="0" borderId="36" xfId="44" applyFont="1" applyFill="1" applyBorder="1" applyAlignment="1">
      <alignment horizontal="right" vertical="center"/>
    </xf>
    <xf numFmtId="0" fontId="60" fillId="0" borderId="0" xfId="44" applyFont="1" applyFill="1" applyBorder="1" applyAlignment="1">
      <alignment horizontal="center" vertical="center"/>
    </xf>
    <xf numFmtId="0" fontId="7" fillId="0" borderId="21" xfId="44" applyFont="1" applyFill="1" applyBorder="1" applyAlignment="1">
      <alignment vertical="center"/>
    </xf>
    <xf numFmtId="0" fontId="7" fillId="0" borderId="31" xfId="44" applyFont="1" applyFill="1" applyBorder="1" applyAlignment="1">
      <alignment vertical="center"/>
    </xf>
    <xf numFmtId="178" fontId="60" fillId="0" borderId="0" xfId="44" applyNumberFormat="1" applyFont="1" applyFill="1" applyBorder="1" applyAlignment="1">
      <alignment horizontal="center" vertical="center"/>
    </xf>
    <xf numFmtId="0" fontId="7" fillId="0" borderId="37" xfId="44" applyFont="1" applyFill="1" applyBorder="1" applyAlignment="1">
      <alignment horizontal="center" vertical="center"/>
    </xf>
    <xf numFmtId="0" fontId="17" fillId="0" borderId="10" xfId="44" applyFont="1" applyFill="1" applyBorder="1" applyAlignment="1">
      <alignment horizontal="right" vertical="center"/>
    </xf>
    <xf numFmtId="0" fontId="17" fillId="0" borderId="13" xfId="44" applyFont="1" applyFill="1" applyBorder="1" applyAlignment="1">
      <alignment horizontal="right" vertical="center"/>
    </xf>
    <xf numFmtId="179" fontId="7" fillId="0" borderId="14" xfId="44" applyNumberFormat="1" applyFont="1" applyFill="1" applyBorder="1" applyAlignment="1">
      <alignment horizontal="right" vertical="center"/>
    </xf>
    <xf numFmtId="179" fontId="17" fillId="0" borderId="14" xfId="44" applyNumberFormat="1" applyFont="1" applyFill="1" applyBorder="1" applyAlignment="1">
      <alignment horizontal="right" vertical="center"/>
    </xf>
    <xf numFmtId="0" fontId="7" fillId="0" borderId="29" xfId="44" applyFont="1" applyFill="1" applyBorder="1" applyAlignment="1">
      <alignment horizontal="center" vertical="center"/>
    </xf>
    <xf numFmtId="0" fontId="17" fillId="0" borderId="29" xfId="44" applyFont="1" applyFill="1" applyBorder="1" applyAlignment="1">
      <alignment horizontal="center" vertical="center"/>
    </xf>
    <xf numFmtId="0" fontId="17" fillId="0" borderId="20" xfId="44" applyFont="1" applyFill="1" applyBorder="1" applyAlignment="1">
      <alignment horizontal="center" vertical="center"/>
    </xf>
    <xf numFmtId="179" fontId="7" fillId="0" borderId="0" xfId="44" applyNumberFormat="1" applyFont="1" applyFill="1" applyBorder="1" applyAlignment="1">
      <alignment horizontal="right" vertical="center"/>
    </xf>
    <xf numFmtId="179" fontId="17" fillId="0" borderId="0" xfId="44" applyNumberFormat="1" applyFont="1" applyFill="1" applyBorder="1" applyAlignment="1">
      <alignment horizontal="right" vertical="center"/>
    </xf>
    <xf numFmtId="0" fontId="61" fillId="0" borderId="0" xfId="44" applyFont="1" applyFill="1" applyBorder="1" applyAlignment="1">
      <alignment horizontal="distributed" vertical="center"/>
    </xf>
    <xf numFmtId="0" fontId="61" fillId="0" borderId="10" xfId="44" applyFont="1" applyFill="1" applyBorder="1" applyAlignment="1">
      <alignment horizontal="distributed" vertical="center"/>
    </xf>
    <xf numFmtId="0" fontId="61" fillId="0" borderId="37" xfId="44" applyFont="1" applyFill="1" applyBorder="1" applyAlignment="1">
      <alignment horizontal="distributed" vertical="center"/>
    </xf>
    <xf numFmtId="0" fontId="61" fillId="0" borderId="17" xfId="44" applyFont="1" applyFill="1" applyBorder="1" applyAlignment="1">
      <alignment horizontal="distributed" vertical="center"/>
    </xf>
    <xf numFmtId="179" fontId="7" fillId="0" borderId="37" xfId="44" applyNumberFormat="1" applyFont="1" applyFill="1" applyBorder="1" applyAlignment="1">
      <alignment horizontal="right" vertical="center"/>
    </xf>
    <xf numFmtId="179" fontId="17" fillId="0" borderId="37" xfId="44" applyNumberFormat="1" applyFont="1" applyFill="1" applyBorder="1" applyAlignment="1">
      <alignment horizontal="right" vertical="center"/>
    </xf>
    <xf numFmtId="0" fontId="7" fillId="0" borderId="26" xfId="44" applyFont="1" applyFill="1" applyBorder="1" applyAlignment="1">
      <alignment horizontal="center" vertical="distributed"/>
    </xf>
    <xf numFmtId="0" fontId="7" fillId="0" borderId="18" xfId="44" applyFont="1" applyFill="1" applyBorder="1" applyAlignment="1">
      <alignment horizontal="center" vertical="distributed"/>
    </xf>
    <xf numFmtId="0" fontId="7" fillId="0" borderId="19" xfId="44" applyFont="1" applyFill="1" applyBorder="1" applyAlignment="1">
      <alignment horizontal="center" vertical="distributed"/>
    </xf>
    <xf numFmtId="49" fontId="17" fillId="0" borderId="37" xfId="44" applyNumberFormat="1" applyFont="1" applyFill="1" applyBorder="1" applyAlignment="1">
      <alignment horizontal="right" vertical="center"/>
    </xf>
    <xf numFmtId="0" fontId="2" fillId="0" borderId="0" xfId="44" applyFont="1" applyFill="1" applyBorder="1" applyAlignment="1">
      <alignment horizontal="left" vertical="top"/>
    </xf>
    <xf numFmtId="0" fontId="2" fillId="0" borderId="0" xfId="44" applyFont="1" applyFill="1" applyBorder="1" applyAlignment="1">
      <alignment horizontal="left" vertical="top" wrapText="1"/>
    </xf>
    <xf numFmtId="0" fontId="2" fillId="0" borderId="22" xfId="44" applyFont="1" applyFill="1" applyBorder="1" applyAlignment="1">
      <alignment horizontal="center" vertical="center"/>
    </xf>
    <xf numFmtId="0" fontId="2" fillId="0" borderId="23" xfId="44" applyFont="1" applyFill="1" applyBorder="1" applyAlignment="1">
      <alignment horizontal="center" vertical="center"/>
    </xf>
    <xf numFmtId="0" fontId="17" fillId="0" borderId="14" xfId="44" applyFont="1" applyFill="1" applyBorder="1" applyAlignment="1">
      <alignment horizontal="distributed" vertical="center"/>
    </xf>
    <xf numFmtId="0" fontId="17" fillId="0" borderId="15" xfId="44" applyFont="1" applyFill="1" applyBorder="1" applyAlignment="1">
      <alignment horizontal="distributed" vertical="center"/>
    </xf>
    <xf numFmtId="0" fontId="7" fillId="0" borderId="0" xfId="44" applyFont="1" applyFill="1" applyAlignment="1">
      <alignment horizontal="distributed" vertical="center" justifyLastLine="1"/>
    </xf>
    <xf numFmtId="0" fontId="7" fillId="0" borderId="13" xfId="44" applyFont="1" applyFill="1" applyBorder="1" applyAlignment="1">
      <alignment horizontal="distributed" vertical="center" justifyLastLine="1"/>
    </xf>
    <xf numFmtId="0" fontId="7" fillId="0" borderId="16" xfId="44" applyFont="1" applyFill="1" applyBorder="1" applyAlignment="1">
      <alignment horizontal="distributed" vertical="center" justifyLastLine="1"/>
    </xf>
    <xf numFmtId="41" fontId="7" fillId="0" borderId="0" xfId="44" applyNumberFormat="1" applyFont="1" applyFill="1" applyBorder="1" applyAlignment="1">
      <alignment horizontal="right" vertical="center"/>
    </xf>
    <xf numFmtId="0" fontId="7" fillId="0" borderId="0" xfId="44" applyFont="1" applyFill="1" applyBorder="1" applyAlignment="1">
      <alignment horizontal="left" vertical="center" indent="1"/>
    </xf>
    <xf numFmtId="0" fontId="7" fillId="0" borderId="10" xfId="44" applyFont="1" applyFill="1" applyBorder="1" applyAlignment="1">
      <alignment horizontal="left" vertical="center" indent="1"/>
    </xf>
    <xf numFmtId="41" fontId="7" fillId="0" borderId="13" xfId="44" applyNumberFormat="1" applyFont="1" applyFill="1" applyBorder="1" applyAlignment="1">
      <alignment horizontal="right" vertical="center"/>
    </xf>
    <xf numFmtId="41" fontId="7" fillId="0" borderId="0" xfId="44" applyNumberFormat="1" applyFont="1" applyFill="1" applyAlignment="1">
      <alignment horizontal="right" vertical="center"/>
    </xf>
    <xf numFmtId="0" fontId="7" fillId="0" borderId="35" xfId="44" applyFont="1" applyFill="1" applyBorder="1" applyAlignment="1">
      <alignment horizontal="left" vertical="center" indent="1"/>
    </xf>
    <xf numFmtId="0" fontId="7" fillId="0" borderId="17" xfId="44" applyFont="1" applyFill="1" applyBorder="1" applyAlignment="1">
      <alignment horizontal="left" vertical="center" indent="1"/>
    </xf>
    <xf numFmtId="41" fontId="7" fillId="0" borderId="36" xfId="44" applyNumberFormat="1" applyFont="1" applyFill="1" applyBorder="1" applyAlignment="1">
      <alignment horizontal="right" vertical="center"/>
    </xf>
    <xf numFmtId="41" fontId="7" fillId="0" borderId="37" xfId="44" applyNumberFormat="1" applyFont="1" applyFill="1" applyBorder="1" applyAlignment="1">
      <alignment horizontal="right" vertical="center"/>
    </xf>
    <xf numFmtId="176" fontId="17" fillId="0" borderId="14" xfId="44" applyNumberFormat="1" applyFont="1" applyFill="1" applyBorder="1" applyAlignment="1">
      <alignment horizontal="right" vertical="center"/>
    </xf>
    <xf numFmtId="0" fontId="17" fillId="0" borderId="21" xfId="44"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 2 2" xfId="43"/>
    <cellStyle name="標準 2 2 2" xfId="44"/>
    <cellStyle name="標準_Sheet1"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68965517241392"/>
          <c:y val="0.13473073588770274"/>
          <c:w val="0.84482758620690002"/>
          <c:h val="0.76946220273642552"/>
        </c:manualLayout>
      </c:layout>
      <c:lineChart>
        <c:grouping val="standard"/>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cat>
            <c:strRef>
              <c:f>グラフ１!$K$23:$K$27</c:f>
              <c:strCache>
                <c:ptCount val="5"/>
                <c:pt idx="0">
                  <c:v>平成２９年度</c:v>
                </c:pt>
                <c:pt idx="1">
                  <c:v>平成３０年度</c:v>
                </c:pt>
                <c:pt idx="2">
                  <c:v>令和元年度</c:v>
                </c:pt>
                <c:pt idx="3">
                  <c:v>令和２年度</c:v>
                </c:pt>
                <c:pt idx="4">
                  <c:v>令和３年度</c:v>
                </c:pt>
              </c:strCache>
            </c:strRef>
          </c:cat>
          <c:val>
            <c:numRef>
              <c:f>グラフ１!$L$23:$L$27</c:f>
              <c:numCache>
                <c:formatCode>General</c:formatCode>
                <c:ptCount val="5"/>
                <c:pt idx="0">
                  <c:v>178</c:v>
                </c:pt>
                <c:pt idx="1">
                  <c:v>182</c:v>
                </c:pt>
                <c:pt idx="2">
                  <c:v>176</c:v>
                </c:pt>
                <c:pt idx="3">
                  <c:v>170</c:v>
                </c:pt>
                <c:pt idx="4">
                  <c:v>168</c:v>
                </c:pt>
              </c:numCache>
            </c:numRef>
          </c:val>
          <c:smooth val="0"/>
          <c:extLst>
            <c:ext xmlns:c16="http://schemas.microsoft.com/office/drawing/2014/chart" uri="{C3380CC4-5D6E-409C-BE32-E72D297353CC}">
              <c16:uniqueId val="{00000000-88A9-4511-963D-2F1964C48E3E}"/>
            </c:ext>
          </c:extLst>
        </c:ser>
        <c:dLbls>
          <c:showLegendKey val="0"/>
          <c:showVal val="0"/>
          <c:showCatName val="0"/>
          <c:showSerName val="0"/>
          <c:showPercent val="0"/>
          <c:showBubbleSize val="0"/>
        </c:dLbls>
        <c:marker val="1"/>
        <c:smooth val="0"/>
        <c:axId val="105708480"/>
        <c:axId val="205123288"/>
      </c:lineChart>
      <c:catAx>
        <c:axId val="105708480"/>
        <c:scaling>
          <c:orientation val="minMax"/>
        </c:scaling>
        <c:delete val="0"/>
        <c:axPos val="b"/>
        <c:minorGridlines/>
        <c:numFmt formatCode="General" sourceLinked="1"/>
        <c:majorTickMark val="out"/>
        <c:minorTickMark val="in"/>
        <c:tickLblPos val="nextTo"/>
        <c:spPr>
          <a:ln w="9525">
            <a:noFill/>
          </a:ln>
        </c:spPr>
        <c:txPr>
          <a:bodyPr rot="0" vert="horz"/>
          <a:lstStyle/>
          <a:p>
            <a:pPr>
              <a:defRPr sz="975" b="0" i="0" u="none" strike="noStrike" baseline="0">
                <a:solidFill>
                  <a:srgbClr val="000000"/>
                </a:solidFill>
                <a:latin typeface="ＭＳ Ｐ明朝"/>
                <a:ea typeface="ＭＳ Ｐ明朝"/>
                <a:cs typeface="ＭＳ Ｐ明朝"/>
              </a:defRPr>
            </a:pPr>
            <a:endParaRPr lang="ja-JP"/>
          </a:p>
        </c:txPr>
        <c:crossAx val="205123288"/>
        <c:crosses val="autoZero"/>
        <c:auto val="1"/>
        <c:lblAlgn val="ctr"/>
        <c:lblOffset val="100"/>
        <c:tickLblSkip val="1"/>
        <c:tickMarkSkip val="1"/>
        <c:noMultiLvlLbl val="0"/>
      </c:catAx>
      <c:valAx>
        <c:axId val="205123288"/>
        <c:scaling>
          <c:orientation val="minMax"/>
          <c:max val="190"/>
          <c:min val="165"/>
        </c:scaling>
        <c:delete val="0"/>
        <c:axPos val="l"/>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ＭＳ Ｐ明朝"/>
                <a:ea typeface="ＭＳ Ｐ明朝"/>
                <a:cs typeface="ＭＳ Ｐ明朝"/>
              </a:defRPr>
            </a:pPr>
            <a:endParaRPr lang="ja-JP"/>
          </a:p>
        </c:txPr>
        <c:crossAx val="105708480"/>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823712441401044"/>
          <c:y val="0.13963053014162174"/>
          <c:w val="0.52186213655218161"/>
          <c:h val="0.75975435518235368"/>
        </c:manualLayout>
      </c:layout>
      <c:doughnutChart>
        <c:varyColors val="1"/>
        <c:ser>
          <c:idx val="0"/>
          <c:order val="0"/>
          <c:spPr>
            <a:solidFill>
              <a:srgbClr val="9999FF"/>
            </a:solidFill>
            <a:ln w="12700">
              <a:solidFill>
                <a:srgbClr val="000000"/>
              </a:solidFill>
              <a:prstDash val="solid"/>
            </a:ln>
          </c:spPr>
          <c:dPt>
            <c:idx val="0"/>
            <c:bubble3D val="0"/>
            <c:spPr>
              <a:pattFill prst="pct2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1-D18E-4AF0-A05A-8F7ED161E9BE}"/>
              </c:ext>
            </c:extLst>
          </c:dPt>
          <c:dPt>
            <c:idx val="1"/>
            <c:bubble3D val="0"/>
            <c:spPr>
              <a:pattFill prst="pct9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3-D18E-4AF0-A05A-8F7ED161E9BE}"/>
              </c:ext>
            </c:extLst>
          </c:dPt>
          <c:dPt>
            <c:idx val="2"/>
            <c:bubble3D val="0"/>
            <c:spPr>
              <a:pattFill prst="dkUpDi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5-D18E-4AF0-A05A-8F7ED161E9BE}"/>
              </c:ext>
            </c:extLst>
          </c:dPt>
          <c:cat>
            <c:strRef>
              <c:f>グラフ１!$K$35:$M$35</c:f>
              <c:strCache>
                <c:ptCount val="3"/>
                <c:pt idx="0">
                  <c:v>焼却</c:v>
                </c:pt>
                <c:pt idx="1">
                  <c:v>資源化</c:v>
                </c:pt>
                <c:pt idx="2">
                  <c:v>破砕後焼却</c:v>
                </c:pt>
              </c:strCache>
            </c:strRef>
          </c:cat>
          <c:val>
            <c:numRef>
              <c:f>グラフ１!$K$36:$M$36</c:f>
              <c:numCache>
                <c:formatCode>#,##0_ </c:formatCode>
                <c:ptCount val="3"/>
                <c:pt idx="0">
                  <c:v>155918</c:v>
                </c:pt>
                <c:pt idx="1">
                  <c:v>7496</c:v>
                </c:pt>
                <c:pt idx="2">
                  <c:v>4657</c:v>
                </c:pt>
              </c:numCache>
            </c:numRef>
          </c:val>
          <c:extLst>
            <c:ext xmlns:c16="http://schemas.microsoft.com/office/drawing/2014/chart" uri="{C3380CC4-5D6E-409C-BE32-E72D297353CC}">
              <c16:uniqueId val="{00000006-D18E-4AF0-A05A-8F7ED161E9BE}"/>
            </c:ext>
          </c:extLst>
        </c:ser>
        <c:dLbls>
          <c:showLegendKey val="0"/>
          <c:showVal val="0"/>
          <c:showCatName val="0"/>
          <c:showSerName val="0"/>
          <c:showPercent val="0"/>
          <c:showBubbleSize val="0"/>
          <c:showLeaderLines val="1"/>
        </c:dLbls>
        <c:firstSliceAng val="0"/>
        <c:holeSize val="45"/>
      </c:doughnutChart>
      <c:spPr>
        <a:noFill/>
        <a:ln w="25400">
          <a:noFill/>
        </a:ln>
      </c:spPr>
    </c:plotArea>
    <c:plotVisOnly val="1"/>
    <c:dispBlanksAs val="zero"/>
    <c:showDLblsOverMax val="0"/>
  </c:chart>
  <c:spPr>
    <a:no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12" orientation="landscape" horizontalDpi="360" verticalDpi="36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721573707364782E-2"/>
          <c:y val="7.0351723100138583E-2"/>
          <c:w val="0.89351986508949577"/>
          <c:h val="0.81407035175879394"/>
        </c:manualLayout>
      </c:layout>
      <c:barChart>
        <c:barDir val="col"/>
        <c:grouping val="clustered"/>
        <c:varyColors val="0"/>
        <c:ser>
          <c:idx val="0"/>
          <c:order val="0"/>
          <c:tx>
            <c:strRef>
              <c:f>グラフ２!$L$31</c:f>
              <c:strCache>
                <c:ptCount val="1"/>
                <c:pt idx="0">
                  <c:v>悪性新生物</c:v>
                </c:pt>
              </c:strCache>
            </c:strRef>
          </c:tx>
          <c:spPr>
            <a:pattFill prst="pct20">
              <a:fgClr>
                <a:srgbClr val="000000"/>
              </a:fgClr>
              <a:bgClr>
                <a:srgbClr val="FFFFFF"/>
              </a:bgClr>
            </a:pattFill>
            <a:ln w="12700">
              <a:solidFill>
                <a:srgbClr val="000000"/>
              </a:solidFill>
              <a:prstDash val="solid"/>
            </a:ln>
          </c:spPr>
          <c:invertIfNegative val="0"/>
          <c:cat>
            <c:strRef>
              <c:f>グラフ２!$K$34:$K$38</c:f>
              <c:strCache>
                <c:ptCount val="5"/>
                <c:pt idx="0">
                  <c:v>平成２９年</c:v>
                </c:pt>
                <c:pt idx="1">
                  <c:v>平成３０年</c:v>
                </c:pt>
                <c:pt idx="2">
                  <c:v>令和元年</c:v>
                </c:pt>
                <c:pt idx="3">
                  <c:v>令和２年</c:v>
                </c:pt>
                <c:pt idx="4">
                  <c:v>令和３年</c:v>
                </c:pt>
              </c:strCache>
            </c:strRef>
          </c:cat>
          <c:val>
            <c:numRef>
              <c:f>グラフ２!$L$34:$L$38</c:f>
              <c:numCache>
                <c:formatCode>General</c:formatCode>
                <c:ptCount val="5"/>
                <c:pt idx="0">
                  <c:v>1564</c:v>
                </c:pt>
                <c:pt idx="1">
                  <c:v>1557</c:v>
                </c:pt>
                <c:pt idx="2">
                  <c:v>1573</c:v>
                </c:pt>
                <c:pt idx="3">
                  <c:v>1626</c:v>
                </c:pt>
                <c:pt idx="4">
                  <c:v>1639</c:v>
                </c:pt>
              </c:numCache>
            </c:numRef>
          </c:val>
          <c:extLst>
            <c:ext xmlns:c16="http://schemas.microsoft.com/office/drawing/2014/chart" uri="{C3380CC4-5D6E-409C-BE32-E72D297353CC}">
              <c16:uniqueId val="{00000000-7584-4C46-A7DC-3D0043BB55A5}"/>
            </c:ext>
          </c:extLst>
        </c:ser>
        <c:ser>
          <c:idx val="1"/>
          <c:order val="1"/>
          <c:tx>
            <c:strRef>
              <c:f>グラフ２!$M$31</c:f>
              <c:strCache>
                <c:ptCount val="1"/>
                <c:pt idx="0">
                  <c:v>心疾患</c:v>
                </c:pt>
              </c:strCache>
            </c:strRef>
          </c:tx>
          <c:spPr>
            <a:pattFill prst="pct70">
              <a:fgClr>
                <a:srgbClr val="000000"/>
              </a:fgClr>
              <a:bgClr>
                <a:srgbClr val="FFFFFF"/>
              </a:bgClr>
            </a:pattFill>
            <a:ln w="12700">
              <a:solidFill>
                <a:srgbClr val="000000"/>
              </a:solidFill>
              <a:prstDash val="solid"/>
            </a:ln>
          </c:spPr>
          <c:invertIfNegative val="0"/>
          <c:cat>
            <c:strRef>
              <c:f>グラフ２!$K$34:$K$38</c:f>
              <c:strCache>
                <c:ptCount val="5"/>
                <c:pt idx="0">
                  <c:v>平成２９年</c:v>
                </c:pt>
                <c:pt idx="1">
                  <c:v>平成３０年</c:v>
                </c:pt>
                <c:pt idx="2">
                  <c:v>令和元年</c:v>
                </c:pt>
                <c:pt idx="3">
                  <c:v>令和２年</c:v>
                </c:pt>
                <c:pt idx="4">
                  <c:v>令和３年</c:v>
                </c:pt>
              </c:strCache>
            </c:strRef>
          </c:cat>
          <c:val>
            <c:numRef>
              <c:f>グラフ２!$M$34:$M$38</c:f>
              <c:numCache>
                <c:formatCode>General</c:formatCode>
                <c:ptCount val="5"/>
                <c:pt idx="0">
                  <c:v>874</c:v>
                </c:pt>
                <c:pt idx="1">
                  <c:v>926</c:v>
                </c:pt>
                <c:pt idx="2">
                  <c:v>881</c:v>
                </c:pt>
                <c:pt idx="3">
                  <c:v>906</c:v>
                </c:pt>
                <c:pt idx="4">
                  <c:v>1054</c:v>
                </c:pt>
              </c:numCache>
            </c:numRef>
          </c:val>
          <c:extLst>
            <c:ext xmlns:c16="http://schemas.microsoft.com/office/drawing/2014/chart" uri="{C3380CC4-5D6E-409C-BE32-E72D297353CC}">
              <c16:uniqueId val="{00000001-7584-4C46-A7DC-3D0043BB55A5}"/>
            </c:ext>
          </c:extLst>
        </c:ser>
        <c:ser>
          <c:idx val="2"/>
          <c:order val="2"/>
          <c:tx>
            <c:strRef>
              <c:f>グラフ２!$N$31</c:f>
              <c:strCache>
                <c:ptCount val="1"/>
                <c:pt idx="0">
                  <c:v>脳血管疾患</c:v>
                </c:pt>
              </c:strCache>
            </c:strRef>
          </c:tx>
          <c:spPr>
            <a:pattFill prst="wave">
              <a:fgClr>
                <a:srgbClr val="000000"/>
              </a:fgClr>
              <a:bgClr>
                <a:srgbClr val="FFFFFF"/>
              </a:bgClr>
            </a:pattFill>
            <a:ln w="12700">
              <a:solidFill>
                <a:srgbClr val="000000"/>
              </a:solidFill>
              <a:prstDash val="solid"/>
            </a:ln>
          </c:spPr>
          <c:invertIfNegative val="0"/>
          <c:cat>
            <c:strRef>
              <c:f>グラフ２!$K$34:$K$38</c:f>
              <c:strCache>
                <c:ptCount val="5"/>
                <c:pt idx="0">
                  <c:v>平成２９年</c:v>
                </c:pt>
                <c:pt idx="1">
                  <c:v>平成３０年</c:v>
                </c:pt>
                <c:pt idx="2">
                  <c:v>令和元年</c:v>
                </c:pt>
                <c:pt idx="3">
                  <c:v>令和２年</c:v>
                </c:pt>
                <c:pt idx="4">
                  <c:v>令和３年</c:v>
                </c:pt>
              </c:strCache>
            </c:strRef>
          </c:cat>
          <c:val>
            <c:numRef>
              <c:f>グラフ２!$N$34:$N$38</c:f>
              <c:numCache>
                <c:formatCode>General</c:formatCode>
                <c:ptCount val="5"/>
                <c:pt idx="0">
                  <c:v>336</c:v>
                </c:pt>
                <c:pt idx="1">
                  <c:v>335</c:v>
                </c:pt>
                <c:pt idx="2">
                  <c:v>308</c:v>
                </c:pt>
                <c:pt idx="3">
                  <c:v>317</c:v>
                </c:pt>
                <c:pt idx="4">
                  <c:v>361</c:v>
                </c:pt>
              </c:numCache>
            </c:numRef>
          </c:val>
          <c:extLst>
            <c:ext xmlns:c16="http://schemas.microsoft.com/office/drawing/2014/chart" uri="{C3380CC4-5D6E-409C-BE32-E72D297353CC}">
              <c16:uniqueId val="{00000002-7584-4C46-A7DC-3D0043BB55A5}"/>
            </c:ext>
          </c:extLst>
        </c:ser>
        <c:ser>
          <c:idx val="3"/>
          <c:order val="3"/>
          <c:tx>
            <c:strRef>
              <c:f>グラフ２!$O$31</c:f>
              <c:strCache>
                <c:ptCount val="1"/>
                <c:pt idx="0">
                  <c:v>肺炎及び気管支疾患</c:v>
                </c:pt>
              </c:strCache>
            </c:strRef>
          </c:tx>
          <c:spPr>
            <a:pattFill prst="dkUpDiag">
              <a:fgClr>
                <a:srgbClr val="000000"/>
              </a:fgClr>
              <a:bgClr>
                <a:srgbClr val="FFFFFF"/>
              </a:bgClr>
            </a:pattFill>
            <a:ln w="12700">
              <a:solidFill>
                <a:srgbClr val="000000"/>
              </a:solidFill>
              <a:prstDash val="solid"/>
            </a:ln>
          </c:spPr>
          <c:invertIfNegative val="0"/>
          <c:cat>
            <c:strRef>
              <c:f>グラフ２!$K$34:$K$38</c:f>
              <c:strCache>
                <c:ptCount val="5"/>
                <c:pt idx="0">
                  <c:v>平成２９年</c:v>
                </c:pt>
                <c:pt idx="1">
                  <c:v>平成３０年</c:v>
                </c:pt>
                <c:pt idx="2">
                  <c:v>令和元年</c:v>
                </c:pt>
                <c:pt idx="3">
                  <c:v>令和２年</c:v>
                </c:pt>
                <c:pt idx="4">
                  <c:v>令和３年</c:v>
                </c:pt>
              </c:strCache>
            </c:strRef>
          </c:cat>
          <c:val>
            <c:numRef>
              <c:f>グラフ２!$O$34:$O$38</c:f>
              <c:numCache>
                <c:formatCode>General</c:formatCode>
                <c:ptCount val="5"/>
                <c:pt idx="0">
                  <c:v>422</c:v>
                </c:pt>
                <c:pt idx="1">
                  <c:v>458</c:v>
                </c:pt>
                <c:pt idx="2">
                  <c:v>428</c:v>
                </c:pt>
                <c:pt idx="3">
                  <c:v>339</c:v>
                </c:pt>
                <c:pt idx="4">
                  <c:v>344</c:v>
                </c:pt>
              </c:numCache>
            </c:numRef>
          </c:val>
          <c:extLst>
            <c:ext xmlns:c16="http://schemas.microsoft.com/office/drawing/2014/chart" uri="{C3380CC4-5D6E-409C-BE32-E72D297353CC}">
              <c16:uniqueId val="{00000003-7584-4C46-A7DC-3D0043BB55A5}"/>
            </c:ext>
          </c:extLst>
        </c:ser>
        <c:dLbls>
          <c:showLegendKey val="0"/>
          <c:showVal val="0"/>
          <c:showCatName val="0"/>
          <c:showSerName val="0"/>
          <c:showPercent val="0"/>
          <c:showBubbleSize val="0"/>
        </c:dLbls>
        <c:gapWidth val="110"/>
        <c:axId val="205879968"/>
        <c:axId val="205880352"/>
      </c:barChart>
      <c:catAx>
        <c:axId val="205879968"/>
        <c:scaling>
          <c:orientation val="minMax"/>
        </c:scaling>
        <c:delete val="0"/>
        <c:axPos val="b"/>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205880352"/>
        <c:crosses val="autoZero"/>
        <c:auto val="1"/>
        <c:lblAlgn val="ctr"/>
        <c:lblOffset val="100"/>
        <c:tickLblSkip val="1"/>
        <c:tickMarkSkip val="1"/>
        <c:noMultiLvlLbl val="0"/>
      </c:catAx>
      <c:valAx>
        <c:axId val="205880352"/>
        <c:scaling>
          <c:orientation val="minMax"/>
          <c:max val="1800"/>
          <c:min val="0"/>
        </c:scaling>
        <c:delete val="0"/>
        <c:axPos val="l"/>
        <c:majorGridlines>
          <c:spPr>
            <a:ln w="3175">
              <a:solidFill>
                <a:srgbClr val="000000"/>
              </a:solidFill>
              <a:prstDash val="sysDash"/>
            </a:ln>
          </c:spPr>
        </c:majorGridlines>
        <c:numFmt formatCode="#,##0;&quot;▲ &quot;#,##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205879968"/>
        <c:crosses val="autoZero"/>
        <c:crossBetween val="between"/>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86521330492544"/>
          <c:y val="0.13895231855993725"/>
          <c:w val="0.56135011364529963"/>
          <c:h val="0.8337139113596147"/>
        </c:manualLayout>
      </c:layout>
      <c:doughnutChart>
        <c:varyColors val="1"/>
        <c:ser>
          <c:idx val="0"/>
          <c:order val="0"/>
          <c:tx>
            <c:strRef>
              <c:f>グラフ２!$J$7</c:f>
              <c:strCache>
                <c:ptCount val="1"/>
                <c:pt idx="0">
                  <c:v>令和3年</c:v>
                </c:pt>
              </c:strCache>
            </c:strRef>
          </c:tx>
          <c:spPr>
            <a:solidFill>
              <a:srgbClr val="9999FF"/>
            </a:solidFill>
            <a:ln w="12700">
              <a:solidFill>
                <a:srgbClr val="000000"/>
              </a:solidFill>
              <a:prstDash val="solid"/>
            </a:ln>
          </c:spPr>
          <c:dPt>
            <c:idx val="0"/>
            <c:bubble3D val="0"/>
            <c:spPr>
              <a:pattFill prst="dkUpDi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1-E8EC-42C1-BCAB-73285E7C5F60}"/>
              </c:ext>
            </c:extLst>
          </c:dPt>
          <c:dPt>
            <c:idx val="1"/>
            <c:bubble3D val="0"/>
            <c:spPr>
              <a:pattFill prst="pct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3-E8EC-42C1-BCAB-73285E7C5F60}"/>
              </c:ext>
            </c:extLst>
          </c:dPt>
          <c:dPt>
            <c:idx val="2"/>
            <c:bubble3D val="0"/>
            <c:spPr>
              <a:pattFill prst="pct9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5-E8EC-42C1-BCAB-73285E7C5F60}"/>
              </c:ext>
            </c:extLst>
          </c:dPt>
          <c:cat>
            <c:strRef>
              <c:f>グラフ２!$K$6:$M$6</c:f>
              <c:strCache>
                <c:ptCount val="3"/>
                <c:pt idx="0">
                  <c:v>一般診療所</c:v>
                </c:pt>
                <c:pt idx="1">
                  <c:v>歯科</c:v>
                </c:pt>
                <c:pt idx="2">
                  <c:v>病院</c:v>
                </c:pt>
              </c:strCache>
            </c:strRef>
          </c:cat>
          <c:val>
            <c:numRef>
              <c:f>グラフ２!$K$7:$M$7</c:f>
              <c:numCache>
                <c:formatCode>General</c:formatCode>
                <c:ptCount val="3"/>
                <c:pt idx="0">
                  <c:v>406</c:v>
                </c:pt>
                <c:pt idx="1">
                  <c:v>287</c:v>
                </c:pt>
                <c:pt idx="2">
                  <c:v>21</c:v>
                </c:pt>
              </c:numCache>
            </c:numRef>
          </c:val>
          <c:extLst>
            <c:ext xmlns:c16="http://schemas.microsoft.com/office/drawing/2014/chart" uri="{C3380CC4-5D6E-409C-BE32-E72D297353CC}">
              <c16:uniqueId val="{00000006-E8EC-42C1-BCAB-73285E7C5F60}"/>
            </c:ext>
          </c:extLst>
        </c:ser>
        <c:dLbls>
          <c:showLegendKey val="0"/>
          <c:showVal val="0"/>
          <c:showCatName val="0"/>
          <c:showSerName val="0"/>
          <c:showPercent val="0"/>
          <c:showBubbleSize val="0"/>
          <c:showLeaderLines val="1"/>
        </c:dLbls>
        <c:firstSliceAng val="0"/>
        <c:holeSize val="45"/>
      </c:doughnutChart>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60" verticalDpi="36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9525</xdr:rowOff>
    </xdr:from>
    <xdr:to>
      <xdr:col>31</xdr:col>
      <xdr:colOff>9525</xdr:colOff>
      <xdr:row>23</xdr:row>
      <xdr:rowOff>0</xdr:rowOff>
    </xdr:to>
    <xdr:sp macro="" textlink="">
      <xdr:nvSpPr>
        <xdr:cNvPr id="2" name="AutoShape 1"/>
        <xdr:cNvSpPr>
          <a:spLocks noChangeArrowheads="1"/>
        </xdr:cNvSpPr>
      </xdr:nvSpPr>
      <xdr:spPr bwMode="auto">
        <a:xfrm>
          <a:off x="171450" y="1895475"/>
          <a:ext cx="4857750" cy="2047875"/>
        </a:xfrm>
        <a:prstGeom prst="roundRect">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11</xdr:row>
      <xdr:rowOff>85725</xdr:rowOff>
    </xdr:from>
    <xdr:to>
      <xdr:col>9</xdr:col>
      <xdr:colOff>47625</xdr:colOff>
      <xdr:row>30</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28575</xdr:rowOff>
    </xdr:from>
    <xdr:to>
      <xdr:col>9</xdr:col>
      <xdr:colOff>552450</xdr:colOff>
      <xdr:row>61</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381000</xdr:colOff>
      <xdr:row>36</xdr:row>
      <xdr:rowOff>104775</xdr:rowOff>
    </xdr:from>
    <xdr:to>
      <xdr:col>4</xdr:col>
      <xdr:colOff>57149</xdr:colOff>
      <xdr:row>38</xdr:row>
      <xdr:rowOff>38100</xdr:rowOff>
    </xdr:to>
    <xdr:sp macro="" textlink="">
      <xdr:nvSpPr>
        <xdr:cNvPr id="4" name="Line 3"/>
        <xdr:cNvSpPr>
          <a:spLocks noChangeShapeType="1"/>
        </xdr:cNvSpPr>
      </xdr:nvSpPr>
      <xdr:spPr bwMode="auto">
        <a:xfrm>
          <a:off x="2438400" y="6267450"/>
          <a:ext cx="361949" cy="276225"/>
        </a:xfrm>
        <a:prstGeom prst="line">
          <a:avLst/>
        </a:prstGeom>
        <a:noFill/>
        <a:ln w="9525">
          <a:solidFill>
            <a:srgbClr val="000000"/>
          </a:solidFill>
          <a:round/>
          <a:headEnd/>
          <a:tailEnd type="triangle" w="med" len="med"/>
        </a:ln>
      </xdr:spPr>
    </xdr:sp>
    <xdr:clientData/>
  </xdr:twoCellAnchor>
  <xdr:twoCellAnchor>
    <xdr:from>
      <xdr:col>4</xdr:col>
      <xdr:colOff>485775</xdr:colOff>
      <xdr:row>35</xdr:row>
      <xdr:rowOff>133350</xdr:rowOff>
    </xdr:from>
    <xdr:to>
      <xdr:col>5</xdr:col>
      <xdr:colOff>104775</xdr:colOff>
      <xdr:row>35</xdr:row>
      <xdr:rowOff>133350</xdr:rowOff>
    </xdr:to>
    <xdr:sp macro="" textlink="">
      <xdr:nvSpPr>
        <xdr:cNvPr id="5" name="Line 4"/>
        <xdr:cNvSpPr>
          <a:spLocks noChangeShapeType="1"/>
        </xdr:cNvSpPr>
      </xdr:nvSpPr>
      <xdr:spPr bwMode="auto">
        <a:xfrm flipH="1">
          <a:off x="3228975" y="6124575"/>
          <a:ext cx="304800" cy="0"/>
        </a:xfrm>
        <a:prstGeom prst="line">
          <a:avLst/>
        </a:prstGeom>
        <a:noFill/>
        <a:ln w="9525">
          <a:solidFill>
            <a:srgbClr val="000000"/>
          </a:solidFill>
          <a:round/>
          <a:headEnd/>
          <a:tailEnd/>
        </a:ln>
      </xdr:spPr>
    </xdr:sp>
    <xdr:clientData/>
  </xdr:twoCellAnchor>
  <xdr:twoCellAnchor>
    <xdr:from>
      <xdr:col>4</xdr:col>
      <xdr:colOff>485775</xdr:colOff>
      <xdr:row>35</xdr:row>
      <xdr:rowOff>123825</xdr:rowOff>
    </xdr:from>
    <xdr:to>
      <xdr:col>4</xdr:col>
      <xdr:colOff>485775</xdr:colOff>
      <xdr:row>37</xdr:row>
      <xdr:rowOff>104775</xdr:rowOff>
    </xdr:to>
    <xdr:sp macro="" textlink="">
      <xdr:nvSpPr>
        <xdr:cNvPr id="6" name="Line 5"/>
        <xdr:cNvSpPr>
          <a:spLocks noChangeShapeType="1"/>
        </xdr:cNvSpPr>
      </xdr:nvSpPr>
      <xdr:spPr bwMode="auto">
        <a:xfrm>
          <a:off x="3228975" y="6115050"/>
          <a:ext cx="0" cy="323850"/>
        </a:xfrm>
        <a:prstGeom prst="line">
          <a:avLst/>
        </a:prstGeom>
        <a:noFill/>
        <a:ln w="9525">
          <a:solidFill>
            <a:srgbClr val="000000"/>
          </a:solidFill>
          <a:round/>
          <a:headEnd/>
          <a:tailEnd type="triangle" w="med" len="med"/>
        </a:ln>
      </xdr:spPr>
    </xdr:sp>
    <xdr:clientData/>
  </xdr:twoCellAnchor>
  <xdr:twoCellAnchor>
    <xdr:from>
      <xdr:col>6</xdr:col>
      <xdr:colOff>590550</xdr:colOff>
      <xdr:row>36</xdr:row>
      <xdr:rowOff>47625</xdr:rowOff>
    </xdr:from>
    <xdr:to>
      <xdr:col>8</xdr:col>
      <xdr:colOff>302573</xdr:colOff>
      <xdr:row>38</xdr:row>
      <xdr:rowOff>123825</xdr:rowOff>
    </xdr:to>
    <xdr:sp macro="" textlink="">
      <xdr:nvSpPr>
        <xdr:cNvPr id="7" name="Text Box 2"/>
        <xdr:cNvSpPr txBox="1">
          <a:spLocks noChangeArrowheads="1"/>
        </xdr:cNvSpPr>
      </xdr:nvSpPr>
      <xdr:spPr bwMode="auto">
        <a:xfrm>
          <a:off x="4705350" y="6210300"/>
          <a:ext cx="1083623" cy="419100"/>
        </a:xfrm>
        <a:prstGeom prst="rect">
          <a:avLst/>
        </a:prstGeom>
        <a:no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200" b="0" i="0" u="none" strike="noStrike" baseline="0">
              <a:solidFill>
                <a:srgbClr val="000000"/>
              </a:solidFill>
              <a:latin typeface="ＭＳ Ｐ明朝"/>
              <a:ea typeface="ＭＳ Ｐ明朝"/>
            </a:rPr>
            <a:t>令和３年度</a:t>
          </a:r>
        </a:p>
      </xdr:txBody>
    </xdr:sp>
    <xdr:clientData/>
  </xdr:twoCellAnchor>
  <xdr:twoCellAnchor>
    <xdr:from>
      <xdr:col>3</xdr:col>
      <xdr:colOff>381000</xdr:colOff>
      <xdr:row>36</xdr:row>
      <xdr:rowOff>104775</xdr:rowOff>
    </xdr:from>
    <xdr:to>
      <xdr:col>4</xdr:col>
      <xdr:colOff>57149</xdr:colOff>
      <xdr:row>38</xdr:row>
      <xdr:rowOff>38100</xdr:rowOff>
    </xdr:to>
    <xdr:sp macro="" textlink="">
      <xdr:nvSpPr>
        <xdr:cNvPr id="10" name="Line 3"/>
        <xdr:cNvSpPr>
          <a:spLocks noChangeShapeType="1"/>
        </xdr:cNvSpPr>
      </xdr:nvSpPr>
      <xdr:spPr bwMode="auto">
        <a:xfrm>
          <a:off x="2438400" y="6267450"/>
          <a:ext cx="361949" cy="276225"/>
        </a:xfrm>
        <a:prstGeom prst="line">
          <a:avLst/>
        </a:prstGeom>
        <a:noFill/>
        <a:ln w="9525">
          <a:solidFill>
            <a:srgbClr val="000000"/>
          </a:solidFill>
          <a:round/>
          <a:headEnd/>
          <a:tailEnd type="triangle" w="med" len="med"/>
        </a:ln>
      </xdr:spPr>
    </xdr:sp>
    <xdr:clientData/>
  </xdr:twoCellAnchor>
  <xdr:twoCellAnchor>
    <xdr:from>
      <xdr:col>4</xdr:col>
      <xdr:colOff>485775</xdr:colOff>
      <xdr:row>35</xdr:row>
      <xdr:rowOff>133350</xdr:rowOff>
    </xdr:from>
    <xdr:to>
      <xdr:col>5</xdr:col>
      <xdr:colOff>104775</xdr:colOff>
      <xdr:row>35</xdr:row>
      <xdr:rowOff>133350</xdr:rowOff>
    </xdr:to>
    <xdr:sp macro="" textlink="">
      <xdr:nvSpPr>
        <xdr:cNvPr id="11" name="Line 4"/>
        <xdr:cNvSpPr>
          <a:spLocks noChangeShapeType="1"/>
        </xdr:cNvSpPr>
      </xdr:nvSpPr>
      <xdr:spPr bwMode="auto">
        <a:xfrm flipH="1">
          <a:off x="3228975" y="6124575"/>
          <a:ext cx="304800" cy="0"/>
        </a:xfrm>
        <a:prstGeom prst="line">
          <a:avLst/>
        </a:prstGeom>
        <a:noFill/>
        <a:ln w="9525">
          <a:solidFill>
            <a:srgbClr val="000000"/>
          </a:solidFill>
          <a:round/>
          <a:headEnd/>
          <a:tailEnd/>
        </a:ln>
      </xdr:spPr>
    </xdr:sp>
    <xdr:clientData/>
  </xdr:twoCellAnchor>
  <xdr:twoCellAnchor>
    <xdr:from>
      <xdr:col>4</xdr:col>
      <xdr:colOff>485775</xdr:colOff>
      <xdr:row>35</xdr:row>
      <xdr:rowOff>123825</xdr:rowOff>
    </xdr:from>
    <xdr:to>
      <xdr:col>4</xdr:col>
      <xdr:colOff>485775</xdr:colOff>
      <xdr:row>37</xdr:row>
      <xdr:rowOff>104775</xdr:rowOff>
    </xdr:to>
    <xdr:sp macro="" textlink="">
      <xdr:nvSpPr>
        <xdr:cNvPr id="12" name="Line 5"/>
        <xdr:cNvSpPr>
          <a:spLocks noChangeShapeType="1"/>
        </xdr:cNvSpPr>
      </xdr:nvSpPr>
      <xdr:spPr bwMode="auto">
        <a:xfrm>
          <a:off x="3228975" y="6115050"/>
          <a:ext cx="0" cy="323850"/>
        </a:xfrm>
        <a:prstGeom prst="line">
          <a:avLst/>
        </a:prstGeom>
        <a:noFill/>
        <a:ln w="9525">
          <a:solidFill>
            <a:srgbClr val="000000"/>
          </a:solidFill>
          <a:round/>
          <a:headEnd/>
          <a:tailEnd type="triangle" w="med" len="med"/>
        </a:ln>
      </xdr:spPr>
    </xdr:sp>
    <xdr:clientData/>
  </xdr:twoCellAnchor>
</xdr:wsDr>
</file>

<file path=xl/drawings/drawing3.xml><?xml version="1.0" encoding="utf-8"?>
<c:userShapes xmlns:c="http://schemas.openxmlformats.org/drawingml/2006/chart">
  <cdr:relSizeAnchor xmlns:cdr="http://schemas.openxmlformats.org/drawingml/2006/chartDrawing">
    <cdr:from>
      <cdr:x>0.03563</cdr:x>
      <cdr:y>0.01493</cdr:y>
    </cdr:from>
    <cdr:to>
      <cdr:x>0.14047</cdr:x>
      <cdr:y>0.07168</cdr:y>
    </cdr:to>
    <cdr:sp macro="" textlink="">
      <cdr:nvSpPr>
        <cdr:cNvPr id="2049" name="Text Box 1"/>
        <cdr:cNvSpPr txBox="1">
          <a:spLocks xmlns:a="http://schemas.openxmlformats.org/drawingml/2006/main" noChangeArrowheads="1"/>
        </cdr:cNvSpPr>
      </cdr:nvSpPr>
      <cdr:spPr bwMode="auto">
        <a:xfrm xmlns:a="http://schemas.openxmlformats.org/drawingml/2006/main">
          <a:off x="220052" y="50800"/>
          <a:ext cx="638066" cy="1810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明朝"/>
              <a:ea typeface="ＭＳ Ｐ明朝"/>
            </a:rPr>
            <a:t>（単位：千ｔ）</a:t>
          </a:r>
        </a:p>
      </cdr:txBody>
    </cdr:sp>
  </cdr:relSizeAnchor>
</c:userShapes>
</file>

<file path=xl/drawings/drawing4.xml><?xml version="1.0" encoding="utf-8"?>
<c:userShapes xmlns:c="http://schemas.openxmlformats.org/drawingml/2006/chart">
  <cdr:relSizeAnchor xmlns:cdr="http://schemas.openxmlformats.org/drawingml/2006/chartDrawing">
    <cdr:from>
      <cdr:x>0.44849</cdr:x>
      <cdr:y>0.71508</cdr:y>
    </cdr:from>
    <cdr:to>
      <cdr:x>0.57791</cdr:x>
      <cdr:y>0.84164</cdr:y>
    </cdr:to>
    <cdr:sp macro="" textlink="">
      <cdr:nvSpPr>
        <cdr:cNvPr id="3073" name="Text Box 1"/>
        <cdr:cNvSpPr txBox="1">
          <a:spLocks xmlns:a="http://schemas.openxmlformats.org/drawingml/2006/main" noChangeArrowheads="1"/>
        </cdr:cNvSpPr>
      </cdr:nvSpPr>
      <cdr:spPr bwMode="auto">
        <a:xfrm xmlns:a="http://schemas.openxmlformats.org/drawingml/2006/main">
          <a:off x="3015924" y="3317024"/>
          <a:ext cx="870304" cy="587070"/>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18288" tIns="18288" rIns="18288" bIns="18288" anchor="ctr" upright="1">
          <a:spAutoFit/>
        </a:bodyPr>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明朝"/>
              <a:ea typeface="ＭＳ Ｐ明朝"/>
            </a:rPr>
            <a:t>焼　却</a:t>
          </a:r>
        </a:p>
        <a:p xmlns:a="http://schemas.openxmlformats.org/drawingml/2006/main">
          <a:pPr algn="ctr" rtl="0">
            <a:defRPr sz="1000"/>
          </a:pPr>
          <a:r>
            <a:rPr lang="en-US" altLang="ja-JP" sz="1100" b="0" i="0" u="none" strike="noStrike" baseline="0">
              <a:solidFill>
                <a:srgbClr val="000000"/>
              </a:solidFill>
              <a:latin typeface="ＭＳ Ｐ明朝"/>
              <a:ea typeface="ＭＳ Ｐ明朝"/>
            </a:rPr>
            <a:t>92.8</a:t>
          </a:r>
          <a:r>
            <a:rPr lang="ja-JP" altLang="en-US" sz="1100" b="0" i="0" u="none" strike="noStrike" baseline="0">
              <a:solidFill>
                <a:srgbClr val="000000"/>
              </a:solidFill>
              <a:latin typeface="ＭＳ Ｐ明朝"/>
              <a:ea typeface="ＭＳ Ｐ明朝"/>
            </a:rPr>
            <a:t>％</a:t>
          </a:r>
        </a:p>
        <a:p xmlns:a="http://schemas.openxmlformats.org/drawingml/2006/main">
          <a:pPr algn="ctr" rtl="0">
            <a:defRPr sz="1000"/>
          </a:pPr>
          <a:r>
            <a:rPr lang="en-US" altLang="ja-JP" sz="1100" b="0" i="0" u="none" strike="noStrike" baseline="0">
              <a:solidFill>
                <a:srgbClr val="000000"/>
              </a:solidFill>
              <a:latin typeface="ＭＳ Ｐ明朝"/>
              <a:ea typeface="ＭＳ Ｐ明朝"/>
            </a:rPr>
            <a:t>(155,918t)</a:t>
          </a:r>
        </a:p>
      </cdr:txBody>
    </cdr:sp>
  </cdr:relSizeAnchor>
  <cdr:relSizeAnchor xmlns:cdr="http://schemas.openxmlformats.org/drawingml/2006/chartDrawing">
    <cdr:from>
      <cdr:x>0.43074</cdr:x>
      <cdr:y>0.42433</cdr:y>
    </cdr:from>
    <cdr:to>
      <cdr:x>0.5912</cdr:x>
      <cdr:y>0.60677</cdr:y>
    </cdr:to>
    <cdr:sp macro="" textlink="">
      <cdr:nvSpPr>
        <cdr:cNvPr id="3074" name="Text Box 2"/>
        <cdr:cNvSpPr txBox="1">
          <a:spLocks xmlns:a="http://schemas.openxmlformats.org/drawingml/2006/main" noChangeArrowheads="1"/>
        </cdr:cNvSpPr>
      </cdr:nvSpPr>
      <cdr:spPr bwMode="auto">
        <a:xfrm xmlns:a="http://schemas.openxmlformats.org/drawingml/2006/main">
          <a:off x="2916158" y="1975560"/>
          <a:ext cx="1085136" cy="8479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Ｐ明朝"/>
              <a:ea typeface="ＭＳ Ｐ明朝"/>
            </a:rPr>
            <a:t>１６８，０７１ </a:t>
          </a:r>
          <a:r>
            <a:rPr lang="en-US" altLang="ja-JP" sz="1200" b="0" i="0" u="none" strike="noStrike" baseline="0">
              <a:solidFill>
                <a:srgbClr val="000000"/>
              </a:solidFill>
              <a:latin typeface="ＭＳ Ｐ明朝"/>
              <a:ea typeface="ＭＳ Ｐ明朝"/>
            </a:rPr>
            <a:t>t</a:t>
          </a:r>
        </a:p>
      </cdr:txBody>
    </cdr:sp>
  </cdr:relSizeAnchor>
  <cdr:relSizeAnchor xmlns:cdr="http://schemas.openxmlformats.org/drawingml/2006/chartDrawing">
    <cdr:from>
      <cdr:x>0.26352</cdr:x>
      <cdr:y>0.0288</cdr:y>
    </cdr:from>
    <cdr:to>
      <cdr:x>0.34358</cdr:x>
      <cdr:y>0.15736</cdr:y>
    </cdr:to>
    <cdr:sp macro="" textlink="">
      <cdr:nvSpPr>
        <cdr:cNvPr id="3075" name="Text Box 3"/>
        <cdr:cNvSpPr txBox="1">
          <a:spLocks xmlns:a="http://schemas.openxmlformats.org/drawingml/2006/main" noChangeArrowheads="1"/>
        </cdr:cNvSpPr>
      </cdr:nvSpPr>
      <cdr:spPr bwMode="auto">
        <a:xfrm xmlns:a="http://schemas.openxmlformats.org/drawingml/2006/main">
          <a:off x="1772080" y="133609"/>
          <a:ext cx="538354" cy="596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rtl="0"/>
          <a:r>
            <a:rPr lang="ja-JP" altLang="en-US" sz="1100" b="0" i="0" baseline="0">
              <a:effectLst/>
              <a:latin typeface="ＭＳ Ｐ明朝" panose="02020600040205080304" pitchFamily="18" charset="-128"/>
              <a:ea typeface="ＭＳ Ｐ明朝" panose="02020600040205080304" pitchFamily="18" charset="-128"/>
              <a:cs typeface="+mn-cs"/>
            </a:rPr>
            <a:t>資源化</a:t>
          </a:r>
          <a:endParaRPr lang="ja-JP" altLang="ja-JP" sz="1200">
            <a:effectLst/>
            <a:latin typeface="ＭＳ Ｐ明朝" panose="02020600040205080304" pitchFamily="18" charset="-128"/>
            <a:ea typeface="ＭＳ Ｐ明朝" panose="02020600040205080304" pitchFamily="18" charset="-128"/>
          </a:endParaRPr>
        </a:p>
        <a:p xmlns:a="http://schemas.openxmlformats.org/drawingml/2006/main">
          <a:pPr algn="ctr" rtl="0">
            <a:defRPr sz="1000"/>
          </a:pPr>
          <a:r>
            <a:rPr lang="en-US" altLang="ja-JP" sz="1125" b="0" i="0" u="none" strike="noStrike" baseline="0">
              <a:solidFill>
                <a:srgbClr val="000000"/>
              </a:solidFill>
              <a:latin typeface="ＭＳ Ｐ明朝"/>
              <a:ea typeface="ＭＳ Ｐ明朝"/>
            </a:rPr>
            <a:t>4.5%</a:t>
          </a:r>
        </a:p>
        <a:p xmlns:a="http://schemas.openxmlformats.org/drawingml/2006/main">
          <a:pPr algn="ctr" rtl="0">
            <a:defRPr sz="1000"/>
          </a:pPr>
          <a:r>
            <a:rPr lang="ja-JP" altLang="en-US" sz="1130" b="0" i="0" baseline="0">
              <a:effectLst/>
              <a:latin typeface="ＭＳ Ｐ明朝" panose="02020600040205080304" pitchFamily="18" charset="-128"/>
              <a:ea typeface="ＭＳ Ｐ明朝" panose="02020600040205080304" pitchFamily="18" charset="-128"/>
              <a:cs typeface="+mn-cs"/>
            </a:rPr>
            <a:t>（</a:t>
          </a:r>
          <a:r>
            <a:rPr lang="en-US" altLang="ja-JP" sz="1130" b="0" i="0" baseline="0">
              <a:effectLst/>
              <a:latin typeface="ＭＳ Ｐ明朝" panose="02020600040205080304" pitchFamily="18" charset="-128"/>
              <a:ea typeface="ＭＳ Ｐ明朝" panose="02020600040205080304" pitchFamily="18" charset="-128"/>
              <a:cs typeface="+mn-cs"/>
            </a:rPr>
            <a:t>7,496t</a:t>
          </a:r>
          <a:r>
            <a:rPr lang="en-US" altLang="ja-JP" sz="1125" b="0" i="0" u="none" strike="noStrike" baseline="0">
              <a:solidFill>
                <a:srgbClr val="000000"/>
              </a:solidFill>
              <a:latin typeface="ＭＳ Ｐ明朝" panose="02020600040205080304" pitchFamily="18" charset="-128"/>
              <a:ea typeface="ＭＳ Ｐ明朝" panose="02020600040205080304" pitchFamily="18" charset="-128"/>
            </a:rPr>
            <a:t>)</a:t>
          </a:r>
        </a:p>
      </cdr:txBody>
    </cdr:sp>
  </cdr:relSizeAnchor>
  <cdr:relSizeAnchor xmlns:cdr="http://schemas.openxmlformats.org/drawingml/2006/chartDrawing">
    <cdr:from>
      <cdr:x>0.5294</cdr:x>
      <cdr:y>0.00909</cdr:y>
    </cdr:from>
    <cdr:to>
      <cdr:x>0.64216</cdr:x>
      <cdr:y>0.13839</cdr:y>
    </cdr:to>
    <cdr:sp macro="" textlink="">
      <cdr:nvSpPr>
        <cdr:cNvPr id="3076" name="Text Box 4"/>
        <cdr:cNvSpPr txBox="1">
          <a:spLocks xmlns:a="http://schemas.openxmlformats.org/drawingml/2006/main" noChangeArrowheads="1"/>
        </cdr:cNvSpPr>
      </cdr:nvSpPr>
      <cdr:spPr bwMode="auto">
        <a:xfrm xmlns:a="http://schemas.openxmlformats.org/drawingml/2006/main">
          <a:off x="3560008" y="42164"/>
          <a:ext cx="758285" cy="59978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125" b="0" i="0" u="none" strike="noStrike" baseline="0">
              <a:solidFill>
                <a:srgbClr val="000000"/>
              </a:solidFill>
              <a:latin typeface="ＭＳ Ｐ明朝"/>
              <a:ea typeface="ＭＳ Ｐ明朝"/>
            </a:rPr>
            <a:t>破砕後焼却</a:t>
          </a:r>
          <a:endParaRPr lang="en-US" altLang="ja-JP" sz="1125" b="0" i="0" u="none" strike="noStrike" baseline="0">
            <a:solidFill>
              <a:srgbClr val="000000"/>
            </a:solidFill>
            <a:latin typeface="ＭＳ Ｐ明朝"/>
            <a:ea typeface="ＭＳ Ｐ明朝"/>
          </a:endParaRPr>
        </a:p>
        <a:p xmlns:a="http://schemas.openxmlformats.org/drawingml/2006/main">
          <a:pPr algn="ctr" rtl="0">
            <a:defRPr sz="1000"/>
          </a:pPr>
          <a:r>
            <a:rPr lang="en-US" altLang="ja-JP" sz="1125" b="0" i="0" u="none" strike="noStrike" baseline="0">
              <a:solidFill>
                <a:srgbClr val="000000"/>
              </a:solidFill>
              <a:latin typeface="ＭＳ Ｐ明朝"/>
              <a:ea typeface="ＭＳ Ｐ明朝"/>
            </a:rPr>
            <a:t>2.8%</a:t>
          </a:r>
        </a:p>
        <a:p xmlns:a="http://schemas.openxmlformats.org/drawingml/2006/main">
          <a:pPr algn="ctr" rtl="0">
            <a:defRPr sz="1000"/>
          </a:pPr>
          <a:r>
            <a:rPr lang="en-US" altLang="ja-JP" sz="1125" b="0" i="0" u="none" strike="noStrike" baseline="0">
              <a:solidFill>
                <a:srgbClr val="000000"/>
              </a:solidFill>
              <a:latin typeface="ＭＳ Ｐ明朝"/>
              <a:ea typeface="ＭＳ Ｐ明朝"/>
            </a:rPr>
            <a:t>(4,657t)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171450</xdr:colOff>
      <xdr:row>34</xdr:row>
      <xdr:rowOff>76200</xdr:rowOff>
    </xdr:from>
    <xdr:to>
      <xdr:col>9</xdr:col>
      <xdr:colOff>171450</xdr:colOff>
      <xdr:row>56</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133812</xdr:colOff>
      <xdr:row>47</xdr:row>
      <xdr:rowOff>37170</xdr:rowOff>
    </xdr:from>
    <xdr:to>
      <xdr:col>2</xdr:col>
      <xdr:colOff>134744</xdr:colOff>
      <xdr:row>48</xdr:row>
      <xdr:rowOff>144073</xdr:rowOff>
    </xdr:to>
    <xdr:sp macro="" textlink="">
      <xdr:nvSpPr>
        <xdr:cNvPr id="3" name="Line 4"/>
        <xdr:cNvSpPr>
          <a:spLocks noChangeShapeType="1"/>
        </xdr:cNvSpPr>
      </xdr:nvSpPr>
      <xdr:spPr bwMode="auto">
        <a:xfrm flipH="1">
          <a:off x="1509129" y="8117158"/>
          <a:ext cx="932" cy="278817"/>
        </a:xfrm>
        <a:prstGeom prst="line">
          <a:avLst/>
        </a:prstGeom>
        <a:noFill/>
        <a:ln w="9525">
          <a:solidFill>
            <a:srgbClr val="000000"/>
          </a:solidFill>
          <a:round/>
          <a:headEnd/>
          <a:tailEnd type="triangle" w="med" len="med"/>
        </a:ln>
      </xdr:spPr>
    </xdr:sp>
    <xdr:clientData/>
  </xdr:twoCellAnchor>
  <xdr:twoCellAnchor>
    <xdr:from>
      <xdr:col>1</xdr:col>
      <xdr:colOff>175397</xdr:colOff>
      <xdr:row>37</xdr:row>
      <xdr:rowOff>18586</xdr:rowOff>
    </xdr:from>
    <xdr:to>
      <xdr:col>1</xdr:col>
      <xdr:colOff>176561</xdr:colOff>
      <xdr:row>38</xdr:row>
      <xdr:rowOff>3601</xdr:rowOff>
    </xdr:to>
    <xdr:sp macro="" textlink="">
      <xdr:nvSpPr>
        <xdr:cNvPr id="4" name="Line 5"/>
        <xdr:cNvSpPr>
          <a:spLocks noChangeShapeType="1"/>
        </xdr:cNvSpPr>
      </xdr:nvSpPr>
      <xdr:spPr bwMode="auto">
        <a:xfrm flipH="1">
          <a:off x="863056" y="6379427"/>
          <a:ext cx="1164" cy="156930"/>
        </a:xfrm>
        <a:prstGeom prst="line">
          <a:avLst/>
        </a:prstGeom>
        <a:noFill/>
        <a:ln w="9525">
          <a:solidFill>
            <a:srgbClr val="000000"/>
          </a:solidFill>
          <a:round/>
          <a:headEnd/>
          <a:tailEnd type="triangle" w="med" len="med"/>
        </a:ln>
      </xdr:spPr>
    </xdr:sp>
    <xdr:clientData/>
  </xdr:twoCellAnchor>
  <xdr:twoCellAnchor>
    <xdr:from>
      <xdr:col>0</xdr:col>
      <xdr:colOff>0</xdr:colOff>
      <xdr:row>4</xdr:row>
      <xdr:rowOff>66675</xdr:rowOff>
    </xdr:from>
    <xdr:to>
      <xdr:col>9</xdr:col>
      <xdr:colOff>38100</xdr:colOff>
      <xdr:row>29</xdr:row>
      <xdr:rowOff>114300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6</xdr:row>
      <xdr:rowOff>76200</xdr:rowOff>
    </xdr:from>
    <xdr:to>
      <xdr:col>4</xdr:col>
      <xdr:colOff>295275</xdr:colOff>
      <xdr:row>6</xdr:row>
      <xdr:rowOff>76200</xdr:rowOff>
    </xdr:to>
    <xdr:sp macro="" textlink="">
      <xdr:nvSpPr>
        <xdr:cNvPr id="6" name="Line 7"/>
        <xdr:cNvSpPr>
          <a:spLocks noChangeShapeType="1"/>
        </xdr:cNvSpPr>
      </xdr:nvSpPr>
      <xdr:spPr bwMode="auto">
        <a:xfrm>
          <a:off x="2752725" y="1104900"/>
          <a:ext cx="285750" cy="0"/>
        </a:xfrm>
        <a:prstGeom prst="line">
          <a:avLst/>
        </a:prstGeom>
        <a:noFill/>
        <a:ln w="9525">
          <a:solidFill>
            <a:srgbClr val="000000"/>
          </a:solidFill>
          <a:round/>
          <a:headEnd/>
          <a:tailEnd/>
        </a:ln>
      </xdr:spPr>
    </xdr:sp>
    <xdr:clientData/>
  </xdr:twoCellAnchor>
  <xdr:twoCellAnchor>
    <xdr:from>
      <xdr:col>4</xdr:col>
      <xdr:colOff>295275</xdr:colOff>
      <xdr:row>6</xdr:row>
      <xdr:rowOff>66675</xdr:rowOff>
    </xdr:from>
    <xdr:to>
      <xdr:col>4</xdr:col>
      <xdr:colOff>295275</xdr:colOff>
      <xdr:row>7</xdr:row>
      <xdr:rowOff>133350</xdr:rowOff>
    </xdr:to>
    <xdr:sp macro="" textlink="">
      <xdr:nvSpPr>
        <xdr:cNvPr id="7" name="Line 8"/>
        <xdr:cNvSpPr>
          <a:spLocks noChangeShapeType="1"/>
        </xdr:cNvSpPr>
      </xdr:nvSpPr>
      <xdr:spPr bwMode="auto">
        <a:xfrm>
          <a:off x="3038475" y="1095375"/>
          <a:ext cx="0" cy="238125"/>
        </a:xfrm>
        <a:prstGeom prst="line">
          <a:avLst/>
        </a:prstGeom>
        <a:noFill/>
        <a:ln w="9525">
          <a:solidFill>
            <a:srgbClr val="000000"/>
          </a:solidFill>
          <a:round/>
          <a:headEnd/>
          <a:tailEnd type="triangle" w="med" len="med"/>
        </a:ln>
      </xdr:spPr>
    </xdr:sp>
    <xdr:clientData/>
  </xdr:twoCellAnchor>
  <xdr:twoCellAnchor>
    <xdr:from>
      <xdr:col>4</xdr:col>
      <xdr:colOff>161925</xdr:colOff>
      <xdr:row>17</xdr:row>
      <xdr:rowOff>95250</xdr:rowOff>
    </xdr:from>
    <xdr:to>
      <xdr:col>5</xdr:col>
      <xdr:colOff>85725</xdr:colOff>
      <xdr:row>19</xdr:row>
      <xdr:rowOff>28575</xdr:rowOff>
    </xdr:to>
    <xdr:sp macro="" textlink="">
      <xdr:nvSpPr>
        <xdr:cNvPr id="8" name="Rectangle 10"/>
        <xdr:cNvSpPr>
          <a:spLocks noChangeArrowheads="1"/>
        </xdr:cNvSpPr>
      </xdr:nvSpPr>
      <xdr:spPr bwMode="auto">
        <a:xfrm>
          <a:off x="2905125" y="3009900"/>
          <a:ext cx="609600" cy="276225"/>
        </a:xfrm>
        <a:prstGeom prst="rect">
          <a:avLst/>
        </a:prstGeom>
        <a:noFill/>
        <a:ln w="9525">
          <a:noFill/>
          <a:miter lim="800000"/>
          <a:headEnd/>
          <a:tailEnd/>
        </a:ln>
      </xdr:spPr>
      <xdr:txBody>
        <a:bodyPr vertOverflow="clip" wrap="none" lIns="27432" tIns="18288" rIns="27432" bIns="18288" anchor="ctr" upright="1"/>
        <a:lstStyle/>
        <a:p>
          <a:pPr algn="dist" rtl="0">
            <a:defRPr sz="1000"/>
          </a:pPr>
          <a:r>
            <a:rPr lang="ja-JP" altLang="en-US" sz="1200" b="0" i="0" u="none" strike="noStrike" baseline="0">
              <a:solidFill>
                <a:srgbClr val="000000"/>
              </a:solidFill>
              <a:latin typeface="ＭＳ Ｐ明朝"/>
              <a:ea typeface="ＭＳ Ｐ明朝"/>
            </a:rPr>
            <a:t>７１４　施設</a:t>
          </a:r>
        </a:p>
      </xdr:txBody>
    </xdr:sp>
    <xdr:clientData/>
  </xdr:twoCellAnchor>
  <xdr:twoCellAnchor>
    <xdr:from>
      <xdr:col>1</xdr:col>
      <xdr:colOff>380999</xdr:colOff>
      <xdr:row>42</xdr:row>
      <xdr:rowOff>75011</xdr:rowOff>
    </xdr:from>
    <xdr:to>
      <xdr:col>1</xdr:col>
      <xdr:colOff>385762</xdr:colOff>
      <xdr:row>43</xdr:row>
      <xdr:rowOff>133351</xdr:rowOff>
    </xdr:to>
    <xdr:sp macro="" textlink="">
      <xdr:nvSpPr>
        <xdr:cNvPr id="9" name="Line 11"/>
        <xdr:cNvSpPr>
          <a:spLocks noChangeShapeType="1"/>
        </xdr:cNvSpPr>
      </xdr:nvSpPr>
      <xdr:spPr bwMode="auto">
        <a:xfrm flipH="1">
          <a:off x="1066799" y="7275911"/>
          <a:ext cx="4763" cy="229790"/>
        </a:xfrm>
        <a:prstGeom prst="line">
          <a:avLst/>
        </a:prstGeom>
        <a:noFill/>
        <a:ln w="9525">
          <a:solidFill>
            <a:srgbClr val="000000"/>
          </a:solidFill>
          <a:round/>
          <a:headEnd/>
          <a:tailEnd type="triangle" w="med" len="med"/>
        </a:ln>
      </xdr:spPr>
    </xdr:sp>
    <xdr:clientData/>
  </xdr:twoCellAnchor>
  <xdr:twoCellAnchor>
    <xdr:from>
      <xdr:col>1</xdr:col>
      <xdr:colOff>609600</xdr:colOff>
      <xdr:row>45</xdr:row>
      <xdr:rowOff>153134</xdr:rowOff>
    </xdr:from>
    <xdr:to>
      <xdr:col>1</xdr:col>
      <xdr:colOff>609600</xdr:colOff>
      <xdr:row>50</xdr:row>
      <xdr:rowOff>13189</xdr:rowOff>
    </xdr:to>
    <xdr:sp macro="" textlink="">
      <xdr:nvSpPr>
        <xdr:cNvPr id="10" name="Line 13"/>
        <xdr:cNvSpPr>
          <a:spLocks noChangeShapeType="1"/>
        </xdr:cNvSpPr>
      </xdr:nvSpPr>
      <xdr:spPr bwMode="auto">
        <a:xfrm>
          <a:off x="1298331" y="7736499"/>
          <a:ext cx="0" cy="702652"/>
        </a:xfrm>
        <a:prstGeom prst="line">
          <a:avLst/>
        </a:prstGeom>
        <a:noFill/>
        <a:ln w="9525">
          <a:solidFill>
            <a:srgbClr val="000000"/>
          </a:solidFill>
          <a:round/>
          <a:headEnd/>
          <a:tailEnd type="triangle" w="med" len="med"/>
        </a:ln>
      </xdr:spPr>
    </xdr:sp>
    <xdr:clientData/>
  </xdr:twoCellAnchor>
</xdr:wsDr>
</file>

<file path=xl/drawings/drawing6.xml><?xml version="1.0" encoding="utf-8"?>
<c:userShapes xmlns:c="http://schemas.openxmlformats.org/drawingml/2006/chart">
  <cdr:relSizeAnchor xmlns:cdr="http://schemas.openxmlformats.org/drawingml/2006/chartDrawing">
    <cdr:from>
      <cdr:x>0.07071</cdr:x>
      <cdr:y>0.06737</cdr:y>
    </cdr:from>
    <cdr:to>
      <cdr:x>0.19083</cdr:x>
      <cdr:y>0.12001</cdr:y>
    </cdr:to>
    <cdr:sp macro="" textlink="">
      <cdr:nvSpPr>
        <cdr:cNvPr id="5121" name="Text Box 1"/>
        <cdr:cNvSpPr txBox="1">
          <a:spLocks xmlns:a="http://schemas.openxmlformats.org/drawingml/2006/main" noChangeArrowheads="1"/>
        </cdr:cNvSpPr>
      </cdr:nvSpPr>
      <cdr:spPr bwMode="auto">
        <a:xfrm xmlns:a="http://schemas.openxmlformats.org/drawingml/2006/main">
          <a:off x="437617" y="256085"/>
          <a:ext cx="743413" cy="2000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明朝"/>
              <a:ea typeface="ＭＳ Ｐ明朝"/>
            </a:rPr>
            <a:t>悪性新生物</a:t>
          </a:r>
        </a:p>
      </cdr:txBody>
    </cdr:sp>
  </cdr:relSizeAnchor>
  <cdr:relSizeAnchor xmlns:cdr="http://schemas.openxmlformats.org/drawingml/2006/chartDrawing">
    <cdr:from>
      <cdr:x>0.16667</cdr:x>
      <cdr:y>0.26132</cdr:y>
    </cdr:from>
    <cdr:to>
      <cdr:x>0.2037</cdr:x>
      <cdr:y>0.5201</cdr:y>
    </cdr:to>
    <cdr:sp macro="" textlink="">
      <cdr:nvSpPr>
        <cdr:cNvPr id="5122" name="Text Box 2"/>
        <cdr:cNvSpPr txBox="1">
          <a:spLocks xmlns:a="http://schemas.openxmlformats.org/drawingml/2006/main" noChangeArrowheads="1"/>
        </cdr:cNvSpPr>
      </cdr:nvSpPr>
      <cdr:spPr bwMode="auto">
        <a:xfrm xmlns:a="http://schemas.openxmlformats.org/drawingml/2006/main">
          <a:off x="1028700" y="990657"/>
          <a:ext cx="228601" cy="981017"/>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明朝"/>
              <a:ea typeface="ＭＳ Ｐ明朝"/>
            </a:rPr>
            <a:t>脳</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血</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管</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疾</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患</a:t>
          </a:r>
        </a:p>
      </cdr:txBody>
    </cdr:sp>
  </cdr:relSizeAnchor>
  <cdr:relSizeAnchor xmlns:cdr="http://schemas.openxmlformats.org/drawingml/2006/chartDrawing">
    <cdr:from>
      <cdr:x>0.19718</cdr:x>
      <cdr:y>0.20053</cdr:y>
    </cdr:from>
    <cdr:to>
      <cdr:x>0.23731</cdr:x>
      <cdr:y>0.56736</cdr:y>
    </cdr:to>
    <cdr:sp macro="" textlink="">
      <cdr:nvSpPr>
        <cdr:cNvPr id="5123" name="Text Box 3"/>
        <cdr:cNvSpPr txBox="1">
          <a:spLocks xmlns:a="http://schemas.openxmlformats.org/drawingml/2006/main" noChangeArrowheads="1"/>
        </cdr:cNvSpPr>
      </cdr:nvSpPr>
      <cdr:spPr bwMode="auto">
        <a:xfrm xmlns:a="http://schemas.openxmlformats.org/drawingml/2006/main">
          <a:off x="1220314" y="762242"/>
          <a:ext cx="248362" cy="1394384"/>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明朝"/>
              <a:ea typeface="ＭＳ Ｐ明朝"/>
            </a:rPr>
            <a:t>肺</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炎</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及</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び</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気</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管</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支</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炎</a:t>
          </a:r>
        </a:p>
      </cdr:txBody>
    </cdr:sp>
  </cdr:relSizeAnchor>
  <cdr:relSizeAnchor xmlns:cdr="http://schemas.openxmlformats.org/drawingml/2006/chartDrawing">
    <cdr:from>
      <cdr:x>0.01287</cdr:x>
      <cdr:y>0.01253</cdr:y>
    </cdr:from>
    <cdr:to>
      <cdr:x>0.08992</cdr:x>
      <cdr:y>0.06006</cdr:y>
    </cdr:to>
    <cdr:sp macro="" textlink="">
      <cdr:nvSpPr>
        <cdr:cNvPr id="5124" name="Text Box 4"/>
        <cdr:cNvSpPr txBox="1">
          <a:spLocks xmlns:a="http://schemas.openxmlformats.org/drawingml/2006/main" noChangeArrowheads="1"/>
        </cdr:cNvSpPr>
      </cdr:nvSpPr>
      <cdr:spPr bwMode="auto">
        <a:xfrm xmlns:a="http://schemas.openxmlformats.org/drawingml/2006/main">
          <a:off x="82754" y="50800"/>
          <a:ext cx="476267" cy="1806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明朝"/>
              <a:ea typeface="ＭＳ Ｐ明朝"/>
            </a:rPr>
            <a:t>単位：人</a:t>
          </a:r>
        </a:p>
      </cdr:txBody>
    </cdr:sp>
  </cdr:relSizeAnchor>
  <cdr:relSizeAnchor xmlns:cdr="http://schemas.openxmlformats.org/drawingml/2006/chartDrawing">
    <cdr:from>
      <cdr:x>0.13443</cdr:x>
      <cdr:y>0.21861</cdr:y>
    </cdr:from>
    <cdr:to>
      <cdr:x>0.16471</cdr:x>
      <cdr:y>0.36241</cdr:y>
    </cdr:to>
    <cdr:sp macro="" textlink="">
      <cdr:nvSpPr>
        <cdr:cNvPr id="5125" name="Rectangle 5"/>
        <cdr:cNvSpPr>
          <a:spLocks xmlns:a="http://schemas.openxmlformats.org/drawingml/2006/main" noChangeArrowheads="1"/>
        </cdr:cNvSpPr>
      </cdr:nvSpPr>
      <cdr:spPr bwMode="auto">
        <a:xfrm xmlns:a="http://schemas.openxmlformats.org/drawingml/2006/main">
          <a:off x="829709" y="828753"/>
          <a:ext cx="186894" cy="54513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明朝"/>
              <a:ea typeface="ＭＳ Ｐ明朝"/>
            </a:rPr>
            <a:t>心疾患</a:t>
          </a:r>
        </a:p>
      </cdr:txBody>
    </cdr:sp>
  </cdr:relSizeAnchor>
</c:userShapes>
</file>

<file path=xl/drawings/drawing7.xml><?xml version="1.0" encoding="utf-8"?>
<c:userShapes xmlns:c="http://schemas.openxmlformats.org/drawingml/2006/chart">
  <cdr:relSizeAnchor xmlns:cdr="http://schemas.openxmlformats.org/drawingml/2006/chartDrawing">
    <cdr:from>
      <cdr:x>0.27612</cdr:x>
      <cdr:y>0.48047</cdr:y>
    </cdr:from>
    <cdr:to>
      <cdr:x>0.3853</cdr:x>
      <cdr:y>0.60892</cdr:y>
    </cdr:to>
    <cdr:sp macro="" textlink="">
      <cdr:nvSpPr>
        <cdr:cNvPr id="6145" name="Text Box 1"/>
        <cdr:cNvSpPr txBox="1">
          <a:spLocks xmlns:a="http://schemas.openxmlformats.org/drawingml/2006/main" noChangeArrowheads="1"/>
        </cdr:cNvSpPr>
      </cdr:nvSpPr>
      <cdr:spPr bwMode="auto">
        <a:xfrm xmlns:a="http://schemas.openxmlformats.org/drawingml/2006/main">
          <a:off x="1714757" y="2082302"/>
          <a:ext cx="678102" cy="556686"/>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歯科診療所</a:t>
          </a:r>
        </a:p>
        <a:p xmlns:a="http://schemas.openxmlformats.org/drawingml/2006/main">
          <a:pPr algn="ctr" rtl="0">
            <a:defRPr sz="1000"/>
          </a:pPr>
          <a:r>
            <a:rPr lang="en-US" altLang="ja-JP" sz="1000" b="0" i="0" u="none" strike="noStrike" baseline="0">
              <a:solidFill>
                <a:srgbClr val="000000"/>
              </a:solidFill>
              <a:latin typeface="ＭＳ Ｐ明朝"/>
              <a:ea typeface="ＭＳ Ｐ明朝"/>
            </a:rPr>
            <a:t>40.2%</a:t>
          </a:r>
        </a:p>
        <a:p xmlns:a="http://schemas.openxmlformats.org/drawingml/2006/main">
          <a:pPr algn="ctr" rtl="0">
            <a:defRPr sz="1000"/>
          </a:pPr>
          <a:r>
            <a:rPr lang="en-US" altLang="ja-JP" sz="1000" b="0" i="0" u="none" strike="noStrike" baseline="0">
              <a:solidFill>
                <a:srgbClr val="000000"/>
              </a:solidFill>
              <a:latin typeface="ＭＳ Ｐ明朝"/>
              <a:ea typeface="ＭＳ Ｐ明朝"/>
            </a:rPr>
            <a:t>(287</a:t>
          </a:r>
          <a:r>
            <a:rPr lang="ja-JP" altLang="en-US" sz="1000" b="0" i="0" u="none" strike="noStrike" baseline="0">
              <a:solidFill>
                <a:srgbClr val="000000"/>
              </a:solidFill>
              <a:latin typeface="ＭＳ Ｐ明朝"/>
              <a:ea typeface="ＭＳ Ｐ明朝"/>
            </a:rPr>
            <a:t>施設</a:t>
          </a:r>
          <a:r>
            <a:rPr lang="en-US" altLang="ja-JP" sz="100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0.65337</cdr:x>
      <cdr:y>0.47856</cdr:y>
    </cdr:from>
    <cdr:to>
      <cdr:x>0.79141</cdr:x>
      <cdr:y>0.60701</cdr:y>
    </cdr:to>
    <cdr:sp macro="" textlink="">
      <cdr:nvSpPr>
        <cdr:cNvPr id="6146" name="Text Box 2"/>
        <cdr:cNvSpPr txBox="1">
          <a:spLocks xmlns:a="http://schemas.openxmlformats.org/drawingml/2006/main" noChangeArrowheads="1"/>
        </cdr:cNvSpPr>
      </cdr:nvSpPr>
      <cdr:spPr bwMode="auto">
        <a:xfrm xmlns:a="http://schemas.openxmlformats.org/drawingml/2006/main">
          <a:off x="4057650" y="2074034"/>
          <a:ext cx="857250" cy="556686"/>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一般診療所</a:t>
          </a:r>
        </a:p>
        <a:p xmlns:a="http://schemas.openxmlformats.org/drawingml/2006/main">
          <a:pPr algn="ctr" rtl="0">
            <a:defRPr sz="1000"/>
          </a:pPr>
          <a:r>
            <a:rPr lang="en-US" altLang="ja-JP" sz="1000" b="0" i="0" u="none" strike="noStrike" baseline="0">
              <a:solidFill>
                <a:srgbClr val="000000"/>
              </a:solidFill>
              <a:latin typeface="ＭＳ Ｐ明朝"/>
              <a:ea typeface="ＭＳ Ｐ明朝"/>
            </a:rPr>
            <a:t>56.9%</a:t>
          </a:r>
        </a:p>
        <a:p xmlns:a="http://schemas.openxmlformats.org/drawingml/2006/main">
          <a:pPr algn="ctr" rtl="0">
            <a:defRPr sz="1000"/>
          </a:pPr>
          <a:r>
            <a:rPr lang="en-US" altLang="ja-JP" sz="1000" b="0" i="0" u="none" strike="noStrike" baseline="0">
              <a:solidFill>
                <a:srgbClr val="000000"/>
              </a:solidFill>
              <a:latin typeface="ＭＳ Ｐ明朝"/>
              <a:ea typeface="ＭＳ Ｐ明朝"/>
            </a:rPr>
            <a:t>(406</a:t>
          </a:r>
          <a:r>
            <a:rPr lang="ja-JP" altLang="en-US" sz="1000" b="0" i="0" u="none" strike="noStrike" baseline="0">
              <a:solidFill>
                <a:srgbClr val="000000"/>
              </a:solidFill>
              <a:latin typeface="ＭＳ Ｐ明朝"/>
              <a:ea typeface="ＭＳ Ｐ明朝"/>
            </a:rPr>
            <a:t>施設</a:t>
          </a:r>
          <a:r>
            <a:rPr lang="en-US" altLang="ja-JP" sz="100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0.3381</cdr:x>
      <cdr:y>0.03295</cdr:y>
    </cdr:from>
    <cdr:to>
      <cdr:x>0.41857</cdr:x>
      <cdr:y>0.15688</cdr:y>
    </cdr:to>
    <cdr:sp macro="" textlink="">
      <cdr:nvSpPr>
        <cdr:cNvPr id="6147" name="Text Box 3"/>
        <cdr:cNvSpPr txBox="1">
          <a:spLocks xmlns:a="http://schemas.openxmlformats.org/drawingml/2006/main" noChangeArrowheads="1"/>
        </cdr:cNvSpPr>
      </cdr:nvSpPr>
      <cdr:spPr bwMode="auto">
        <a:xfrm xmlns:a="http://schemas.openxmlformats.org/drawingml/2006/main">
          <a:off x="2099697" y="142814"/>
          <a:ext cx="499753" cy="5370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病  院</a:t>
          </a:r>
        </a:p>
        <a:p xmlns:a="http://schemas.openxmlformats.org/drawingml/2006/main">
          <a:pPr algn="ctr" rtl="0">
            <a:defRPr sz="1000"/>
          </a:pPr>
          <a:r>
            <a:rPr lang="en-US" altLang="ja-JP" sz="1000" b="0" i="0" u="none" strike="noStrike" baseline="0">
              <a:solidFill>
                <a:srgbClr val="000000"/>
              </a:solidFill>
              <a:latin typeface="ＭＳ Ｐ明朝"/>
              <a:ea typeface="ＭＳ Ｐ明朝"/>
            </a:rPr>
            <a:t>2.9%</a:t>
          </a:r>
        </a:p>
        <a:p xmlns:a="http://schemas.openxmlformats.org/drawingml/2006/main">
          <a:pPr algn="ctr" rtl="0">
            <a:defRPr sz="1000"/>
          </a:pPr>
          <a:r>
            <a:rPr lang="en-US" altLang="ja-JP" sz="1000" b="0" i="0" u="none" strike="noStrike" baseline="0">
              <a:solidFill>
                <a:srgbClr val="000000"/>
              </a:solidFill>
              <a:latin typeface="ＭＳ Ｐ明朝"/>
              <a:ea typeface="ＭＳ Ｐ明朝"/>
            </a:rPr>
            <a:t>(21</a:t>
          </a:r>
          <a:r>
            <a:rPr lang="ja-JP" altLang="en-US" sz="1000" b="0" i="0" u="none" strike="noStrike" baseline="0">
              <a:solidFill>
                <a:srgbClr val="000000"/>
              </a:solidFill>
              <a:latin typeface="ＭＳ Ｐ明朝"/>
              <a:ea typeface="ＭＳ Ｐ明朝"/>
            </a:rPr>
            <a:t>施設</a:t>
          </a:r>
          <a:r>
            <a:rPr lang="en-US" altLang="ja-JP" sz="100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0.74744</cdr:x>
      <cdr:y>0.0359</cdr:y>
    </cdr:from>
    <cdr:to>
      <cdr:x>0.92193</cdr:x>
      <cdr:y>0.1326</cdr:y>
    </cdr:to>
    <cdr:sp macro="" textlink="">
      <cdr:nvSpPr>
        <cdr:cNvPr id="8" name="Text Box 2"/>
        <cdr:cNvSpPr txBox="1">
          <a:spLocks xmlns:a="http://schemas.openxmlformats.org/drawingml/2006/main" noChangeArrowheads="1"/>
        </cdr:cNvSpPr>
      </cdr:nvSpPr>
      <cdr:spPr bwMode="auto">
        <a:xfrm xmlns:a="http://schemas.openxmlformats.org/drawingml/2006/main">
          <a:off x="4641850" y="155575"/>
          <a:ext cx="1083623" cy="4191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200" b="0" i="0" u="none" strike="noStrike" baseline="0">
              <a:solidFill>
                <a:srgbClr val="000000"/>
              </a:solidFill>
              <a:latin typeface="ＭＳ Ｐ明朝"/>
              <a:ea typeface="ＭＳ Ｐ明朝"/>
            </a:rPr>
            <a:t>令和３年</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56"/>
  <sheetViews>
    <sheetView tabSelected="1" zoomScaleNormal="100" zoomScaleSheetLayoutView="100" workbookViewId="0"/>
  </sheetViews>
  <sheetFormatPr defaultRowHeight="29.25" x14ac:dyDescent="0.3"/>
  <cols>
    <col min="1" max="32" width="2.125" style="1" customWidth="1"/>
    <col min="33" max="16384" width="9" style="1"/>
  </cols>
  <sheetData>
    <row r="1" spans="1:31" ht="13.5" customHeight="1" x14ac:dyDescent="0.3"/>
    <row r="2" spans="1:31" ht="13.5" customHeight="1" x14ac:dyDescent="0.3"/>
    <row r="3" spans="1:31" ht="13.5" customHeight="1" x14ac:dyDescent="0.3"/>
    <row r="4" spans="1:31" ht="13.5" customHeight="1" x14ac:dyDescent="0.3"/>
    <row r="5" spans="1:31" ht="13.5" customHeight="1" x14ac:dyDescent="0.3"/>
    <row r="6" spans="1:31" ht="13.5" customHeight="1" x14ac:dyDescent="0.3"/>
    <row r="7" spans="1:31" ht="13.5" customHeight="1" x14ac:dyDescent="0.3"/>
    <row r="8" spans="1:31" ht="13.5" customHeight="1" x14ac:dyDescent="0.3">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3.5" customHeight="1" x14ac:dyDescent="0.3">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13.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3.5" customHeight="1"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3.5" customHeight="1" x14ac:dyDescent="0.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3.5" customHeight="1"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3.5" customHeight="1"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ht="13.5" customHeight="1" x14ac:dyDescent="0.3">
      <c r="A15" s="3"/>
      <c r="B15" s="3"/>
      <c r="C15" s="4"/>
      <c r="D15" s="3"/>
      <c r="E15" s="47"/>
      <c r="F15" s="47"/>
      <c r="G15" s="47"/>
      <c r="H15" s="3"/>
      <c r="I15" s="4"/>
      <c r="J15" s="5"/>
      <c r="K15" s="5"/>
      <c r="L15" s="5"/>
      <c r="M15" s="5"/>
      <c r="N15" s="5"/>
      <c r="O15" s="5"/>
      <c r="P15" s="5"/>
      <c r="Q15" s="5"/>
      <c r="R15" s="5"/>
      <c r="S15" s="5"/>
      <c r="T15" s="5"/>
      <c r="U15" s="5"/>
      <c r="V15" s="5"/>
      <c r="W15" s="5"/>
      <c r="X15" s="5"/>
      <c r="Y15" s="5"/>
      <c r="Z15" s="5"/>
      <c r="AA15" s="5"/>
      <c r="AB15" s="5"/>
      <c r="AC15" s="5"/>
      <c r="AD15" s="2"/>
      <c r="AE15" s="2"/>
    </row>
    <row r="16" spans="1:31" ht="13.5" customHeight="1" x14ac:dyDescent="0.3">
      <c r="A16" s="3"/>
      <c r="B16" s="3"/>
      <c r="C16" s="4"/>
      <c r="D16" s="303" t="s">
        <v>38</v>
      </c>
      <c r="E16" s="303"/>
      <c r="F16" s="303"/>
      <c r="G16" s="303"/>
      <c r="H16" s="6"/>
      <c r="J16" s="304" t="s">
        <v>4</v>
      </c>
      <c r="K16" s="304"/>
      <c r="L16" s="304"/>
      <c r="M16" s="304"/>
      <c r="N16" s="304"/>
      <c r="O16" s="304"/>
      <c r="P16" s="304"/>
      <c r="Q16" s="304"/>
      <c r="R16" s="304"/>
      <c r="S16" s="304"/>
      <c r="T16" s="304"/>
      <c r="U16" s="304"/>
      <c r="V16" s="304"/>
      <c r="W16" s="304"/>
      <c r="X16" s="304"/>
      <c r="Y16" s="304"/>
      <c r="Z16" s="304"/>
      <c r="AA16" s="304"/>
      <c r="AB16" s="304"/>
      <c r="AC16" s="304"/>
      <c r="AD16" s="2"/>
      <c r="AE16" s="2"/>
    </row>
    <row r="17" spans="1:31" ht="13.5" customHeight="1" x14ac:dyDescent="0.3">
      <c r="A17" s="3"/>
      <c r="B17" s="3"/>
      <c r="C17" s="4"/>
      <c r="D17" s="303"/>
      <c r="E17" s="303"/>
      <c r="F17" s="303"/>
      <c r="G17" s="303"/>
      <c r="H17" s="6"/>
      <c r="I17" s="7"/>
      <c r="J17" s="304"/>
      <c r="K17" s="304"/>
      <c r="L17" s="304"/>
      <c r="M17" s="304"/>
      <c r="N17" s="304"/>
      <c r="O17" s="304"/>
      <c r="P17" s="304"/>
      <c r="Q17" s="304"/>
      <c r="R17" s="304"/>
      <c r="S17" s="304"/>
      <c r="T17" s="304"/>
      <c r="U17" s="304"/>
      <c r="V17" s="304"/>
      <c r="W17" s="304"/>
      <c r="X17" s="304"/>
      <c r="Y17" s="304"/>
      <c r="Z17" s="304"/>
      <c r="AA17" s="304"/>
      <c r="AB17" s="304"/>
      <c r="AC17" s="304"/>
      <c r="AD17" s="2"/>
      <c r="AE17" s="2"/>
    </row>
    <row r="18" spans="1:31" ht="13.5" customHeight="1" x14ac:dyDescent="0.3">
      <c r="A18" s="3"/>
      <c r="B18" s="3"/>
      <c r="C18" s="4"/>
      <c r="D18" s="303"/>
      <c r="E18" s="303"/>
      <c r="F18" s="303"/>
      <c r="G18" s="303"/>
      <c r="H18" s="6"/>
      <c r="I18" s="7"/>
      <c r="J18" s="304"/>
      <c r="K18" s="304"/>
      <c r="L18" s="304"/>
      <c r="M18" s="304"/>
      <c r="N18" s="304"/>
      <c r="O18" s="304"/>
      <c r="P18" s="304"/>
      <c r="Q18" s="304"/>
      <c r="R18" s="304"/>
      <c r="S18" s="304"/>
      <c r="T18" s="304"/>
      <c r="U18" s="304"/>
      <c r="V18" s="304"/>
      <c r="W18" s="304"/>
      <c r="X18" s="304"/>
      <c r="Y18" s="304"/>
      <c r="Z18" s="304"/>
      <c r="AA18" s="304"/>
      <c r="AB18" s="304"/>
      <c r="AC18" s="304"/>
      <c r="AD18" s="2"/>
      <c r="AE18" s="2"/>
    </row>
    <row r="19" spans="1:31" ht="13.5" customHeight="1" x14ac:dyDescent="0.3">
      <c r="A19" s="2"/>
      <c r="B19" s="2"/>
      <c r="C19" s="2"/>
      <c r="D19" s="303"/>
      <c r="E19" s="303"/>
      <c r="F19" s="303"/>
      <c r="G19" s="303"/>
      <c r="H19" s="6"/>
      <c r="I19" s="7"/>
      <c r="J19" s="304"/>
      <c r="K19" s="304"/>
      <c r="L19" s="304"/>
      <c r="M19" s="304"/>
      <c r="N19" s="304"/>
      <c r="O19" s="304"/>
      <c r="P19" s="304"/>
      <c r="Q19" s="304"/>
      <c r="R19" s="304"/>
      <c r="S19" s="304"/>
      <c r="T19" s="304"/>
      <c r="U19" s="304"/>
      <c r="V19" s="304"/>
      <c r="W19" s="304"/>
      <c r="X19" s="304"/>
      <c r="Y19" s="304"/>
      <c r="Z19" s="304"/>
      <c r="AA19" s="304"/>
      <c r="AB19" s="304"/>
      <c r="AC19" s="304"/>
      <c r="AD19" s="2"/>
      <c r="AE19" s="2"/>
    </row>
    <row r="20" spans="1:31" ht="13.5" customHeight="1" x14ac:dyDescent="0.3">
      <c r="A20" s="2"/>
      <c r="B20" s="2"/>
      <c r="C20" s="2"/>
      <c r="D20" s="47"/>
      <c r="E20" s="47"/>
      <c r="F20" s="47"/>
      <c r="G20" s="47"/>
      <c r="H20" s="8"/>
      <c r="I20" s="8"/>
      <c r="J20" s="5"/>
      <c r="K20" s="9"/>
      <c r="L20" s="5"/>
      <c r="M20" s="5"/>
      <c r="N20" s="5"/>
      <c r="O20" s="5"/>
      <c r="P20" s="5"/>
      <c r="Q20" s="5"/>
      <c r="R20" s="5"/>
      <c r="S20" s="5"/>
      <c r="T20" s="5"/>
      <c r="U20" s="5"/>
      <c r="V20" s="5"/>
      <c r="W20" s="5"/>
      <c r="X20" s="5"/>
      <c r="Y20" s="5"/>
      <c r="Z20" s="5"/>
      <c r="AA20" s="5"/>
      <c r="AB20" s="2"/>
      <c r="AC20" s="2"/>
      <c r="AD20" s="2"/>
      <c r="AE20" s="2"/>
    </row>
    <row r="21" spans="1:31" ht="13.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ht="13.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13.5" customHeight="1" x14ac:dyDescent="0.3">
      <c r="A23" s="2"/>
      <c r="B23" s="2"/>
      <c r="C23" s="2"/>
      <c r="D23" s="2"/>
      <c r="E23" s="2"/>
      <c r="F23" s="2"/>
      <c r="G23" s="2"/>
      <c r="H23" s="2"/>
      <c r="I23" s="2"/>
      <c r="J23" s="2"/>
      <c r="K23" s="2"/>
      <c r="L23" s="2"/>
      <c r="M23" s="2"/>
      <c r="N23" s="2"/>
      <c r="O23" s="2"/>
      <c r="P23" s="2"/>
    </row>
    <row r="24" spans="1:31" ht="13.5" customHeight="1" x14ac:dyDescent="0.3">
      <c r="A24" s="2"/>
      <c r="B24" s="2"/>
      <c r="C24" s="2"/>
      <c r="D24" s="2"/>
      <c r="E24" s="2"/>
      <c r="F24" s="2"/>
      <c r="G24" s="2"/>
      <c r="H24" s="2"/>
      <c r="I24" s="2"/>
      <c r="J24" s="2"/>
      <c r="K24" s="2"/>
      <c r="L24" s="2"/>
      <c r="M24" s="2"/>
      <c r="N24" s="2"/>
      <c r="O24" s="2"/>
    </row>
    <row r="25" spans="1:31" ht="13.5" customHeight="1" x14ac:dyDescent="0.3">
      <c r="A25" s="2"/>
      <c r="B25" s="2"/>
      <c r="C25" s="2"/>
      <c r="D25" s="2"/>
      <c r="E25" s="2"/>
      <c r="F25" s="2"/>
      <c r="G25" s="2"/>
      <c r="H25" s="2"/>
      <c r="I25" s="2"/>
      <c r="J25" s="2"/>
      <c r="K25" s="2"/>
      <c r="L25" s="2"/>
      <c r="M25" s="2"/>
      <c r="N25" s="2"/>
      <c r="O25" s="2"/>
    </row>
    <row r="26" spans="1:31" ht="13.5" customHeight="1" x14ac:dyDescent="0.3"/>
    <row r="27" spans="1:31" ht="13.5" customHeight="1" x14ac:dyDescent="0.3"/>
    <row r="28" spans="1:31" ht="13.5" customHeight="1" x14ac:dyDescent="0.3"/>
    <row r="29" spans="1:31" ht="13.5" customHeight="1" x14ac:dyDescent="0.3"/>
    <row r="30" spans="1:31" ht="13.5" customHeight="1" x14ac:dyDescent="0.3"/>
    <row r="31" spans="1:31" ht="13.5" customHeight="1" x14ac:dyDescent="0.3"/>
    <row r="32" spans="1:31"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sheetData>
  <mergeCells count="2">
    <mergeCell ref="D16:G19"/>
    <mergeCell ref="J16:AC19"/>
  </mergeCells>
  <phoneticPr fontId="3"/>
  <printOptions horizontalCentered="1"/>
  <pageMargins left="0.78740157480314965" right="0.39370078740157483" top="0.78740157480314965" bottom="0.78740157480314965" header="0.51181102362204722" footer="0.11811023622047245"/>
  <pageSetup paperSize="9" firstPageNumber="207" orientation="portrait" r:id="rId1"/>
  <headerFooter scaleWithDoc="0" alignWithMargins="0">
    <oddFooter>&amp;C&amp;"ＭＳ Ｐ明朝,標準"-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38"/>
  <sheetViews>
    <sheetView view="pageBreakPreview" zoomScaleNormal="100" zoomScaleSheetLayoutView="100" workbookViewId="0">
      <selection sqref="A1:Q1"/>
    </sheetView>
  </sheetViews>
  <sheetFormatPr defaultRowHeight="13.5" x14ac:dyDescent="0.15"/>
  <cols>
    <col min="1" max="1" width="7.5" style="41" customWidth="1"/>
    <col min="2" max="2" width="6.75" style="41" bestFit="1" customWidth="1"/>
    <col min="3" max="17" width="4.125" style="36" customWidth="1"/>
    <col min="18" max="18" width="9" style="36"/>
    <col min="19" max="16384" width="9" style="41"/>
  </cols>
  <sheetData>
    <row r="1" spans="1:18" s="37" customFormat="1" ht="19.5" customHeight="1" x14ac:dyDescent="0.15">
      <c r="A1" s="519" t="s">
        <v>363</v>
      </c>
      <c r="B1" s="519"/>
      <c r="C1" s="519"/>
      <c r="D1" s="519"/>
      <c r="E1" s="519"/>
      <c r="F1" s="519"/>
      <c r="G1" s="519"/>
      <c r="H1" s="519"/>
      <c r="I1" s="519"/>
      <c r="J1" s="519"/>
      <c r="K1" s="519"/>
      <c r="L1" s="519"/>
      <c r="M1" s="519"/>
      <c r="N1" s="519"/>
      <c r="O1" s="519"/>
      <c r="P1" s="519"/>
      <c r="Q1" s="519"/>
      <c r="R1" s="36"/>
    </row>
    <row r="2" spans="1:18" s="38" customFormat="1" ht="22.5" customHeight="1" x14ac:dyDescent="0.15">
      <c r="A2" s="158"/>
      <c r="B2" s="158"/>
      <c r="C2" s="36"/>
      <c r="D2" s="36"/>
      <c r="E2" s="36"/>
      <c r="F2" s="36"/>
      <c r="G2" s="36"/>
      <c r="H2" s="36"/>
      <c r="I2" s="36"/>
      <c r="J2" s="36"/>
      <c r="K2" s="36"/>
      <c r="L2" s="36"/>
      <c r="M2" s="36"/>
      <c r="N2" s="36"/>
      <c r="O2" s="36"/>
      <c r="P2" s="36"/>
      <c r="Q2" s="36"/>
      <c r="R2" s="36"/>
    </row>
    <row r="3" spans="1:18" s="39" customFormat="1" ht="18.75" x14ac:dyDescent="0.15">
      <c r="A3" s="520" t="s">
        <v>54</v>
      </c>
      <c r="B3" s="520"/>
      <c r="C3" s="520"/>
      <c r="D3" s="520"/>
      <c r="E3" s="520"/>
      <c r="F3" s="520"/>
      <c r="G3" s="520"/>
      <c r="H3" s="520"/>
      <c r="I3" s="520"/>
      <c r="J3" s="520"/>
      <c r="K3" s="520"/>
      <c r="L3" s="520"/>
      <c r="M3" s="520"/>
      <c r="N3" s="520"/>
      <c r="O3" s="520"/>
      <c r="P3" s="520"/>
      <c r="Q3" s="520"/>
      <c r="R3" s="36"/>
    </row>
    <row r="4" spans="1:18" ht="14.25" customHeight="1" thickBot="1" x14ac:dyDescent="0.2">
      <c r="A4" s="40" t="s">
        <v>74</v>
      </c>
      <c r="B4" s="40"/>
    </row>
    <row r="5" spans="1:18" ht="18" customHeight="1" x14ac:dyDescent="0.15">
      <c r="A5" s="545" t="s">
        <v>75</v>
      </c>
      <c r="B5" s="546"/>
      <c r="C5" s="521" t="s">
        <v>424</v>
      </c>
      <c r="D5" s="522"/>
      <c r="E5" s="522"/>
      <c r="F5" s="522"/>
      <c r="G5" s="523"/>
      <c r="H5" s="530" t="s">
        <v>76</v>
      </c>
      <c r="I5" s="531"/>
      <c r="J5" s="531"/>
      <c r="K5" s="531"/>
      <c r="L5" s="532"/>
      <c r="M5" s="539" t="s">
        <v>77</v>
      </c>
      <c r="N5" s="540"/>
      <c r="O5" s="540"/>
      <c r="P5" s="540"/>
      <c r="Q5" s="540"/>
    </row>
    <row r="6" spans="1:18" ht="18" customHeight="1" x14ac:dyDescent="0.15">
      <c r="A6" s="547"/>
      <c r="B6" s="548"/>
      <c r="C6" s="524"/>
      <c r="D6" s="525"/>
      <c r="E6" s="525"/>
      <c r="F6" s="525"/>
      <c r="G6" s="526"/>
      <c r="H6" s="533"/>
      <c r="I6" s="534"/>
      <c r="J6" s="534"/>
      <c r="K6" s="534"/>
      <c r="L6" s="535"/>
      <c r="M6" s="541"/>
      <c r="N6" s="542"/>
      <c r="O6" s="542"/>
      <c r="P6" s="542"/>
      <c r="Q6" s="542"/>
    </row>
    <row r="7" spans="1:18" ht="18" customHeight="1" x14ac:dyDescent="0.15">
      <c r="A7" s="549"/>
      <c r="B7" s="550"/>
      <c r="C7" s="527"/>
      <c r="D7" s="528"/>
      <c r="E7" s="528"/>
      <c r="F7" s="528"/>
      <c r="G7" s="529"/>
      <c r="H7" s="536"/>
      <c r="I7" s="537"/>
      <c r="J7" s="537"/>
      <c r="K7" s="537"/>
      <c r="L7" s="538"/>
      <c r="M7" s="543"/>
      <c r="N7" s="544"/>
      <c r="O7" s="544"/>
      <c r="P7" s="544"/>
      <c r="Q7" s="544"/>
    </row>
    <row r="8" spans="1:18" ht="18" customHeight="1" x14ac:dyDescent="0.15">
      <c r="A8" s="82" t="s">
        <v>431</v>
      </c>
      <c r="B8" s="92" t="s">
        <v>417</v>
      </c>
      <c r="C8" s="323">
        <v>10443</v>
      </c>
      <c r="D8" s="323"/>
      <c r="E8" s="323"/>
      <c r="F8" s="323"/>
      <c r="G8" s="323"/>
      <c r="H8" s="323">
        <v>4490</v>
      </c>
      <c r="I8" s="323"/>
      <c r="J8" s="323"/>
      <c r="K8" s="323"/>
      <c r="L8" s="323"/>
      <c r="M8" s="323">
        <v>5953</v>
      </c>
      <c r="N8" s="323"/>
      <c r="O8" s="323"/>
      <c r="P8" s="323"/>
      <c r="Q8" s="323"/>
    </row>
    <row r="9" spans="1:18" ht="18" customHeight="1" x14ac:dyDescent="0.15">
      <c r="A9" s="80"/>
      <c r="B9" s="91" t="s">
        <v>418</v>
      </c>
      <c r="C9" s="323">
        <v>10148</v>
      </c>
      <c r="D9" s="323"/>
      <c r="E9" s="323"/>
      <c r="F9" s="323"/>
      <c r="G9" s="323"/>
      <c r="H9" s="323">
        <v>4332</v>
      </c>
      <c r="I9" s="323"/>
      <c r="J9" s="323"/>
      <c r="K9" s="323"/>
      <c r="L9" s="323"/>
      <c r="M9" s="323">
        <v>5816</v>
      </c>
      <c r="N9" s="323"/>
      <c r="O9" s="323"/>
      <c r="P9" s="323"/>
      <c r="Q9" s="323"/>
    </row>
    <row r="10" spans="1:18" ht="18" customHeight="1" x14ac:dyDescent="0.15">
      <c r="A10" s="80" t="s">
        <v>421</v>
      </c>
      <c r="B10" s="91" t="s">
        <v>447</v>
      </c>
      <c r="C10" s="323">
        <v>9335.31</v>
      </c>
      <c r="D10" s="323"/>
      <c r="E10" s="323"/>
      <c r="F10" s="323"/>
      <c r="G10" s="323"/>
      <c r="H10" s="323">
        <v>3951.35</v>
      </c>
      <c r="I10" s="323"/>
      <c r="J10" s="323"/>
      <c r="K10" s="323"/>
      <c r="L10" s="323"/>
      <c r="M10" s="323">
        <v>5383.96</v>
      </c>
      <c r="N10" s="323"/>
      <c r="O10" s="323"/>
      <c r="P10" s="323"/>
      <c r="Q10" s="323"/>
      <c r="R10" s="42"/>
    </row>
    <row r="11" spans="1:18" ht="18" customHeight="1" x14ac:dyDescent="0.15">
      <c r="A11" s="80"/>
      <c r="B11" s="91" t="s">
        <v>420</v>
      </c>
      <c r="C11" s="323">
        <v>8665</v>
      </c>
      <c r="D11" s="323"/>
      <c r="E11" s="323"/>
      <c r="F11" s="323"/>
      <c r="G11" s="323"/>
      <c r="H11" s="323">
        <v>3622</v>
      </c>
      <c r="I11" s="323"/>
      <c r="J11" s="323"/>
      <c r="K11" s="323"/>
      <c r="L11" s="323"/>
      <c r="M11" s="323">
        <v>5043</v>
      </c>
      <c r="N11" s="323"/>
      <c r="O11" s="323"/>
      <c r="P11" s="323"/>
      <c r="Q11" s="323"/>
    </row>
    <row r="12" spans="1:18" ht="18" customHeight="1" x14ac:dyDescent="0.15">
      <c r="A12" s="78"/>
      <c r="B12" s="71" t="s">
        <v>484</v>
      </c>
      <c r="C12" s="315">
        <v>8018</v>
      </c>
      <c r="D12" s="316"/>
      <c r="E12" s="316"/>
      <c r="F12" s="316"/>
      <c r="G12" s="316"/>
      <c r="H12" s="316">
        <v>3403</v>
      </c>
      <c r="I12" s="316"/>
      <c r="J12" s="316"/>
      <c r="K12" s="316"/>
      <c r="L12" s="316"/>
      <c r="M12" s="316">
        <v>4615</v>
      </c>
      <c r="N12" s="316"/>
      <c r="O12" s="316"/>
      <c r="P12" s="316"/>
      <c r="Q12" s="316"/>
    </row>
    <row r="13" spans="1:18" ht="18" customHeight="1" x14ac:dyDescent="0.15">
      <c r="A13" s="80"/>
      <c r="B13" s="91"/>
      <c r="C13" s="159"/>
      <c r="D13" s="159"/>
      <c r="E13" s="159"/>
      <c r="F13" s="159"/>
      <c r="G13" s="215"/>
      <c r="H13" s="159"/>
      <c r="I13" s="159"/>
      <c r="J13" s="159"/>
      <c r="K13" s="159"/>
      <c r="L13" s="215"/>
      <c r="M13" s="159"/>
      <c r="N13" s="159"/>
      <c r="O13" s="159"/>
      <c r="P13" s="159"/>
      <c r="Q13" s="215"/>
    </row>
    <row r="14" spans="1:18" ht="18" customHeight="1" x14ac:dyDescent="0.15">
      <c r="A14" s="80" t="s">
        <v>475</v>
      </c>
      <c r="B14" s="91" t="s">
        <v>432</v>
      </c>
      <c r="C14" s="323">
        <v>702</v>
      </c>
      <c r="D14" s="323"/>
      <c r="E14" s="323"/>
      <c r="F14" s="323"/>
      <c r="G14" s="323"/>
      <c r="H14" s="323">
        <v>290</v>
      </c>
      <c r="I14" s="323"/>
      <c r="J14" s="323"/>
      <c r="K14" s="323"/>
      <c r="L14" s="323"/>
      <c r="M14" s="323">
        <v>412</v>
      </c>
      <c r="N14" s="323"/>
      <c r="O14" s="323"/>
      <c r="P14" s="323"/>
      <c r="Q14" s="323"/>
    </row>
    <row r="15" spans="1:18" ht="18" customHeight="1" x14ac:dyDescent="0.15">
      <c r="A15" s="80"/>
      <c r="B15" s="91" t="s">
        <v>446</v>
      </c>
      <c r="C15" s="323">
        <v>632</v>
      </c>
      <c r="D15" s="323"/>
      <c r="E15" s="323"/>
      <c r="F15" s="323"/>
      <c r="G15" s="323"/>
      <c r="H15" s="323">
        <v>295</v>
      </c>
      <c r="I15" s="323"/>
      <c r="J15" s="323"/>
      <c r="K15" s="323"/>
      <c r="L15" s="323"/>
      <c r="M15" s="323">
        <v>337</v>
      </c>
      <c r="N15" s="323"/>
      <c r="O15" s="323"/>
      <c r="P15" s="323"/>
      <c r="Q15" s="323"/>
    </row>
    <row r="16" spans="1:18" ht="18" customHeight="1" x14ac:dyDescent="0.15">
      <c r="A16" s="80"/>
      <c r="B16" s="91" t="s">
        <v>61</v>
      </c>
      <c r="C16" s="323">
        <v>766</v>
      </c>
      <c r="D16" s="323"/>
      <c r="E16" s="323"/>
      <c r="F16" s="323"/>
      <c r="G16" s="323"/>
      <c r="H16" s="323">
        <v>333</v>
      </c>
      <c r="I16" s="323"/>
      <c r="J16" s="323"/>
      <c r="K16" s="323"/>
      <c r="L16" s="323"/>
      <c r="M16" s="323">
        <v>433</v>
      </c>
      <c r="N16" s="323"/>
      <c r="O16" s="323"/>
      <c r="P16" s="323"/>
      <c r="Q16" s="323"/>
    </row>
    <row r="17" spans="1:20" ht="18" customHeight="1" x14ac:dyDescent="0.15">
      <c r="A17" s="80"/>
      <c r="B17" s="91" t="s">
        <v>62</v>
      </c>
      <c r="C17" s="323">
        <v>743</v>
      </c>
      <c r="D17" s="323"/>
      <c r="E17" s="323"/>
      <c r="F17" s="323"/>
      <c r="G17" s="323"/>
      <c r="H17" s="323">
        <v>293</v>
      </c>
      <c r="I17" s="323"/>
      <c r="J17" s="323"/>
      <c r="K17" s="323"/>
      <c r="L17" s="323"/>
      <c r="M17" s="323">
        <v>450</v>
      </c>
      <c r="N17" s="323"/>
      <c r="O17" s="323"/>
      <c r="P17" s="323"/>
      <c r="Q17" s="323"/>
    </row>
    <row r="18" spans="1:20" ht="18" customHeight="1" x14ac:dyDescent="0.15">
      <c r="A18" s="80"/>
      <c r="B18" s="91" t="s">
        <v>63</v>
      </c>
      <c r="C18" s="323">
        <v>604</v>
      </c>
      <c r="D18" s="323"/>
      <c r="E18" s="323"/>
      <c r="F18" s="323"/>
      <c r="G18" s="323"/>
      <c r="H18" s="323">
        <v>290</v>
      </c>
      <c r="I18" s="323"/>
      <c r="J18" s="323"/>
      <c r="K18" s="323"/>
      <c r="L18" s="323"/>
      <c r="M18" s="323">
        <v>314</v>
      </c>
      <c r="N18" s="323"/>
      <c r="O18" s="323"/>
      <c r="P18" s="323"/>
      <c r="Q18" s="323"/>
    </row>
    <row r="19" spans="1:20" ht="18" customHeight="1" x14ac:dyDescent="0.15">
      <c r="A19" s="80"/>
      <c r="B19" s="91" t="s">
        <v>64</v>
      </c>
      <c r="C19" s="323">
        <v>678</v>
      </c>
      <c r="D19" s="323"/>
      <c r="E19" s="323"/>
      <c r="F19" s="323"/>
      <c r="G19" s="323"/>
      <c r="H19" s="323">
        <v>284</v>
      </c>
      <c r="I19" s="323"/>
      <c r="J19" s="323"/>
      <c r="K19" s="323"/>
      <c r="L19" s="323"/>
      <c r="M19" s="323">
        <v>394</v>
      </c>
      <c r="N19" s="323"/>
      <c r="O19" s="323"/>
      <c r="P19" s="323"/>
      <c r="Q19" s="323"/>
    </row>
    <row r="20" spans="1:20" ht="18" customHeight="1" x14ac:dyDescent="0.15">
      <c r="A20" s="80"/>
      <c r="B20" s="91" t="s">
        <v>65</v>
      </c>
      <c r="C20" s="323">
        <v>672</v>
      </c>
      <c r="D20" s="323"/>
      <c r="E20" s="323"/>
      <c r="F20" s="323"/>
      <c r="G20" s="323"/>
      <c r="H20" s="323">
        <v>266</v>
      </c>
      <c r="I20" s="323"/>
      <c r="J20" s="323"/>
      <c r="K20" s="323"/>
      <c r="L20" s="323"/>
      <c r="M20" s="323">
        <v>406</v>
      </c>
      <c r="N20" s="323"/>
      <c r="O20" s="323"/>
      <c r="P20" s="323"/>
      <c r="Q20" s="323"/>
    </row>
    <row r="21" spans="1:20" ht="18" customHeight="1" x14ac:dyDescent="0.15">
      <c r="A21" s="80"/>
      <c r="B21" s="91" t="s">
        <v>1</v>
      </c>
      <c r="C21" s="323">
        <v>721</v>
      </c>
      <c r="D21" s="323"/>
      <c r="E21" s="323"/>
      <c r="F21" s="323"/>
      <c r="G21" s="323"/>
      <c r="H21" s="323">
        <v>270</v>
      </c>
      <c r="I21" s="323"/>
      <c r="J21" s="323"/>
      <c r="K21" s="323"/>
      <c r="L21" s="323"/>
      <c r="M21" s="323">
        <v>451</v>
      </c>
      <c r="N21" s="323"/>
      <c r="O21" s="323"/>
      <c r="P21" s="323"/>
      <c r="Q21" s="323"/>
    </row>
    <row r="22" spans="1:20" ht="18" customHeight="1" x14ac:dyDescent="0.15">
      <c r="A22" s="80"/>
      <c r="B22" s="91" t="s">
        <v>2</v>
      </c>
      <c r="C22" s="323">
        <v>698</v>
      </c>
      <c r="D22" s="323"/>
      <c r="E22" s="323"/>
      <c r="F22" s="323"/>
      <c r="G22" s="323"/>
      <c r="H22" s="323">
        <v>284</v>
      </c>
      <c r="I22" s="323"/>
      <c r="J22" s="323"/>
      <c r="K22" s="323"/>
      <c r="L22" s="323"/>
      <c r="M22" s="323">
        <v>414</v>
      </c>
      <c r="N22" s="323"/>
      <c r="O22" s="323"/>
      <c r="P22" s="323"/>
      <c r="Q22" s="323"/>
    </row>
    <row r="23" spans="1:20" ht="18" customHeight="1" x14ac:dyDescent="0.15">
      <c r="A23" s="80" t="s">
        <v>485</v>
      </c>
      <c r="B23" s="91" t="s">
        <v>433</v>
      </c>
      <c r="C23" s="323">
        <v>585</v>
      </c>
      <c r="D23" s="323"/>
      <c r="E23" s="323"/>
      <c r="F23" s="323"/>
      <c r="G23" s="323"/>
      <c r="H23" s="323">
        <v>264</v>
      </c>
      <c r="I23" s="323"/>
      <c r="J23" s="323"/>
      <c r="K23" s="323"/>
      <c r="L23" s="323"/>
      <c r="M23" s="323">
        <v>321</v>
      </c>
      <c r="N23" s="323"/>
      <c r="O23" s="323"/>
      <c r="P23" s="323"/>
      <c r="Q23" s="323"/>
    </row>
    <row r="24" spans="1:20" ht="18" customHeight="1" x14ac:dyDescent="0.15">
      <c r="A24" s="80"/>
      <c r="B24" s="91" t="s">
        <v>66</v>
      </c>
      <c r="C24" s="323">
        <v>561</v>
      </c>
      <c r="D24" s="323"/>
      <c r="E24" s="323"/>
      <c r="F24" s="323"/>
      <c r="G24" s="323"/>
      <c r="H24" s="323">
        <v>231</v>
      </c>
      <c r="I24" s="323"/>
      <c r="J24" s="323"/>
      <c r="K24" s="323"/>
      <c r="L24" s="323"/>
      <c r="M24" s="323">
        <v>330</v>
      </c>
      <c r="N24" s="323"/>
      <c r="O24" s="323"/>
      <c r="P24" s="323"/>
      <c r="Q24" s="323"/>
    </row>
    <row r="25" spans="1:20" ht="18" customHeight="1" thickBot="1" x14ac:dyDescent="0.2">
      <c r="A25" s="94"/>
      <c r="B25" s="160" t="s">
        <v>67</v>
      </c>
      <c r="C25" s="406">
        <v>659</v>
      </c>
      <c r="D25" s="406"/>
      <c r="E25" s="406"/>
      <c r="F25" s="406"/>
      <c r="G25" s="406"/>
      <c r="H25" s="406">
        <v>304</v>
      </c>
      <c r="I25" s="406"/>
      <c r="J25" s="406"/>
      <c r="K25" s="406"/>
      <c r="L25" s="406"/>
      <c r="M25" s="406">
        <v>355</v>
      </c>
      <c r="N25" s="406"/>
      <c r="O25" s="406"/>
      <c r="P25" s="406"/>
      <c r="Q25" s="406"/>
    </row>
    <row r="26" spans="1:20" ht="15" customHeight="1" x14ac:dyDescent="0.15">
      <c r="A26" s="518" t="s">
        <v>553</v>
      </c>
      <c r="B26" s="518"/>
      <c r="C26" s="518"/>
      <c r="D26" s="518"/>
      <c r="E26" s="233"/>
      <c r="F26" s="36" t="s">
        <v>364</v>
      </c>
    </row>
    <row r="27" spans="1:20" ht="13.5" customHeight="1" x14ac:dyDescent="0.15">
      <c r="A27" s="161" t="s">
        <v>365</v>
      </c>
      <c r="B27" s="161"/>
    </row>
    <row r="28" spans="1:20" s="43" customFormat="1" ht="27" customHeight="1" x14ac:dyDescent="0.15">
      <c r="A28" s="162"/>
      <c r="B28" s="162"/>
      <c r="C28" s="36"/>
      <c r="D28" s="36"/>
      <c r="E28" s="36"/>
      <c r="F28" s="36"/>
      <c r="G28" s="36"/>
      <c r="H28" s="36"/>
      <c r="I28" s="36"/>
      <c r="J28" s="36"/>
      <c r="K28" s="36"/>
      <c r="L28" s="36"/>
      <c r="M28" s="36"/>
      <c r="N28" s="36"/>
      <c r="O28" s="36"/>
      <c r="P28" s="36"/>
      <c r="Q28" s="36"/>
      <c r="R28" s="36"/>
    </row>
    <row r="29" spans="1:20" s="39" customFormat="1" ht="18.75" x14ac:dyDescent="0.15">
      <c r="A29" s="552" t="s">
        <v>78</v>
      </c>
      <c r="B29" s="552"/>
      <c r="C29" s="552"/>
      <c r="D29" s="552"/>
      <c r="E29" s="552"/>
      <c r="F29" s="552"/>
      <c r="G29" s="552"/>
      <c r="H29" s="552"/>
      <c r="I29" s="552"/>
      <c r="J29" s="552"/>
      <c r="K29" s="552"/>
      <c r="L29" s="552"/>
      <c r="M29" s="552"/>
      <c r="N29" s="552"/>
      <c r="O29" s="552"/>
      <c r="P29" s="552"/>
      <c r="Q29" s="552"/>
      <c r="R29" s="36"/>
    </row>
    <row r="30" spans="1:20" ht="18" customHeight="1" thickBot="1" x14ac:dyDescent="0.2">
      <c r="A30" s="163"/>
      <c r="B30" s="164"/>
      <c r="C30" s="551"/>
      <c r="D30" s="551"/>
      <c r="E30" s="551"/>
      <c r="F30" s="551"/>
      <c r="G30" s="551"/>
      <c r="H30" s="551"/>
      <c r="Q30" s="165" t="s">
        <v>70</v>
      </c>
    </row>
    <row r="31" spans="1:20" ht="18" customHeight="1" x14ac:dyDescent="0.15">
      <c r="A31" s="554" t="s">
        <v>79</v>
      </c>
      <c r="B31" s="560"/>
      <c r="C31" s="562" t="s">
        <v>451</v>
      </c>
      <c r="D31" s="563"/>
      <c r="E31" s="563"/>
      <c r="F31" s="563"/>
      <c r="G31" s="563"/>
      <c r="H31" s="563"/>
      <c r="I31" s="563"/>
      <c r="J31" s="563"/>
      <c r="K31" s="563"/>
      <c r="L31" s="563"/>
      <c r="M31" s="563"/>
      <c r="N31" s="564"/>
      <c r="O31" s="553" t="s">
        <v>80</v>
      </c>
      <c r="P31" s="554"/>
      <c r="Q31" s="554"/>
    </row>
    <row r="32" spans="1:20" ht="18" customHeight="1" x14ac:dyDescent="0.15">
      <c r="A32" s="556"/>
      <c r="B32" s="561"/>
      <c r="C32" s="557" t="s">
        <v>424</v>
      </c>
      <c r="D32" s="558"/>
      <c r="E32" s="559"/>
      <c r="F32" s="557" t="s">
        <v>448</v>
      </c>
      <c r="G32" s="558"/>
      <c r="H32" s="559"/>
      <c r="I32" s="557" t="s">
        <v>449</v>
      </c>
      <c r="J32" s="558"/>
      <c r="K32" s="559"/>
      <c r="L32" s="557" t="s">
        <v>450</v>
      </c>
      <c r="M32" s="558"/>
      <c r="N32" s="559"/>
      <c r="O32" s="555"/>
      <c r="P32" s="556"/>
      <c r="Q32" s="556"/>
      <c r="T32" s="44"/>
    </row>
    <row r="33" spans="1:18" ht="18" customHeight="1" x14ac:dyDescent="0.15">
      <c r="A33" s="82" t="s">
        <v>431</v>
      </c>
      <c r="B33" s="92" t="s">
        <v>417</v>
      </c>
      <c r="C33" s="339">
        <v>8</v>
      </c>
      <c r="D33" s="333"/>
      <c r="E33" s="333"/>
      <c r="F33" s="333" t="s">
        <v>3</v>
      </c>
      <c r="G33" s="333"/>
      <c r="H33" s="333"/>
      <c r="I33" s="333" t="s">
        <v>3</v>
      </c>
      <c r="J33" s="333"/>
      <c r="K33" s="333"/>
      <c r="L33" s="333">
        <v>8</v>
      </c>
      <c r="M33" s="333"/>
      <c r="N33" s="333"/>
      <c r="O33" s="333">
        <v>1</v>
      </c>
      <c r="P33" s="333"/>
      <c r="Q33" s="333"/>
    </row>
    <row r="34" spans="1:18" ht="18" customHeight="1" x14ac:dyDescent="0.15">
      <c r="A34" s="80"/>
      <c r="B34" s="91" t="s">
        <v>418</v>
      </c>
      <c r="C34" s="339">
        <v>8</v>
      </c>
      <c r="D34" s="333"/>
      <c r="E34" s="333"/>
      <c r="F34" s="333" t="s">
        <v>3</v>
      </c>
      <c r="G34" s="333"/>
      <c r="H34" s="333"/>
      <c r="I34" s="333" t="s">
        <v>3</v>
      </c>
      <c r="J34" s="333"/>
      <c r="K34" s="333"/>
      <c r="L34" s="333">
        <v>8</v>
      </c>
      <c r="M34" s="333"/>
      <c r="N34" s="333"/>
      <c r="O34" s="333">
        <v>1</v>
      </c>
      <c r="P34" s="333"/>
      <c r="Q34" s="333"/>
    </row>
    <row r="35" spans="1:18" s="40" customFormat="1" ht="18" customHeight="1" x14ac:dyDescent="0.15">
      <c r="A35" s="80" t="s">
        <v>421</v>
      </c>
      <c r="B35" s="91" t="s">
        <v>447</v>
      </c>
      <c r="C35" s="339">
        <v>8</v>
      </c>
      <c r="D35" s="333"/>
      <c r="E35" s="333"/>
      <c r="F35" s="333" t="s">
        <v>3</v>
      </c>
      <c r="G35" s="333"/>
      <c r="H35" s="333"/>
      <c r="I35" s="333" t="s">
        <v>3</v>
      </c>
      <c r="J35" s="333"/>
      <c r="K35" s="333"/>
      <c r="L35" s="333">
        <v>8</v>
      </c>
      <c r="M35" s="333"/>
      <c r="N35" s="333"/>
      <c r="O35" s="333">
        <v>1</v>
      </c>
      <c r="P35" s="333"/>
      <c r="Q35" s="333"/>
      <c r="R35" s="45"/>
    </row>
    <row r="36" spans="1:18" ht="18" customHeight="1" x14ac:dyDescent="0.15">
      <c r="A36" s="80"/>
      <c r="B36" s="91" t="s">
        <v>420</v>
      </c>
      <c r="C36" s="339">
        <v>8</v>
      </c>
      <c r="D36" s="333"/>
      <c r="E36" s="333"/>
      <c r="F36" s="333" t="s">
        <v>3</v>
      </c>
      <c r="G36" s="333"/>
      <c r="H36" s="333"/>
      <c r="I36" s="333" t="s">
        <v>3</v>
      </c>
      <c r="J36" s="333"/>
      <c r="K36" s="333"/>
      <c r="L36" s="333">
        <v>8</v>
      </c>
      <c r="M36" s="333"/>
      <c r="N36" s="333"/>
      <c r="O36" s="333">
        <v>1</v>
      </c>
      <c r="P36" s="333"/>
      <c r="Q36" s="333"/>
      <c r="R36" s="42"/>
    </row>
    <row r="37" spans="1:18" ht="18" customHeight="1" thickBot="1" x14ac:dyDescent="0.2">
      <c r="A37" s="95"/>
      <c r="B37" s="90" t="s">
        <v>484</v>
      </c>
      <c r="C37" s="565">
        <v>7</v>
      </c>
      <c r="D37" s="371"/>
      <c r="E37" s="371"/>
      <c r="F37" s="371" t="s">
        <v>349</v>
      </c>
      <c r="G37" s="371"/>
      <c r="H37" s="371"/>
      <c r="I37" s="371" t="s">
        <v>349</v>
      </c>
      <c r="J37" s="371"/>
      <c r="K37" s="371"/>
      <c r="L37" s="371">
        <v>7</v>
      </c>
      <c r="M37" s="371"/>
      <c r="N37" s="371"/>
      <c r="O37" s="371">
        <v>1</v>
      </c>
      <c r="P37" s="371"/>
      <c r="Q37" s="371"/>
    </row>
    <row r="38" spans="1:18" ht="15" customHeight="1" x14ac:dyDescent="0.15">
      <c r="A38" s="518" t="s">
        <v>553</v>
      </c>
      <c r="B38" s="518"/>
      <c r="C38" s="518"/>
      <c r="D38" s="518"/>
      <c r="E38" s="166"/>
      <c r="F38" s="166"/>
      <c r="G38" s="166"/>
      <c r="H38" s="166"/>
    </row>
  </sheetData>
  <mergeCells count="93">
    <mergeCell ref="O37:Q37"/>
    <mergeCell ref="C35:E35"/>
    <mergeCell ref="F35:H35"/>
    <mergeCell ref="I35:K35"/>
    <mergeCell ref="L35:N35"/>
    <mergeCell ref="C37:E37"/>
    <mergeCell ref="F37:H37"/>
    <mergeCell ref="I37:K37"/>
    <mergeCell ref="L37:N37"/>
    <mergeCell ref="O35:Q35"/>
    <mergeCell ref="C36:E36"/>
    <mergeCell ref="F36:H36"/>
    <mergeCell ref="I36:K36"/>
    <mergeCell ref="L36:N36"/>
    <mergeCell ref="O36:Q36"/>
    <mergeCell ref="O34:Q34"/>
    <mergeCell ref="C33:E33"/>
    <mergeCell ref="F33:H33"/>
    <mergeCell ref="I33:K33"/>
    <mergeCell ref="L33:N33"/>
    <mergeCell ref="O33:Q33"/>
    <mergeCell ref="A31:B32"/>
    <mergeCell ref="C34:E34"/>
    <mergeCell ref="F34:H34"/>
    <mergeCell ref="I34:K34"/>
    <mergeCell ref="L34:N34"/>
    <mergeCell ref="C31:N31"/>
    <mergeCell ref="O31:Q32"/>
    <mergeCell ref="C32:E32"/>
    <mergeCell ref="F32:H32"/>
    <mergeCell ref="I32:K32"/>
    <mergeCell ref="L32:N32"/>
    <mergeCell ref="C22:G22"/>
    <mergeCell ref="H22:L22"/>
    <mergeCell ref="M22:Q22"/>
    <mergeCell ref="C30:H30"/>
    <mergeCell ref="C23:G23"/>
    <mergeCell ref="H23:L23"/>
    <mergeCell ref="M23:Q23"/>
    <mergeCell ref="C24:G24"/>
    <mergeCell ref="H24:L24"/>
    <mergeCell ref="M24:Q24"/>
    <mergeCell ref="C25:G25"/>
    <mergeCell ref="H25:L25"/>
    <mergeCell ref="M25:Q25"/>
    <mergeCell ref="A29:Q29"/>
    <mergeCell ref="C20:G20"/>
    <mergeCell ref="H20:L20"/>
    <mergeCell ref="M20:Q20"/>
    <mergeCell ref="C21:G21"/>
    <mergeCell ref="H21:L21"/>
    <mergeCell ref="M21:Q21"/>
    <mergeCell ref="C18:G18"/>
    <mergeCell ref="H18:L18"/>
    <mergeCell ref="M18:Q18"/>
    <mergeCell ref="C19:G19"/>
    <mergeCell ref="H19:L19"/>
    <mergeCell ref="M19:Q19"/>
    <mergeCell ref="C16:G16"/>
    <mergeCell ref="H16:L16"/>
    <mergeCell ref="M16:Q16"/>
    <mergeCell ref="C17:G17"/>
    <mergeCell ref="H17:L17"/>
    <mergeCell ref="M17:Q17"/>
    <mergeCell ref="C14:G14"/>
    <mergeCell ref="H14:L14"/>
    <mergeCell ref="M14:Q14"/>
    <mergeCell ref="C15:G15"/>
    <mergeCell ref="H15:L15"/>
    <mergeCell ref="M15:Q15"/>
    <mergeCell ref="M10:Q10"/>
    <mergeCell ref="C11:G11"/>
    <mergeCell ref="H11:L11"/>
    <mergeCell ref="M11:Q11"/>
    <mergeCell ref="C12:G12"/>
    <mergeCell ref="H12:L12"/>
    <mergeCell ref="M12:Q12"/>
    <mergeCell ref="A38:D38"/>
    <mergeCell ref="A26:D26"/>
    <mergeCell ref="A1:Q1"/>
    <mergeCell ref="A3:Q3"/>
    <mergeCell ref="C5:G7"/>
    <mergeCell ref="H5:L7"/>
    <mergeCell ref="M5:Q7"/>
    <mergeCell ref="A5:B7"/>
    <mergeCell ref="C8:G8"/>
    <mergeCell ref="H8:L8"/>
    <mergeCell ref="M8:Q8"/>
    <mergeCell ref="C9:G9"/>
    <mergeCell ref="H9:L9"/>
    <mergeCell ref="M9:Q9"/>
    <mergeCell ref="C10:G10"/>
    <mergeCell ref="H10:L10"/>
  </mergeCells>
  <phoneticPr fontId="3"/>
  <printOptions horizontalCentered="1"/>
  <pageMargins left="0.47244094488188981" right="0.39370078740157483" top="0.78740157480314965" bottom="0.59055118110236227" header="0.51181102362204722" footer="0.11811023622047245"/>
  <pageSetup paperSize="9" firstPageNumber="236" orientation="portrait" r:id="rId1"/>
  <headerFooter scaleWithDoc="0"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sqref="A1:U1"/>
    </sheetView>
  </sheetViews>
  <sheetFormatPr defaultRowHeight="11.25" x14ac:dyDescent="0.15"/>
  <cols>
    <col min="1" max="1" width="4.375" style="21" customWidth="1"/>
    <col min="2" max="2" width="4.625" style="21" customWidth="1"/>
    <col min="3" max="3" width="3.875" style="21" customWidth="1"/>
    <col min="4" max="21" width="4.375" style="21" customWidth="1"/>
    <col min="22" max="16384" width="9" style="21"/>
  </cols>
  <sheetData>
    <row r="1" spans="1:47" s="18" customFormat="1" ht="21" x14ac:dyDescent="0.15">
      <c r="A1" s="473" t="s">
        <v>357</v>
      </c>
      <c r="B1" s="473"/>
      <c r="C1" s="473"/>
      <c r="D1" s="473"/>
      <c r="E1" s="473"/>
      <c r="F1" s="473"/>
      <c r="G1" s="473"/>
      <c r="H1" s="473"/>
      <c r="I1" s="473"/>
      <c r="J1" s="473"/>
      <c r="K1" s="473"/>
      <c r="L1" s="473"/>
      <c r="M1" s="473"/>
      <c r="N1" s="473"/>
      <c r="O1" s="473"/>
      <c r="P1" s="473"/>
      <c r="Q1" s="473"/>
      <c r="R1" s="473"/>
      <c r="S1" s="473"/>
      <c r="T1" s="473"/>
      <c r="U1" s="473"/>
    </row>
    <row r="2" spans="1:47" s="18" customFormat="1" ht="12" customHeight="1" x14ac:dyDescent="0.15">
      <c r="A2" s="167"/>
      <c r="B2" s="167"/>
      <c r="C2" s="167"/>
      <c r="D2" s="167"/>
      <c r="E2" s="167"/>
      <c r="F2" s="167"/>
      <c r="G2" s="167"/>
      <c r="H2" s="167"/>
      <c r="I2" s="167"/>
      <c r="J2" s="167"/>
      <c r="K2" s="167"/>
      <c r="L2" s="167"/>
      <c r="M2" s="167"/>
      <c r="N2" s="167"/>
      <c r="O2" s="167"/>
      <c r="P2" s="167"/>
      <c r="Q2" s="167"/>
      <c r="R2" s="167"/>
      <c r="S2" s="167"/>
      <c r="T2" s="167"/>
      <c r="U2" s="167"/>
    </row>
    <row r="3" spans="1:47" s="28" customFormat="1" ht="16.5" customHeight="1" x14ac:dyDescent="0.15">
      <c r="A3" s="566" t="s">
        <v>81</v>
      </c>
      <c r="B3" s="566"/>
      <c r="C3" s="566"/>
      <c r="D3" s="566"/>
      <c r="E3" s="566"/>
      <c r="F3" s="566"/>
      <c r="G3" s="566"/>
      <c r="H3" s="566"/>
      <c r="I3" s="566"/>
      <c r="J3" s="566"/>
      <c r="K3" s="566"/>
      <c r="L3" s="566"/>
      <c r="M3" s="566"/>
      <c r="N3" s="566"/>
      <c r="O3" s="566"/>
      <c r="P3" s="566"/>
      <c r="Q3" s="566"/>
      <c r="R3" s="566"/>
      <c r="S3" s="566"/>
      <c r="T3" s="566"/>
      <c r="U3" s="566"/>
    </row>
    <row r="4" spans="1:47" s="19" customFormat="1" ht="12.75" thickBot="1" x14ac:dyDescent="0.2">
      <c r="A4" s="81"/>
      <c r="B4" s="81"/>
      <c r="C4" s="81"/>
      <c r="D4" s="81"/>
      <c r="E4" s="81"/>
      <c r="F4" s="81"/>
      <c r="G4" s="81"/>
      <c r="H4" s="81"/>
      <c r="I4" s="81"/>
      <c r="J4" s="81"/>
      <c r="K4" s="81"/>
      <c r="L4" s="81"/>
      <c r="M4" s="81"/>
      <c r="N4" s="81"/>
      <c r="O4" s="81"/>
      <c r="P4" s="81"/>
      <c r="Q4" s="81"/>
      <c r="R4" s="81"/>
      <c r="S4" s="81"/>
      <c r="T4" s="81"/>
      <c r="U4" s="81"/>
    </row>
    <row r="5" spans="1:47" ht="13.5" customHeight="1" x14ac:dyDescent="0.15">
      <c r="A5" s="358" t="s">
        <v>72</v>
      </c>
      <c r="B5" s="567"/>
      <c r="C5" s="568"/>
      <c r="D5" s="357" t="s">
        <v>82</v>
      </c>
      <c r="E5" s="359"/>
      <c r="F5" s="357" t="s">
        <v>83</v>
      </c>
      <c r="G5" s="359"/>
      <c r="H5" s="357" t="s">
        <v>84</v>
      </c>
      <c r="I5" s="359"/>
      <c r="J5" s="357" t="s">
        <v>85</v>
      </c>
      <c r="K5" s="359"/>
      <c r="L5" s="357" t="s">
        <v>86</v>
      </c>
      <c r="M5" s="359"/>
      <c r="N5" s="357" t="s">
        <v>87</v>
      </c>
      <c r="O5" s="359"/>
      <c r="P5" s="357" t="s">
        <v>88</v>
      </c>
      <c r="Q5" s="359"/>
      <c r="R5" s="357" t="s">
        <v>89</v>
      </c>
      <c r="S5" s="359"/>
      <c r="T5" s="357" t="s">
        <v>90</v>
      </c>
      <c r="U5" s="358"/>
    </row>
    <row r="6" spans="1:47" s="23" customFormat="1" ht="16.5" customHeight="1" x14ac:dyDescent="0.15">
      <c r="A6" s="333" t="s">
        <v>472</v>
      </c>
      <c r="B6" s="333"/>
      <c r="C6" s="374"/>
      <c r="D6" s="339">
        <v>237</v>
      </c>
      <c r="E6" s="333"/>
      <c r="F6" s="333">
        <v>60</v>
      </c>
      <c r="G6" s="333"/>
      <c r="H6" s="333">
        <v>9</v>
      </c>
      <c r="I6" s="333"/>
      <c r="J6" s="333" t="s">
        <v>3</v>
      </c>
      <c r="K6" s="333"/>
      <c r="L6" s="333">
        <v>102</v>
      </c>
      <c r="M6" s="333"/>
      <c r="N6" s="333">
        <v>33</v>
      </c>
      <c r="O6" s="333"/>
      <c r="P6" s="333">
        <v>33</v>
      </c>
      <c r="Q6" s="333"/>
      <c r="R6" s="333" t="s">
        <v>3</v>
      </c>
      <c r="S6" s="333"/>
      <c r="T6" s="333" t="s">
        <v>3</v>
      </c>
      <c r="U6" s="333"/>
      <c r="AU6" s="23" t="s">
        <v>349</v>
      </c>
    </row>
    <row r="7" spans="1:47" s="23" customFormat="1" ht="16.5" customHeight="1" x14ac:dyDescent="0.15">
      <c r="A7" s="333" t="s">
        <v>362</v>
      </c>
      <c r="B7" s="333"/>
      <c r="C7" s="374"/>
      <c r="D7" s="339">
        <v>235</v>
      </c>
      <c r="E7" s="333"/>
      <c r="F7" s="333">
        <v>37</v>
      </c>
      <c r="G7" s="333"/>
      <c r="H7" s="333">
        <v>8</v>
      </c>
      <c r="I7" s="333"/>
      <c r="J7" s="333" t="s">
        <v>3</v>
      </c>
      <c r="K7" s="333"/>
      <c r="L7" s="333">
        <v>113</v>
      </c>
      <c r="M7" s="333"/>
      <c r="N7" s="333">
        <v>38</v>
      </c>
      <c r="O7" s="333"/>
      <c r="P7" s="333">
        <v>39</v>
      </c>
      <c r="Q7" s="333"/>
      <c r="R7" s="333" t="s">
        <v>3</v>
      </c>
      <c r="S7" s="333"/>
      <c r="T7" s="333" t="s">
        <v>3</v>
      </c>
      <c r="U7" s="333"/>
    </row>
    <row r="8" spans="1:47" s="22" customFormat="1" ht="16.5" customHeight="1" x14ac:dyDescent="0.15">
      <c r="A8" s="333" t="s">
        <v>380</v>
      </c>
      <c r="B8" s="333"/>
      <c r="C8" s="374"/>
      <c r="D8" s="339">
        <v>231</v>
      </c>
      <c r="E8" s="333"/>
      <c r="F8" s="333">
        <v>44</v>
      </c>
      <c r="G8" s="333"/>
      <c r="H8" s="333">
        <v>19</v>
      </c>
      <c r="I8" s="333"/>
      <c r="J8" s="333">
        <v>1</v>
      </c>
      <c r="K8" s="333"/>
      <c r="L8" s="333">
        <v>108</v>
      </c>
      <c r="M8" s="333"/>
      <c r="N8" s="333">
        <v>36</v>
      </c>
      <c r="O8" s="333"/>
      <c r="P8" s="333">
        <v>20</v>
      </c>
      <c r="Q8" s="333"/>
      <c r="R8" s="333" t="s">
        <v>3</v>
      </c>
      <c r="S8" s="333"/>
      <c r="T8" s="333">
        <v>3</v>
      </c>
      <c r="U8" s="333"/>
    </row>
    <row r="9" spans="1:47" ht="16.5" customHeight="1" x14ac:dyDescent="0.15">
      <c r="A9" s="333" t="s">
        <v>401</v>
      </c>
      <c r="B9" s="333"/>
      <c r="C9" s="374"/>
      <c r="D9" s="339">
        <v>279</v>
      </c>
      <c r="E9" s="333"/>
      <c r="F9" s="333">
        <v>42</v>
      </c>
      <c r="G9" s="333"/>
      <c r="H9" s="333">
        <v>10</v>
      </c>
      <c r="I9" s="333"/>
      <c r="J9" s="333">
        <v>1</v>
      </c>
      <c r="K9" s="333"/>
      <c r="L9" s="333">
        <v>135</v>
      </c>
      <c r="M9" s="333"/>
      <c r="N9" s="333">
        <v>39</v>
      </c>
      <c r="O9" s="333"/>
      <c r="P9" s="333">
        <v>50</v>
      </c>
      <c r="Q9" s="333"/>
      <c r="R9" s="333" t="s">
        <v>3</v>
      </c>
      <c r="S9" s="333"/>
      <c r="T9" s="333">
        <v>2</v>
      </c>
      <c r="U9" s="333"/>
    </row>
    <row r="10" spans="1:47" s="23" customFormat="1" ht="16.5" customHeight="1" thickBot="1" x14ac:dyDescent="0.2">
      <c r="A10" s="382" t="s">
        <v>486</v>
      </c>
      <c r="B10" s="382"/>
      <c r="C10" s="571"/>
      <c r="D10" s="572">
        <v>245</v>
      </c>
      <c r="E10" s="382"/>
      <c r="F10" s="382">
        <v>43</v>
      </c>
      <c r="G10" s="382"/>
      <c r="H10" s="382">
        <v>2</v>
      </c>
      <c r="I10" s="382"/>
      <c r="J10" s="382">
        <v>0</v>
      </c>
      <c r="K10" s="382"/>
      <c r="L10" s="382">
        <v>115</v>
      </c>
      <c r="M10" s="382"/>
      <c r="N10" s="382">
        <v>38</v>
      </c>
      <c r="O10" s="382"/>
      <c r="P10" s="382">
        <v>47</v>
      </c>
      <c r="Q10" s="382"/>
      <c r="R10" s="382" t="s">
        <v>349</v>
      </c>
      <c r="S10" s="382"/>
      <c r="T10" s="382" t="s">
        <v>349</v>
      </c>
      <c r="U10" s="382"/>
      <c r="V10" s="23" t="s">
        <v>5</v>
      </c>
    </row>
    <row r="11" spans="1:47" ht="13.5" customHeight="1" x14ac:dyDescent="0.15">
      <c r="A11" s="310" t="s">
        <v>91</v>
      </c>
      <c r="B11" s="310"/>
      <c r="C11" s="310"/>
      <c r="D11" s="310"/>
      <c r="E11" s="310"/>
      <c r="F11" s="310"/>
      <c r="G11" s="310"/>
      <c r="H11" s="310"/>
      <c r="I11" s="310"/>
      <c r="J11" s="310"/>
      <c r="K11" s="310"/>
      <c r="L11" s="310"/>
      <c r="M11" s="310"/>
      <c r="N11" s="310"/>
      <c r="O11" s="310"/>
      <c r="P11" s="310"/>
      <c r="Q11" s="310"/>
      <c r="R11" s="310"/>
      <c r="S11" s="310"/>
      <c r="T11" s="310"/>
      <c r="U11" s="310"/>
    </row>
    <row r="12" spans="1:47" s="18" customFormat="1" ht="12" customHeight="1" x14ac:dyDescent="0.15">
      <c r="A12" s="27"/>
      <c r="B12" s="27"/>
      <c r="C12" s="27"/>
      <c r="D12" s="27"/>
      <c r="E12" s="27"/>
      <c r="F12" s="27"/>
      <c r="G12" s="27"/>
      <c r="H12" s="27"/>
      <c r="I12" s="27"/>
      <c r="J12" s="27"/>
      <c r="K12" s="27"/>
      <c r="L12" s="27"/>
      <c r="M12" s="27"/>
      <c r="N12" s="27"/>
      <c r="O12" s="27"/>
      <c r="P12" s="27"/>
      <c r="Q12" s="27"/>
      <c r="R12" s="27"/>
      <c r="S12" s="27"/>
      <c r="T12" s="27"/>
      <c r="U12" s="27"/>
    </row>
    <row r="13" spans="1:47" s="28" customFormat="1" ht="16.5" customHeight="1" x14ac:dyDescent="0.15">
      <c r="A13" s="569" t="s">
        <v>92</v>
      </c>
      <c r="B13" s="569"/>
      <c r="C13" s="569"/>
      <c r="D13" s="569"/>
      <c r="E13" s="569"/>
      <c r="F13" s="569"/>
      <c r="G13" s="569"/>
      <c r="H13" s="569"/>
      <c r="I13" s="569"/>
      <c r="J13" s="569"/>
      <c r="K13" s="569"/>
      <c r="L13" s="569"/>
      <c r="M13" s="569"/>
      <c r="N13" s="569"/>
      <c r="O13" s="569"/>
      <c r="P13" s="569"/>
      <c r="Q13" s="569"/>
      <c r="R13" s="569"/>
      <c r="S13" s="569"/>
      <c r="T13" s="569"/>
      <c r="U13" s="569"/>
    </row>
    <row r="14" spans="1:47" ht="12.75" thickBot="1" x14ac:dyDescent="0.2">
      <c r="A14" s="492" t="s">
        <v>93</v>
      </c>
      <c r="B14" s="492"/>
      <c r="C14" s="492"/>
      <c r="D14" s="94"/>
      <c r="E14" s="94"/>
      <c r="F14" s="94"/>
      <c r="G14" s="94"/>
      <c r="H14" s="94"/>
      <c r="I14" s="94"/>
      <c r="J14" s="94"/>
      <c r="K14" s="94"/>
      <c r="L14" s="94"/>
      <c r="M14" s="94"/>
      <c r="N14" s="94"/>
      <c r="O14" s="94"/>
      <c r="P14" s="94"/>
      <c r="Q14" s="94"/>
      <c r="R14" s="94"/>
      <c r="S14" s="94"/>
      <c r="T14" s="570" t="s">
        <v>94</v>
      </c>
      <c r="U14" s="570"/>
    </row>
    <row r="15" spans="1:47" ht="13.5" customHeight="1" x14ac:dyDescent="0.15">
      <c r="A15" s="358" t="s">
        <v>95</v>
      </c>
      <c r="B15" s="358"/>
      <c r="C15" s="358"/>
      <c r="D15" s="358"/>
      <c r="E15" s="358"/>
      <c r="F15" s="359"/>
      <c r="G15" s="575" t="s">
        <v>96</v>
      </c>
      <c r="H15" s="575"/>
      <c r="I15" s="357"/>
      <c r="J15" s="575" t="s">
        <v>378</v>
      </c>
      <c r="K15" s="575"/>
      <c r="L15" s="357"/>
      <c r="M15" s="575" t="s">
        <v>379</v>
      </c>
      <c r="N15" s="575"/>
      <c r="O15" s="357"/>
      <c r="P15" s="575" t="s">
        <v>400</v>
      </c>
      <c r="Q15" s="575"/>
      <c r="R15" s="357"/>
      <c r="S15" s="576" t="s">
        <v>479</v>
      </c>
      <c r="T15" s="576"/>
      <c r="U15" s="577"/>
      <c r="V15" s="22"/>
    </row>
    <row r="16" spans="1:47" ht="16.5" customHeight="1" x14ac:dyDescent="0.15">
      <c r="A16" s="365" t="s">
        <v>97</v>
      </c>
      <c r="B16" s="365"/>
      <c r="C16" s="365"/>
      <c r="D16" s="365"/>
      <c r="E16" s="365"/>
      <c r="F16" s="366"/>
      <c r="G16" s="573"/>
      <c r="H16" s="573"/>
      <c r="I16" s="573"/>
      <c r="J16" s="573"/>
      <c r="K16" s="573"/>
      <c r="L16" s="573"/>
      <c r="M16" s="573"/>
      <c r="N16" s="573"/>
      <c r="O16" s="573"/>
      <c r="P16" s="573"/>
      <c r="Q16" s="573"/>
      <c r="R16" s="573"/>
      <c r="S16" s="574"/>
      <c r="T16" s="574"/>
      <c r="U16" s="574"/>
    </row>
    <row r="17" spans="1:21" ht="16.5" customHeight="1" x14ac:dyDescent="0.15">
      <c r="A17" s="79"/>
      <c r="B17" s="330" t="s">
        <v>98</v>
      </c>
      <c r="C17" s="330"/>
      <c r="D17" s="330"/>
      <c r="E17" s="330"/>
      <c r="F17" s="331"/>
      <c r="G17" s="578">
        <v>5.0000000000000001E-3</v>
      </c>
      <c r="H17" s="578"/>
      <c r="I17" s="578"/>
      <c r="J17" s="578">
        <v>5.0000000000000001E-3</v>
      </c>
      <c r="K17" s="578"/>
      <c r="L17" s="578"/>
      <c r="M17" s="578">
        <v>4.0000000000000001E-3</v>
      </c>
      <c r="N17" s="578"/>
      <c r="O17" s="578"/>
      <c r="P17" s="578">
        <v>4.0000000000000001E-3</v>
      </c>
      <c r="Q17" s="578"/>
      <c r="R17" s="578"/>
      <c r="S17" s="579">
        <v>3.666666666666667E-3</v>
      </c>
      <c r="T17" s="579"/>
      <c r="U17" s="579"/>
    </row>
    <row r="18" spans="1:21" ht="16.5" customHeight="1" x14ac:dyDescent="0.15">
      <c r="A18" s="79"/>
      <c r="B18" s="330" t="s">
        <v>99</v>
      </c>
      <c r="C18" s="330"/>
      <c r="D18" s="330"/>
      <c r="E18" s="330"/>
      <c r="F18" s="331"/>
      <c r="G18" s="578">
        <v>4.0000000000000001E-3</v>
      </c>
      <c r="H18" s="578"/>
      <c r="I18" s="578"/>
      <c r="J18" s="578">
        <v>3.0000000000000001E-3</v>
      </c>
      <c r="K18" s="578"/>
      <c r="L18" s="578"/>
      <c r="M18" s="578">
        <v>3.0000000000000001E-3</v>
      </c>
      <c r="N18" s="578"/>
      <c r="O18" s="578"/>
      <c r="P18" s="578">
        <v>3.0000000000000001E-3</v>
      </c>
      <c r="Q18" s="578"/>
      <c r="R18" s="578"/>
      <c r="S18" s="579">
        <v>3.0000000000000001E-3</v>
      </c>
      <c r="T18" s="579"/>
      <c r="U18" s="579"/>
    </row>
    <row r="19" spans="1:21" ht="16.5" customHeight="1" x14ac:dyDescent="0.15">
      <c r="A19" s="79"/>
      <c r="B19" s="330" t="s">
        <v>100</v>
      </c>
      <c r="C19" s="330"/>
      <c r="D19" s="330"/>
      <c r="E19" s="330"/>
      <c r="F19" s="331"/>
      <c r="G19" s="578">
        <v>0.01</v>
      </c>
      <c r="H19" s="578"/>
      <c r="I19" s="578"/>
      <c r="J19" s="578">
        <v>0.01</v>
      </c>
      <c r="K19" s="578"/>
      <c r="L19" s="578"/>
      <c r="M19" s="578">
        <v>8.0000000000000002E-3</v>
      </c>
      <c r="N19" s="578"/>
      <c r="O19" s="578"/>
      <c r="P19" s="578">
        <v>7.0000000000000001E-3</v>
      </c>
      <c r="Q19" s="578"/>
      <c r="R19" s="578"/>
      <c r="S19" s="579">
        <v>6.0000000000000001E-3</v>
      </c>
      <c r="T19" s="579"/>
      <c r="U19" s="579"/>
    </row>
    <row r="20" spans="1:21" ht="16.5" customHeight="1" x14ac:dyDescent="0.15">
      <c r="A20" s="79"/>
      <c r="B20" s="580" t="s">
        <v>458</v>
      </c>
      <c r="C20" s="580"/>
      <c r="D20" s="580"/>
      <c r="E20" s="580"/>
      <c r="F20" s="581"/>
      <c r="G20" s="578">
        <v>2E-3</v>
      </c>
      <c r="H20" s="578"/>
      <c r="I20" s="578"/>
      <c r="J20" s="578">
        <v>2E-3</v>
      </c>
      <c r="K20" s="578"/>
      <c r="L20" s="578"/>
      <c r="M20" s="578">
        <v>2E-3</v>
      </c>
      <c r="N20" s="578"/>
      <c r="O20" s="578"/>
      <c r="P20" s="578">
        <v>2E-3</v>
      </c>
      <c r="Q20" s="578"/>
      <c r="R20" s="578"/>
      <c r="S20" s="579">
        <v>2E-3</v>
      </c>
      <c r="T20" s="579"/>
      <c r="U20" s="579"/>
    </row>
    <row r="21" spans="1:21" ht="16.5" customHeight="1" x14ac:dyDescent="0.15">
      <c r="A21" s="330" t="s">
        <v>101</v>
      </c>
      <c r="B21" s="330"/>
      <c r="C21" s="330"/>
      <c r="D21" s="330"/>
      <c r="E21" s="330"/>
      <c r="F21" s="331"/>
      <c r="G21" s="578"/>
      <c r="H21" s="578"/>
      <c r="I21" s="578"/>
      <c r="J21" s="578"/>
      <c r="K21" s="578"/>
      <c r="L21" s="578"/>
      <c r="M21" s="578"/>
      <c r="N21" s="578"/>
      <c r="O21" s="578"/>
      <c r="P21" s="578"/>
      <c r="Q21" s="578"/>
      <c r="R21" s="578"/>
      <c r="S21" s="579"/>
      <c r="T21" s="579"/>
      <c r="U21" s="579"/>
    </row>
    <row r="22" spans="1:21" ht="16.5" customHeight="1" x14ac:dyDescent="0.15">
      <c r="A22" s="79"/>
      <c r="B22" s="330" t="s">
        <v>98</v>
      </c>
      <c r="C22" s="330"/>
      <c r="D22" s="330"/>
      <c r="E22" s="330"/>
      <c r="F22" s="331"/>
      <c r="G22" s="578">
        <v>1.6E-2</v>
      </c>
      <c r="H22" s="578"/>
      <c r="I22" s="578"/>
      <c r="J22" s="578">
        <v>1.4999999999999999E-2</v>
      </c>
      <c r="K22" s="578"/>
      <c r="L22" s="578"/>
      <c r="M22" s="578">
        <v>1.4E-2</v>
      </c>
      <c r="N22" s="578"/>
      <c r="O22" s="578"/>
      <c r="P22" s="578">
        <v>1.2999999999999999E-2</v>
      </c>
      <c r="Q22" s="578"/>
      <c r="R22" s="578"/>
      <c r="S22" s="579">
        <v>1.2999999999999999E-2</v>
      </c>
      <c r="T22" s="579"/>
      <c r="U22" s="579"/>
    </row>
    <row r="23" spans="1:21" ht="16.5" customHeight="1" x14ac:dyDescent="0.15">
      <c r="A23" s="79"/>
      <c r="B23" s="330" t="s">
        <v>99</v>
      </c>
      <c r="C23" s="330"/>
      <c r="D23" s="330"/>
      <c r="E23" s="330"/>
      <c r="F23" s="331"/>
      <c r="G23" s="578">
        <v>1.4999999999999999E-2</v>
      </c>
      <c r="H23" s="578"/>
      <c r="I23" s="578"/>
      <c r="J23" s="578">
        <v>1.2999999999999999E-2</v>
      </c>
      <c r="K23" s="578"/>
      <c r="L23" s="578"/>
      <c r="M23" s="578">
        <v>1.2999999999999999E-2</v>
      </c>
      <c r="N23" s="578"/>
      <c r="O23" s="578"/>
      <c r="P23" s="578">
        <v>1.2E-2</v>
      </c>
      <c r="Q23" s="578"/>
      <c r="R23" s="578"/>
      <c r="S23" s="579">
        <v>1.2E-2</v>
      </c>
      <c r="T23" s="579"/>
      <c r="U23" s="579"/>
    </row>
    <row r="24" spans="1:21" ht="16.5" customHeight="1" x14ac:dyDescent="0.15">
      <c r="A24" s="79"/>
      <c r="B24" s="330" t="s">
        <v>100</v>
      </c>
      <c r="C24" s="330"/>
      <c r="D24" s="330"/>
      <c r="E24" s="330"/>
      <c r="F24" s="331"/>
      <c r="G24" s="578">
        <v>2.1999999999999999E-2</v>
      </c>
      <c r="H24" s="578"/>
      <c r="I24" s="578"/>
      <c r="J24" s="578">
        <v>2.1000000000000001E-2</v>
      </c>
      <c r="K24" s="578"/>
      <c r="L24" s="578"/>
      <c r="M24" s="578">
        <v>1.9E-2</v>
      </c>
      <c r="N24" s="578"/>
      <c r="O24" s="578"/>
      <c r="P24" s="578">
        <v>1.7999999999999999E-2</v>
      </c>
      <c r="Q24" s="578"/>
      <c r="R24" s="578"/>
      <c r="S24" s="579">
        <v>1.7000000000000001E-2</v>
      </c>
      <c r="T24" s="579"/>
      <c r="U24" s="579"/>
    </row>
    <row r="25" spans="1:21" ht="16.5" customHeight="1" x14ac:dyDescent="0.15">
      <c r="A25" s="79"/>
      <c r="B25" s="580" t="s">
        <v>458</v>
      </c>
      <c r="C25" s="580"/>
      <c r="D25" s="580"/>
      <c r="E25" s="580"/>
      <c r="F25" s="581"/>
      <c r="G25" s="578">
        <v>1.2E-2</v>
      </c>
      <c r="H25" s="578"/>
      <c r="I25" s="578"/>
      <c r="J25" s="578">
        <v>1.2E-2</v>
      </c>
      <c r="K25" s="578"/>
      <c r="L25" s="578"/>
      <c r="M25" s="578">
        <v>1.0999999999999999E-2</v>
      </c>
      <c r="N25" s="578"/>
      <c r="O25" s="578"/>
      <c r="P25" s="578">
        <v>0.01</v>
      </c>
      <c r="Q25" s="578"/>
      <c r="R25" s="578"/>
      <c r="S25" s="579">
        <v>0.01</v>
      </c>
      <c r="T25" s="579"/>
      <c r="U25" s="579"/>
    </row>
    <row r="26" spans="1:21" ht="16.5" customHeight="1" x14ac:dyDescent="0.15">
      <c r="A26" s="330" t="s">
        <v>102</v>
      </c>
      <c r="B26" s="330"/>
      <c r="C26" s="330"/>
      <c r="D26" s="330"/>
      <c r="E26" s="330"/>
      <c r="F26" s="331"/>
      <c r="G26" s="578"/>
      <c r="H26" s="578"/>
      <c r="I26" s="578"/>
      <c r="J26" s="578"/>
      <c r="K26" s="578"/>
      <c r="L26" s="578"/>
      <c r="M26" s="578"/>
      <c r="N26" s="578"/>
      <c r="O26" s="578"/>
      <c r="P26" s="578"/>
      <c r="Q26" s="578"/>
      <c r="R26" s="578"/>
      <c r="S26" s="579"/>
      <c r="T26" s="579"/>
      <c r="U26" s="579"/>
    </row>
    <row r="27" spans="1:21" ht="16.5" customHeight="1" x14ac:dyDescent="0.15">
      <c r="A27" s="79"/>
      <c r="B27" s="330" t="s">
        <v>98</v>
      </c>
      <c r="C27" s="330"/>
      <c r="D27" s="330"/>
      <c r="E27" s="330"/>
      <c r="F27" s="331"/>
      <c r="G27" s="578">
        <v>2.1999999999999999E-2</v>
      </c>
      <c r="H27" s="578"/>
      <c r="I27" s="578"/>
      <c r="J27" s="578">
        <v>0.02</v>
      </c>
      <c r="K27" s="578"/>
      <c r="L27" s="578"/>
      <c r="M27" s="578">
        <v>1.9E-2</v>
      </c>
      <c r="N27" s="578"/>
      <c r="O27" s="578"/>
      <c r="P27" s="578">
        <v>1.7000000000000001E-2</v>
      </c>
      <c r="Q27" s="578"/>
      <c r="R27" s="578"/>
      <c r="S27" s="579">
        <v>1.6333333333333335E-2</v>
      </c>
      <c r="T27" s="579"/>
      <c r="U27" s="579"/>
    </row>
    <row r="28" spans="1:21" ht="16.5" customHeight="1" x14ac:dyDescent="0.15">
      <c r="A28" s="79"/>
      <c r="B28" s="330" t="s">
        <v>99</v>
      </c>
      <c r="C28" s="330"/>
      <c r="D28" s="330"/>
      <c r="E28" s="330"/>
      <c r="F28" s="331"/>
      <c r="G28" s="578">
        <v>1.9E-2</v>
      </c>
      <c r="H28" s="578"/>
      <c r="I28" s="578"/>
      <c r="J28" s="578">
        <v>1.6E-2</v>
      </c>
      <c r="K28" s="578"/>
      <c r="L28" s="578"/>
      <c r="M28" s="578">
        <v>1.7000000000000001E-2</v>
      </c>
      <c r="N28" s="578"/>
      <c r="O28" s="578"/>
      <c r="P28" s="578">
        <v>1.4999999999999999E-2</v>
      </c>
      <c r="Q28" s="578"/>
      <c r="R28" s="578"/>
      <c r="S28" s="579">
        <v>1.4999999999999999E-2</v>
      </c>
      <c r="T28" s="579"/>
      <c r="U28" s="579"/>
    </row>
    <row r="29" spans="1:21" ht="16.5" customHeight="1" x14ac:dyDescent="0.15">
      <c r="A29" s="79"/>
      <c r="B29" s="330" t="s">
        <v>100</v>
      </c>
      <c r="C29" s="330"/>
      <c r="D29" s="330"/>
      <c r="E29" s="330"/>
      <c r="F29" s="331"/>
      <c r="G29" s="578">
        <v>3.2000000000000001E-2</v>
      </c>
      <c r="H29" s="578"/>
      <c r="I29" s="578"/>
      <c r="J29" s="578">
        <v>3.1E-2</v>
      </c>
      <c r="K29" s="578"/>
      <c r="L29" s="578"/>
      <c r="M29" s="578">
        <v>2.7E-2</v>
      </c>
      <c r="N29" s="578"/>
      <c r="O29" s="578"/>
      <c r="P29" s="578">
        <v>2.5000000000000001E-2</v>
      </c>
      <c r="Q29" s="578"/>
      <c r="R29" s="578"/>
      <c r="S29" s="579">
        <v>2.3E-2</v>
      </c>
      <c r="T29" s="579"/>
      <c r="U29" s="579"/>
    </row>
    <row r="30" spans="1:21" ht="16.5" customHeight="1" thickBot="1" x14ac:dyDescent="0.2">
      <c r="A30" s="130"/>
      <c r="B30" s="582" t="s">
        <v>459</v>
      </c>
      <c r="C30" s="582"/>
      <c r="D30" s="582"/>
      <c r="E30" s="582"/>
      <c r="F30" s="583"/>
      <c r="G30" s="584">
        <v>1.4E-2</v>
      </c>
      <c r="H30" s="584"/>
      <c r="I30" s="584"/>
      <c r="J30" s="584">
        <v>1.4E-2</v>
      </c>
      <c r="K30" s="584"/>
      <c r="L30" s="584"/>
      <c r="M30" s="584">
        <v>1.2999999999999999E-2</v>
      </c>
      <c r="N30" s="584"/>
      <c r="O30" s="584"/>
      <c r="P30" s="584">
        <v>1.2E-2</v>
      </c>
      <c r="Q30" s="584"/>
      <c r="R30" s="584"/>
      <c r="S30" s="585">
        <v>1.0999999999999999E-2</v>
      </c>
      <c r="T30" s="585"/>
      <c r="U30" s="585"/>
    </row>
    <row r="31" spans="1:21" ht="13.5" customHeight="1" x14ac:dyDescent="0.15">
      <c r="A31" s="310" t="s">
        <v>91</v>
      </c>
      <c r="B31" s="310"/>
      <c r="C31" s="310"/>
      <c r="D31" s="310"/>
      <c r="E31" s="310"/>
      <c r="F31" s="310"/>
      <c r="G31" s="310"/>
      <c r="H31" s="310"/>
      <c r="I31" s="310"/>
      <c r="J31" s="310"/>
      <c r="K31" s="310"/>
      <c r="L31" s="310"/>
      <c r="M31" s="310"/>
      <c r="N31" s="310"/>
      <c r="O31" s="310"/>
      <c r="P31" s="310"/>
      <c r="Q31" s="310"/>
      <c r="R31" s="310"/>
      <c r="S31" s="310"/>
      <c r="T31" s="310"/>
      <c r="U31" s="310"/>
    </row>
    <row r="32" spans="1:21" s="18" customFormat="1" ht="13.5" customHeight="1" x14ac:dyDescent="0.15">
      <c r="A32" s="27"/>
      <c r="B32" s="22" t="s">
        <v>467</v>
      </c>
      <c r="C32" s="27"/>
      <c r="D32" s="27"/>
      <c r="E32" s="27"/>
      <c r="F32" s="27"/>
      <c r="G32" s="27"/>
      <c r="H32" s="27"/>
      <c r="I32" s="27"/>
      <c r="J32" s="27"/>
      <c r="K32" s="27"/>
      <c r="L32" s="27"/>
      <c r="M32" s="27"/>
      <c r="N32" s="27"/>
      <c r="O32" s="27"/>
      <c r="P32" s="27"/>
      <c r="Q32" s="27"/>
      <c r="R32" s="27"/>
      <c r="S32" s="27"/>
      <c r="T32" s="27"/>
      <c r="U32" s="27"/>
    </row>
    <row r="33" spans="1:22" s="18" customFormat="1" ht="13.5" customHeight="1" x14ac:dyDescent="0.15">
      <c r="A33" s="27"/>
      <c r="B33" s="22" t="s">
        <v>466</v>
      </c>
      <c r="C33" s="27"/>
      <c r="D33" s="27"/>
      <c r="E33" s="27"/>
      <c r="F33" s="27"/>
      <c r="G33" s="27"/>
      <c r="H33" s="27"/>
      <c r="I33" s="27"/>
      <c r="J33" s="27"/>
      <c r="K33" s="27"/>
      <c r="L33" s="27"/>
      <c r="M33" s="27"/>
      <c r="N33" s="27"/>
      <c r="O33" s="27"/>
      <c r="P33" s="27"/>
      <c r="Q33" s="27"/>
      <c r="R33" s="27"/>
      <c r="S33" s="27"/>
      <c r="T33" s="27"/>
      <c r="U33" s="27"/>
    </row>
    <row r="34" spans="1:22" s="18" customFormat="1" ht="12" customHeight="1" x14ac:dyDescent="0.15">
      <c r="A34" s="27"/>
      <c r="B34" s="22"/>
      <c r="C34" s="27"/>
      <c r="D34" s="27"/>
      <c r="E34" s="27"/>
      <c r="F34" s="27"/>
      <c r="G34" s="27"/>
      <c r="H34" s="27"/>
      <c r="I34" s="27"/>
      <c r="J34" s="27"/>
      <c r="K34" s="27"/>
      <c r="L34" s="27"/>
      <c r="M34" s="27"/>
      <c r="N34" s="27"/>
      <c r="O34" s="27"/>
      <c r="P34" s="27"/>
      <c r="Q34" s="27"/>
      <c r="R34" s="27"/>
      <c r="S34" s="27"/>
      <c r="T34" s="27"/>
      <c r="U34" s="27"/>
    </row>
    <row r="35" spans="1:22" s="28" customFormat="1" ht="16.5" customHeight="1" x14ac:dyDescent="0.15">
      <c r="A35" s="566" t="s">
        <v>103</v>
      </c>
      <c r="B35" s="566"/>
      <c r="C35" s="566"/>
      <c r="D35" s="566"/>
      <c r="E35" s="566"/>
      <c r="F35" s="566"/>
      <c r="G35" s="566"/>
      <c r="H35" s="566"/>
      <c r="I35" s="566"/>
      <c r="J35" s="566"/>
      <c r="K35" s="566"/>
      <c r="L35" s="566"/>
      <c r="M35" s="566"/>
      <c r="N35" s="566"/>
      <c r="O35" s="566"/>
      <c r="P35" s="566"/>
      <c r="Q35" s="566"/>
      <c r="R35" s="566"/>
      <c r="S35" s="566"/>
      <c r="T35" s="566"/>
      <c r="U35" s="566"/>
    </row>
    <row r="36" spans="1:22" ht="12.75" thickBot="1" x14ac:dyDescent="0.2">
      <c r="A36" s="492" t="s">
        <v>93</v>
      </c>
      <c r="B36" s="492"/>
      <c r="C36" s="492"/>
      <c r="D36" s="492"/>
      <c r="E36" s="492"/>
      <c r="F36" s="492"/>
      <c r="G36" s="492"/>
      <c r="H36" s="492"/>
      <c r="I36" s="492"/>
      <c r="J36" s="492"/>
      <c r="K36" s="492"/>
      <c r="L36" s="492"/>
      <c r="M36" s="433" t="s">
        <v>94</v>
      </c>
      <c r="N36" s="433"/>
      <c r="O36" s="433"/>
      <c r="P36" s="433"/>
      <c r="Q36" s="433"/>
      <c r="R36" s="433"/>
      <c r="S36" s="433"/>
      <c r="T36" s="433"/>
      <c r="U36" s="433"/>
    </row>
    <row r="37" spans="1:22" ht="13.5" customHeight="1" x14ac:dyDescent="0.15">
      <c r="A37" s="358" t="s">
        <v>104</v>
      </c>
      <c r="B37" s="358"/>
      <c r="C37" s="358"/>
      <c r="D37" s="358"/>
      <c r="E37" s="358"/>
      <c r="F37" s="359"/>
      <c r="G37" s="575" t="s">
        <v>96</v>
      </c>
      <c r="H37" s="575"/>
      <c r="I37" s="357"/>
      <c r="J37" s="575" t="s">
        <v>378</v>
      </c>
      <c r="K37" s="575"/>
      <c r="L37" s="357"/>
      <c r="M37" s="575" t="s">
        <v>379</v>
      </c>
      <c r="N37" s="575"/>
      <c r="O37" s="357"/>
      <c r="P37" s="575" t="s">
        <v>400</v>
      </c>
      <c r="Q37" s="575"/>
      <c r="R37" s="357"/>
      <c r="S37" s="576" t="s">
        <v>479</v>
      </c>
      <c r="T37" s="576"/>
      <c r="U37" s="577"/>
      <c r="V37" s="22"/>
    </row>
    <row r="38" spans="1:22" ht="16.5" customHeight="1" x14ac:dyDescent="0.15">
      <c r="A38" s="365" t="s">
        <v>98</v>
      </c>
      <c r="B38" s="365"/>
      <c r="C38" s="365"/>
      <c r="D38" s="365"/>
      <c r="E38" s="365"/>
      <c r="F38" s="366"/>
      <c r="G38" s="573">
        <v>4.9000000000000002E-2</v>
      </c>
      <c r="H38" s="573"/>
      <c r="I38" s="573"/>
      <c r="J38" s="573">
        <v>4.7E-2</v>
      </c>
      <c r="K38" s="573"/>
      <c r="L38" s="573"/>
      <c r="M38" s="573">
        <v>4.7E-2</v>
      </c>
      <c r="N38" s="573"/>
      <c r="O38" s="573"/>
      <c r="P38" s="573">
        <v>4.9000000000000002E-2</v>
      </c>
      <c r="Q38" s="573"/>
      <c r="R38" s="573"/>
      <c r="S38" s="574">
        <v>4.8666666666666671E-2</v>
      </c>
      <c r="T38" s="574"/>
      <c r="U38" s="574"/>
    </row>
    <row r="39" spans="1:22" ht="16.5" customHeight="1" x14ac:dyDescent="0.15">
      <c r="A39" s="79"/>
      <c r="B39" s="330" t="s">
        <v>99</v>
      </c>
      <c r="C39" s="330"/>
      <c r="D39" s="330"/>
      <c r="E39" s="330"/>
      <c r="F39" s="331"/>
      <c r="G39" s="578">
        <v>0.05</v>
      </c>
      <c r="H39" s="578"/>
      <c r="I39" s="578"/>
      <c r="J39" s="578">
        <v>4.8000000000000001E-2</v>
      </c>
      <c r="K39" s="578"/>
      <c r="L39" s="578"/>
      <c r="M39" s="578">
        <v>4.9000000000000002E-2</v>
      </c>
      <c r="N39" s="578"/>
      <c r="O39" s="578"/>
      <c r="P39" s="578">
        <v>4.9000000000000002E-2</v>
      </c>
      <c r="Q39" s="578"/>
      <c r="R39" s="578"/>
      <c r="S39" s="579">
        <v>0.05</v>
      </c>
      <c r="T39" s="579"/>
      <c r="U39" s="579"/>
    </row>
    <row r="40" spans="1:22" ht="16.5" customHeight="1" x14ac:dyDescent="0.15">
      <c r="A40" s="79"/>
      <c r="B40" s="330" t="s">
        <v>100</v>
      </c>
      <c r="C40" s="330"/>
      <c r="D40" s="330"/>
      <c r="E40" s="330"/>
      <c r="F40" s="331"/>
      <c r="G40" s="578">
        <v>4.7E-2</v>
      </c>
      <c r="H40" s="578"/>
      <c r="I40" s="578"/>
      <c r="J40" s="578">
        <v>4.5999999999999999E-2</v>
      </c>
      <c r="K40" s="578"/>
      <c r="L40" s="578"/>
      <c r="M40" s="578">
        <v>4.3999999999999997E-2</v>
      </c>
      <c r="N40" s="578"/>
      <c r="O40" s="578"/>
      <c r="P40" s="578">
        <v>4.7E-2</v>
      </c>
      <c r="Q40" s="578"/>
      <c r="R40" s="578"/>
      <c r="S40" s="579">
        <v>4.7E-2</v>
      </c>
      <c r="T40" s="579"/>
      <c r="U40" s="579"/>
    </row>
    <row r="41" spans="1:22" ht="16.5" customHeight="1" thickBot="1" x14ac:dyDescent="0.2">
      <c r="A41" s="130"/>
      <c r="B41" s="582" t="s">
        <v>459</v>
      </c>
      <c r="C41" s="582"/>
      <c r="D41" s="582"/>
      <c r="E41" s="582"/>
      <c r="F41" s="583"/>
      <c r="G41" s="584">
        <v>4.9000000000000002E-2</v>
      </c>
      <c r="H41" s="584"/>
      <c r="I41" s="584"/>
      <c r="J41" s="584">
        <v>4.7E-2</v>
      </c>
      <c r="K41" s="584"/>
      <c r="L41" s="584"/>
      <c r="M41" s="584">
        <v>4.7E-2</v>
      </c>
      <c r="N41" s="584"/>
      <c r="O41" s="584"/>
      <c r="P41" s="584">
        <v>0.05</v>
      </c>
      <c r="Q41" s="584"/>
      <c r="R41" s="584"/>
      <c r="S41" s="585">
        <v>4.9000000000000002E-2</v>
      </c>
      <c r="T41" s="585"/>
      <c r="U41" s="585"/>
    </row>
    <row r="42" spans="1:22" ht="13.5" customHeight="1" x14ac:dyDescent="0.15">
      <c r="A42" s="310" t="s">
        <v>105</v>
      </c>
      <c r="B42" s="310"/>
      <c r="C42" s="310"/>
      <c r="D42" s="310"/>
      <c r="E42" s="310"/>
      <c r="F42" s="310"/>
      <c r="G42" s="310"/>
      <c r="H42" s="310"/>
      <c r="I42" s="310"/>
      <c r="J42" s="310"/>
      <c r="K42" s="310"/>
      <c r="L42" s="310"/>
      <c r="M42" s="310"/>
      <c r="N42" s="310"/>
      <c r="O42" s="310"/>
      <c r="P42" s="310"/>
      <c r="Q42" s="310"/>
      <c r="R42" s="310"/>
      <c r="S42" s="310"/>
      <c r="T42" s="310"/>
      <c r="U42" s="310"/>
    </row>
    <row r="43" spans="1:22" s="18" customFormat="1" ht="12" customHeight="1" x14ac:dyDescent="0.15">
      <c r="A43" s="27"/>
      <c r="B43" s="27"/>
      <c r="C43" s="27"/>
      <c r="D43" s="27"/>
      <c r="E43" s="27"/>
      <c r="F43" s="27"/>
      <c r="G43" s="27"/>
      <c r="H43" s="27"/>
      <c r="I43" s="27"/>
      <c r="J43" s="27"/>
      <c r="K43" s="27"/>
      <c r="L43" s="27"/>
      <c r="M43" s="27"/>
      <c r="N43" s="27"/>
      <c r="O43" s="27"/>
      <c r="P43" s="27"/>
      <c r="Q43" s="27"/>
      <c r="R43" s="27"/>
      <c r="S43" s="27"/>
      <c r="T43" s="27"/>
      <c r="U43" s="27"/>
    </row>
    <row r="44" spans="1:22" ht="16.5" customHeight="1" x14ac:dyDescent="0.15">
      <c r="A44" s="566" t="s">
        <v>106</v>
      </c>
      <c r="B44" s="566"/>
      <c r="C44" s="566"/>
      <c r="D44" s="566"/>
      <c r="E44" s="566"/>
      <c r="F44" s="566"/>
      <c r="G44" s="566"/>
      <c r="H44" s="566"/>
      <c r="I44" s="566"/>
      <c r="J44" s="566"/>
      <c r="K44" s="566"/>
      <c r="L44" s="566"/>
      <c r="M44" s="566"/>
      <c r="N44" s="566"/>
      <c r="O44" s="566"/>
      <c r="P44" s="566"/>
      <c r="Q44" s="566"/>
      <c r="R44" s="566"/>
      <c r="S44" s="566"/>
      <c r="T44" s="566"/>
      <c r="U44" s="566"/>
    </row>
    <row r="45" spans="1:22" s="19" customFormat="1" ht="12.75" thickBot="1" x14ac:dyDescent="0.2">
      <c r="A45" s="81"/>
      <c r="B45" s="81"/>
      <c r="C45" s="81"/>
      <c r="D45" s="81"/>
      <c r="E45" s="81"/>
      <c r="F45" s="81"/>
      <c r="G45" s="81"/>
      <c r="H45" s="81"/>
      <c r="I45" s="81"/>
      <c r="J45" s="81"/>
      <c r="K45" s="81"/>
      <c r="L45" s="81"/>
      <c r="M45" s="81"/>
      <c r="N45" s="81"/>
      <c r="O45" s="81"/>
      <c r="P45" s="81"/>
      <c r="Q45" s="81"/>
      <c r="R45" s="81"/>
      <c r="S45" s="81"/>
      <c r="T45" s="81"/>
      <c r="U45" s="81"/>
    </row>
    <row r="46" spans="1:22" ht="13.5" customHeight="1" x14ac:dyDescent="0.15">
      <c r="A46" s="346" t="s">
        <v>79</v>
      </c>
      <c r="B46" s="346"/>
      <c r="C46" s="346"/>
      <c r="D46" s="351"/>
      <c r="E46" s="357" t="s">
        <v>107</v>
      </c>
      <c r="F46" s="358"/>
      <c r="G46" s="358"/>
      <c r="H46" s="358"/>
      <c r="I46" s="358"/>
      <c r="J46" s="359"/>
      <c r="K46" s="586" t="s">
        <v>108</v>
      </c>
      <c r="L46" s="587"/>
      <c r="M46" s="588"/>
      <c r="N46" s="345" t="s">
        <v>109</v>
      </c>
      <c r="O46" s="346"/>
      <c r="P46" s="351"/>
      <c r="Q46" s="345" t="s">
        <v>110</v>
      </c>
      <c r="R46" s="346"/>
      <c r="S46" s="346"/>
      <c r="T46" s="22"/>
      <c r="V46" s="22"/>
    </row>
    <row r="47" spans="1:22" ht="13.5" customHeight="1" x14ac:dyDescent="0.15">
      <c r="A47" s="349"/>
      <c r="B47" s="349"/>
      <c r="C47" s="349"/>
      <c r="D47" s="352"/>
      <c r="E47" s="353" t="s">
        <v>111</v>
      </c>
      <c r="F47" s="355"/>
      <c r="G47" s="353" t="s">
        <v>112</v>
      </c>
      <c r="H47" s="355"/>
      <c r="I47" s="353" t="s">
        <v>113</v>
      </c>
      <c r="J47" s="355"/>
      <c r="K47" s="348" t="s">
        <v>114</v>
      </c>
      <c r="L47" s="349"/>
      <c r="M47" s="352"/>
      <c r="N47" s="348" t="s">
        <v>114</v>
      </c>
      <c r="O47" s="349"/>
      <c r="P47" s="352"/>
      <c r="Q47" s="348" t="s">
        <v>115</v>
      </c>
      <c r="R47" s="349"/>
      <c r="S47" s="349"/>
      <c r="T47" s="22"/>
      <c r="V47" s="22"/>
    </row>
    <row r="48" spans="1:22" s="23" customFormat="1" ht="16.5" customHeight="1" x14ac:dyDescent="0.15">
      <c r="A48" s="333" t="s">
        <v>472</v>
      </c>
      <c r="B48" s="333"/>
      <c r="C48" s="333"/>
      <c r="D48" s="374"/>
      <c r="E48" s="344">
        <v>2</v>
      </c>
      <c r="F48" s="341"/>
      <c r="G48" s="333">
        <v>1</v>
      </c>
      <c r="H48" s="333"/>
      <c r="I48" s="333" t="s">
        <v>3</v>
      </c>
      <c r="J48" s="333"/>
      <c r="K48" s="324" t="s">
        <v>116</v>
      </c>
      <c r="L48" s="324"/>
      <c r="M48" s="324"/>
      <c r="N48" s="324" t="s">
        <v>117</v>
      </c>
      <c r="O48" s="324"/>
      <c r="P48" s="324"/>
      <c r="Q48" s="333" t="s">
        <v>3</v>
      </c>
      <c r="R48" s="333"/>
      <c r="S48" s="333"/>
      <c r="T48" s="26"/>
      <c r="U48" s="26"/>
    </row>
    <row r="49" spans="1:21" s="23" customFormat="1" ht="16.5" customHeight="1" x14ac:dyDescent="0.15">
      <c r="A49" s="333" t="s">
        <v>362</v>
      </c>
      <c r="B49" s="333"/>
      <c r="C49" s="333"/>
      <c r="D49" s="374"/>
      <c r="E49" s="339">
        <v>5</v>
      </c>
      <c r="F49" s="333"/>
      <c r="G49" s="333">
        <v>4</v>
      </c>
      <c r="H49" s="333"/>
      <c r="I49" s="333" t="s">
        <v>3</v>
      </c>
      <c r="J49" s="333"/>
      <c r="K49" s="324" t="s">
        <v>381</v>
      </c>
      <c r="L49" s="324"/>
      <c r="M49" s="324"/>
      <c r="N49" s="324" t="s">
        <v>382</v>
      </c>
      <c r="O49" s="324"/>
      <c r="P49" s="324"/>
      <c r="Q49" s="333" t="s">
        <v>3</v>
      </c>
      <c r="R49" s="333"/>
      <c r="S49" s="333"/>
      <c r="T49" s="26"/>
      <c r="U49" s="26"/>
    </row>
    <row r="50" spans="1:21" s="22" customFormat="1" ht="16.5" customHeight="1" x14ac:dyDescent="0.15">
      <c r="A50" s="333" t="s">
        <v>380</v>
      </c>
      <c r="B50" s="333"/>
      <c r="C50" s="333"/>
      <c r="D50" s="374"/>
      <c r="E50" s="339">
        <v>3</v>
      </c>
      <c r="F50" s="333"/>
      <c r="G50" s="333">
        <v>1</v>
      </c>
      <c r="H50" s="333"/>
      <c r="I50" s="333" t="s">
        <v>3</v>
      </c>
      <c r="J50" s="333"/>
      <c r="K50" s="324" t="s">
        <v>403</v>
      </c>
      <c r="L50" s="324"/>
      <c r="M50" s="324"/>
      <c r="N50" s="324" t="s">
        <v>404</v>
      </c>
      <c r="O50" s="324"/>
      <c r="P50" s="324"/>
      <c r="Q50" s="333" t="s">
        <v>3</v>
      </c>
      <c r="R50" s="333"/>
      <c r="S50" s="333"/>
    </row>
    <row r="51" spans="1:21" s="23" customFormat="1" ht="16.5" customHeight="1" x14ac:dyDescent="0.15">
      <c r="A51" s="333" t="s">
        <v>401</v>
      </c>
      <c r="B51" s="333"/>
      <c r="C51" s="333"/>
      <c r="D51" s="374"/>
      <c r="E51" s="339">
        <v>3</v>
      </c>
      <c r="F51" s="333"/>
      <c r="G51" s="333">
        <v>3</v>
      </c>
      <c r="H51" s="333"/>
      <c r="I51" s="333" t="s">
        <v>3</v>
      </c>
      <c r="J51" s="333"/>
      <c r="K51" s="324" t="s">
        <v>487</v>
      </c>
      <c r="L51" s="324"/>
      <c r="M51" s="324"/>
      <c r="N51" s="324" t="s">
        <v>488</v>
      </c>
      <c r="O51" s="324"/>
      <c r="P51" s="324"/>
      <c r="Q51" s="333" t="s">
        <v>3</v>
      </c>
      <c r="R51" s="333"/>
      <c r="S51" s="333"/>
      <c r="T51" s="26"/>
      <c r="U51" s="26"/>
    </row>
    <row r="52" spans="1:21" s="23" customFormat="1" ht="16.5" customHeight="1" thickBot="1" x14ac:dyDescent="0.2">
      <c r="A52" s="371" t="s">
        <v>486</v>
      </c>
      <c r="B52" s="371"/>
      <c r="C52" s="371"/>
      <c r="D52" s="372"/>
      <c r="E52" s="565">
        <v>1</v>
      </c>
      <c r="F52" s="371"/>
      <c r="G52" s="371">
        <v>0</v>
      </c>
      <c r="H52" s="371"/>
      <c r="I52" s="371" t="s">
        <v>349</v>
      </c>
      <c r="J52" s="371"/>
      <c r="K52" s="589" t="s">
        <v>500</v>
      </c>
      <c r="L52" s="589"/>
      <c r="M52" s="589"/>
      <c r="N52" s="589" t="s">
        <v>349</v>
      </c>
      <c r="O52" s="589"/>
      <c r="P52" s="589"/>
      <c r="Q52" s="371" t="s">
        <v>349</v>
      </c>
      <c r="R52" s="371"/>
      <c r="S52" s="371"/>
      <c r="T52" s="26"/>
      <c r="U52" s="26"/>
    </row>
    <row r="53" spans="1:21" ht="15" customHeight="1" x14ac:dyDescent="0.15">
      <c r="A53" s="310" t="s">
        <v>91</v>
      </c>
      <c r="B53" s="310"/>
      <c r="C53" s="310"/>
      <c r="D53" s="310"/>
      <c r="E53" s="311"/>
      <c r="F53" s="311" t="s">
        <v>118</v>
      </c>
      <c r="G53" s="311"/>
      <c r="H53" s="311"/>
      <c r="I53" s="311"/>
      <c r="J53" s="311"/>
      <c r="K53" s="311"/>
      <c r="L53" s="311"/>
      <c r="M53" s="311"/>
      <c r="N53" s="311"/>
      <c r="O53" s="311"/>
      <c r="P53" s="311"/>
      <c r="Q53" s="311"/>
      <c r="R53" s="311"/>
      <c r="S53" s="311"/>
      <c r="T53" s="311"/>
      <c r="U53" s="311"/>
    </row>
    <row r="54" spans="1:21" ht="13.5" customHeight="1" x14ac:dyDescent="0.15">
      <c r="A54" s="77"/>
      <c r="B54" s="77"/>
      <c r="C54" s="77"/>
      <c r="D54" s="77"/>
      <c r="E54" s="77"/>
      <c r="F54" s="311" t="s">
        <v>119</v>
      </c>
      <c r="G54" s="311"/>
      <c r="H54" s="311"/>
      <c r="I54" s="311"/>
      <c r="J54" s="311"/>
      <c r="K54" s="311"/>
      <c r="L54" s="311"/>
      <c r="M54" s="311"/>
      <c r="N54" s="311"/>
      <c r="O54" s="311"/>
      <c r="P54" s="311"/>
      <c r="Q54" s="311"/>
      <c r="R54" s="311"/>
      <c r="S54" s="311"/>
      <c r="T54" s="311"/>
      <c r="U54" s="311"/>
    </row>
    <row r="55" spans="1:21" x14ac:dyDescent="0.15">
      <c r="A55" s="22"/>
      <c r="B55" s="22"/>
      <c r="C55" s="22"/>
      <c r="D55" s="22"/>
      <c r="E55" s="22"/>
      <c r="F55" s="22"/>
      <c r="G55" s="22"/>
      <c r="H55" s="22"/>
      <c r="I55" s="22"/>
      <c r="J55" s="22"/>
      <c r="K55" s="22"/>
      <c r="L55" s="22"/>
      <c r="M55" s="22"/>
      <c r="N55" s="22"/>
      <c r="O55" s="22"/>
      <c r="P55" s="22"/>
      <c r="Q55" s="22"/>
      <c r="R55" s="22"/>
      <c r="S55" s="22"/>
      <c r="T55" s="22"/>
      <c r="U55" s="22"/>
    </row>
    <row r="56" spans="1:21" x14ac:dyDescent="0.15">
      <c r="A56" s="22"/>
      <c r="B56" s="22"/>
      <c r="C56" s="22"/>
      <c r="D56" s="22"/>
      <c r="E56" s="22"/>
      <c r="F56" s="22"/>
      <c r="G56" s="22"/>
      <c r="H56" s="22"/>
      <c r="I56" s="22"/>
      <c r="J56" s="22"/>
      <c r="K56" s="22"/>
      <c r="L56" s="22"/>
      <c r="M56" s="22"/>
      <c r="N56" s="22"/>
      <c r="O56" s="22"/>
      <c r="P56" s="22"/>
      <c r="Q56" s="22"/>
      <c r="R56" s="22"/>
      <c r="S56" s="22"/>
      <c r="T56" s="22"/>
      <c r="U56" s="22"/>
    </row>
    <row r="57" spans="1:21" x14ac:dyDescent="0.15">
      <c r="A57" s="22"/>
      <c r="B57" s="22"/>
      <c r="C57" s="22"/>
      <c r="D57" s="22"/>
      <c r="E57" s="22"/>
      <c r="F57" s="22"/>
      <c r="G57" s="22"/>
      <c r="H57" s="22"/>
      <c r="I57" s="22"/>
      <c r="J57" s="22"/>
      <c r="K57" s="22"/>
      <c r="L57" s="22"/>
      <c r="M57" s="22"/>
      <c r="N57" s="22"/>
      <c r="O57" s="22"/>
      <c r="P57" s="22"/>
      <c r="Q57" s="22"/>
      <c r="R57" s="22"/>
      <c r="S57" s="22"/>
      <c r="T57" s="22"/>
      <c r="U57" s="22"/>
    </row>
    <row r="58" spans="1:21" x14ac:dyDescent="0.15">
      <c r="A58" s="22"/>
      <c r="B58" s="22"/>
      <c r="C58" s="22"/>
      <c r="D58" s="22"/>
      <c r="E58" s="22"/>
      <c r="F58" s="22"/>
      <c r="G58" s="22"/>
      <c r="H58" s="22"/>
      <c r="I58" s="22"/>
      <c r="J58" s="22"/>
      <c r="K58" s="22"/>
      <c r="L58" s="22"/>
      <c r="M58" s="22"/>
      <c r="N58" s="22"/>
      <c r="O58" s="22"/>
      <c r="P58" s="22"/>
      <c r="Q58" s="22"/>
      <c r="R58" s="22"/>
      <c r="S58" s="22"/>
      <c r="T58" s="22"/>
      <c r="U58" s="22"/>
    </row>
    <row r="59" spans="1:21" x14ac:dyDescent="0.15">
      <c r="A59" s="22"/>
      <c r="B59" s="22"/>
      <c r="C59" s="22"/>
      <c r="D59" s="22"/>
      <c r="E59" s="22"/>
      <c r="F59" s="22"/>
      <c r="G59" s="22"/>
      <c r="H59" s="22"/>
      <c r="I59" s="22"/>
      <c r="J59" s="22"/>
      <c r="K59" s="22"/>
      <c r="L59" s="22"/>
      <c r="M59" s="22"/>
      <c r="N59" s="22"/>
      <c r="O59" s="22"/>
      <c r="P59" s="22"/>
      <c r="Q59" s="22"/>
      <c r="R59" s="22"/>
      <c r="S59" s="22"/>
      <c r="T59" s="22"/>
      <c r="U59" s="22"/>
    </row>
  </sheetData>
  <mergeCells count="247">
    <mergeCell ref="A53:E53"/>
    <mergeCell ref="F53:U53"/>
    <mergeCell ref="F54:U54"/>
    <mergeCell ref="Q51:S51"/>
    <mergeCell ref="A52:D52"/>
    <mergeCell ref="E52:F52"/>
    <mergeCell ref="G52:H52"/>
    <mergeCell ref="I52:J52"/>
    <mergeCell ref="K52:M52"/>
    <mergeCell ref="N52:P52"/>
    <mergeCell ref="Q52:S52"/>
    <mergeCell ref="A51:D51"/>
    <mergeCell ref="E51:F51"/>
    <mergeCell ref="G51:H51"/>
    <mergeCell ref="I51:J51"/>
    <mergeCell ref="K51:M51"/>
    <mergeCell ref="N51:P51"/>
    <mergeCell ref="A48:D48"/>
    <mergeCell ref="E48:F48"/>
    <mergeCell ref="G48:H48"/>
    <mergeCell ref="I48:J48"/>
    <mergeCell ref="K48:M48"/>
    <mergeCell ref="N48:P48"/>
    <mergeCell ref="Q48:S48"/>
    <mergeCell ref="Q49:S49"/>
    <mergeCell ref="A50:D50"/>
    <mergeCell ref="E50:F50"/>
    <mergeCell ref="G50:H50"/>
    <mergeCell ref="I50:J50"/>
    <mergeCell ref="K50:M50"/>
    <mergeCell ref="N50:P50"/>
    <mergeCell ref="Q50:S50"/>
    <mergeCell ref="A49:D49"/>
    <mergeCell ref="E49:F49"/>
    <mergeCell ref="G49:H49"/>
    <mergeCell ref="I49:J49"/>
    <mergeCell ref="K49:M49"/>
    <mergeCell ref="N49:P49"/>
    <mergeCell ref="A42:U42"/>
    <mergeCell ref="A44:U44"/>
    <mergeCell ref="A46:D47"/>
    <mergeCell ref="E46:J46"/>
    <mergeCell ref="K46:M46"/>
    <mergeCell ref="N46:P46"/>
    <mergeCell ref="Q46:S46"/>
    <mergeCell ref="E47:F47"/>
    <mergeCell ref="G47:H47"/>
    <mergeCell ref="I47:J47"/>
    <mergeCell ref="K47:M47"/>
    <mergeCell ref="N47:P47"/>
    <mergeCell ref="Q47:S47"/>
    <mergeCell ref="B41:F41"/>
    <mergeCell ref="G41:I41"/>
    <mergeCell ref="J41:L41"/>
    <mergeCell ref="M41:O41"/>
    <mergeCell ref="P41:R41"/>
    <mergeCell ref="S41:U41"/>
    <mergeCell ref="B40:F40"/>
    <mergeCell ref="G40:I40"/>
    <mergeCell ref="J40:L40"/>
    <mergeCell ref="M40:O40"/>
    <mergeCell ref="P40:R40"/>
    <mergeCell ref="S40:U40"/>
    <mergeCell ref="B39:F39"/>
    <mergeCell ref="G39:I39"/>
    <mergeCell ref="J39:L39"/>
    <mergeCell ref="M39:O39"/>
    <mergeCell ref="P39:R39"/>
    <mergeCell ref="S39:U39"/>
    <mergeCell ref="A38:F38"/>
    <mergeCell ref="G38:I38"/>
    <mergeCell ref="J38:L38"/>
    <mergeCell ref="M38:O38"/>
    <mergeCell ref="P38:R38"/>
    <mergeCell ref="S38:U38"/>
    <mergeCell ref="A31:U31"/>
    <mergeCell ref="A35:U35"/>
    <mergeCell ref="A36:L36"/>
    <mergeCell ref="M36:U36"/>
    <mergeCell ref="A37:F37"/>
    <mergeCell ref="G37:I37"/>
    <mergeCell ref="J37:L37"/>
    <mergeCell ref="M37:O37"/>
    <mergeCell ref="P37:R37"/>
    <mergeCell ref="S37:U37"/>
    <mergeCell ref="B30:F30"/>
    <mergeCell ref="G30:I30"/>
    <mergeCell ref="J30:L30"/>
    <mergeCell ref="M30:O30"/>
    <mergeCell ref="P30:R30"/>
    <mergeCell ref="S30:U30"/>
    <mergeCell ref="B29:F29"/>
    <mergeCell ref="G29:I29"/>
    <mergeCell ref="J29:L29"/>
    <mergeCell ref="M29:O29"/>
    <mergeCell ref="P29:R29"/>
    <mergeCell ref="S29:U29"/>
    <mergeCell ref="B28:F28"/>
    <mergeCell ref="G28:I28"/>
    <mergeCell ref="J28:L28"/>
    <mergeCell ref="M28:O28"/>
    <mergeCell ref="P28:R28"/>
    <mergeCell ref="S28:U28"/>
    <mergeCell ref="B27:F27"/>
    <mergeCell ref="G27:I27"/>
    <mergeCell ref="J27:L27"/>
    <mergeCell ref="M27:O27"/>
    <mergeCell ref="P27:R27"/>
    <mergeCell ref="S27:U27"/>
    <mergeCell ref="A26:F26"/>
    <mergeCell ref="G26:I26"/>
    <mergeCell ref="J26:L26"/>
    <mergeCell ref="M26:O26"/>
    <mergeCell ref="P26:R26"/>
    <mergeCell ref="S26:U26"/>
    <mergeCell ref="B25:F25"/>
    <mergeCell ref="G25:I25"/>
    <mergeCell ref="J25:L25"/>
    <mergeCell ref="M25:O25"/>
    <mergeCell ref="P25:R25"/>
    <mergeCell ref="S25:U25"/>
    <mergeCell ref="B24:F24"/>
    <mergeCell ref="G24:I24"/>
    <mergeCell ref="J24:L24"/>
    <mergeCell ref="M24:O24"/>
    <mergeCell ref="P24:R24"/>
    <mergeCell ref="S24:U24"/>
    <mergeCell ref="B23:F23"/>
    <mergeCell ref="G23:I23"/>
    <mergeCell ref="J23:L23"/>
    <mergeCell ref="M23:O23"/>
    <mergeCell ref="P23:R23"/>
    <mergeCell ref="S23:U23"/>
    <mergeCell ref="B22:F22"/>
    <mergeCell ref="G22:I22"/>
    <mergeCell ref="J22:L22"/>
    <mergeCell ref="M22:O22"/>
    <mergeCell ref="P22:R22"/>
    <mergeCell ref="S22:U22"/>
    <mergeCell ref="A21:F21"/>
    <mergeCell ref="G21:I21"/>
    <mergeCell ref="J21:L21"/>
    <mergeCell ref="M21:O21"/>
    <mergeCell ref="P21:R21"/>
    <mergeCell ref="S21:U21"/>
    <mergeCell ref="B20:F20"/>
    <mergeCell ref="G20:I20"/>
    <mergeCell ref="J20:L20"/>
    <mergeCell ref="M20:O20"/>
    <mergeCell ref="P20:R20"/>
    <mergeCell ref="S20:U20"/>
    <mergeCell ref="B19:F19"/>
    <mergeCell ref="G19:I19"/>
    <mergeCell ref="J19:L19"/>
    <mergeCell ref="M19:O19"/>
    <mergeCell ref="P19:R19"/>
    <mergeCell ref="S19:U19"/>
    <mergeCell ref="B18:F18"/>
    <mergeCell ref="G18:I18"/>
    <mergeCell ref="J18:L18"/>
    <mergeCell ref="M18:O18"/>
    <mergeCell ref="P18:R18"/>
    <mergeCell ref="S18:U18"/>
    <mergeCell ref="B17:F17"/>
    <mergeCell ref="G17:I17"/>
    <mergeCell ref="J17:L17"/>
    <mergeCell ref="M17:O17"/>
    <mergeCell ref="P17:R17"/>
    <mergeCell ref="S17:U17"/>
    <mergeCell ref="A16:F16"/>
    <mergeCell ref="G16:I16"/>
    <mergeCell ref="J16:L16"/>
    <mergeCell ref="M16:O16"/>
    <mergeCell ref="P16:R16"/>
    <mergeCell ref="S16:U16"/>
    <mergeCell ref="A15:F15"/>
    <mergeCell ref="G15:I15"/>
    <mergeCell ref="J15:L15"/>
    <mergeCell ref="M15:O15"/>
    <mergeCell ref="P15:R15"/>
    <mergeCell ref="S15:U15"/>
    <mergeCell ref="R10:S10"/>
    <mergeCell ref="T10:U10"/>
    <mergeCell ref="A11:U11"/>
    <mergeCell ref="A13:U13"/>
    <mergeCell ref="A14:C14"/>
    <mergeCell ref="T14:U14"/>
    <mergeCell ref="R9:S9"/>
    <mergeCell ref="T9:U9"/>
    <mergeCell ref="A10:C10"/>
    <mergeCell ref="D10:E10"/>
    <mergeCell ref="F10:G10"/>
    <mergeCell ref="H10:I10"/>
    <mergeCell ref="J10:K10"/>
    <mergeCell ref="L10:M10"/>
    <mergeCell ref="N10:O10"/>
    <mergeCell ref="P10:Q10"/>
    <mergeCell ref="T8:U8"/>
    <mergeCell ref="A9:C9"/>
    <mergeCell ref="D9:E9"/>
    <mergeCell ref="F9:G9"/>
    <mergeCell ref="H9:I9"/>
    <mergeCell ref="J9:K9"/>
    <mergeCell ref="L9:M9"/>
    <mergeCell ref="N9:O9"/>
    <mergeCell ref="P9:Q9"/>
    <mergeCell ref="A8:C8"/>
    <mergeCell ref="D8:E8"/>
    <mergeCell ref="F8:G8"/>
    <mergeCell ref="H8:I8"/>
    <mergeCell ref="J8:K8"/>
    <mergeCell ref="L8:M8"/>
    <mergeCell ref="N8:O8"/>
    <mergeCell ref="P8:Q8"/>
    <mergeCell ref="R8:S8"/>
    <mergeCell ref="T6:U6"/>
    <mergeCell ref="A7:C7"/>
    <mergeCell ref="D7:E7"/>
    <mergeCell ref="F7:G7"/>
    <mergeCell ref="H7:I7"/>
    <mergeCell ref="J7:K7"/>
    <mergeCell ref="L7:M7"/>
    <mergeCell ref="N7:O7"/>
    <mergeCell ref="P7:Q7"/>
    <mergeCell ref="R7:S7"/>
    <mergeCell ref="T7:U7"/>
    <mergeCell ref="A6:C6"/>
    <mergeCell ref="D6:E6"/>
    <mergeCell ref="F6:G6"/>
    <mergeCell ref="H6:I6"/>
    <mergeCell ref="J6:K6"/>
    <mergeCell ref="L6:M6"/>
    <mergeCell ref="N6:O6"/>
    <mergeCell ref="P6:Q6"/>
    <mergeCell ref="R6:S6"/>
    <mergeCell ref="A1:U1"/>
    <mergeCell ref="A3:U3"/>
    <mergeCell ref="A5:C5"/>
    <mergeCell ref="D5:E5"/>
    <mergeCell ref="F5:G5"/>
    <mergeCell ref="H5:I5"/>
    <mergeCell ref="J5:K5"/>
    <mergeCell ref="L5:M5"/>
    <mergeCell ref="N5:O5"/>
    <mergeCell ref="P5:Q5"/>
    <mergeCell ref="R5:S5"/>
    <mergeCell ref="T5:U5"/>
  </mergeCells>
  <phoneticPr fontId="3"/>
  <printOptions horizontalCentered="1"/>
  <pageMargins left="0.47244094488188981" right="0.39370078740157483" top="0.78740157480314965" bottom="0.59055118110236227" header="0.51181102362204722" footer="0.11811023622047245"/>
  <pageSetup paperSize="9" scale="99" firstPageNumber="237" orientation="portrait" r:id="rId1"/>
  <headerFooter scaleWithDoc="0" alignWithMargins="0">
    <oddFooter>&amp;C&amp;"ＭＳ Ｐ明朝,標準"-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view="pageBreakPreview" zoomScaleNormal="100" zoomScaleSheetLayoutView="100" workbookViewId="0">
      <selection sqref="A1:G1"/>
    </sheetView>
  </sheetViews>
  <sheetFormatPr defaultRowHeight="11.25" x14ac:dyDescent="0.15"/>
  <cols>
    <col min="1" max="1" width="2.625" style="21" customWidth="1"/>
    <col min="2" max="2" width="21.375" style="21" bestFit="1" customWidth="1"/>
    <col min="3" max="7" width="12.75" style="21" customWidth="1"/>
    <col min="8" max="16384" width="9" style="21"/>
  </cols>
  <sheetData>
    <row r="1" spans="1:37" s="18" customFormat="1" ht="21" x14ac:dyDescent="0.15">
      <c r="A1" s="473" t="s">
        <v>358</v>
      </c>
      <c r="B1" s="473"/>
      <c r="C1" s="473"/>
      <c r="D1" s="473"/>
      <c r="E1" s="473"/>
      <c r="F1" s="473"/>
      <c r="G1" s="473"/>
      <c r="H1" s="28" t="s">
        <v>5</v>
      </c>
      <c r="I1" s="28"/>
      <c r="J1" s="28"/>
      <c r="K1" s="28"/>
      <c r="L1" s="28"/>
      <c r="M1" s="28"/>
      <c r="N1" s="28"/>
      <c r="O1" s="28"/>
      <c r="P1" s="28"/>
      <c r="Q1" s="28"/>
    </row>
    <row r="2" spans="1:37" s="28" customFormat="1" ht="12" customHeight="1" x14ac:dyDescent="0.15">
      <c r="A2" s="168"/>
      <c r="B2" s="168"/>
      <c r="C2" s="168"/>
      <c r="D2" s="168"/>
      <c r="E2" s="168"/>
      <c r="F2" s="168"/>
      <c r="G2" s="168"/>
    </row>
    <row r="3" spans="1:37" s="28" customFormat="1" ht="18.75" x14ac:dyDescent="0.15">
      <c r="A3" s="488" t="s">
        <v>361</v>
      </c>
      <c r="B3" s="488"/>
      <c r="C3" s="488"/>
      <c r="D3" s="488"/>
      <c r="E3" s="488"/>
      <c r="F3" s="488"/>
      <c r="G3" s="488"/>
    </row>
    <row r="4" spans="1:37" ht="15" customHeight="1" thickBot="1" x14ac:dyDescent="0.2">
      <c r="A4" s="492" t="s">
        <v>93</v>
      </c>
      <c r="B4" s="492"/>
      <c r="C4" s="492"/>
      <c r="D4" s="492"/>
      <c r="E4" s="433" t="s">
        <v>94</v>
      </c>
      <c r="F4" s="433"/>
      <c r="G4" s="433"/>
    </row>
    <row r="5" spans="1:37" ht="18" customHeight="1" x14ac:dyDescent="0.15">
      <c r="A5" s="358" t="s">
        <v>120</v>
      </c>
      <c r="B5" s="359"/>
      <c r="C5" s="88" t="s">
        <v>96</v>
      </c>
      <c r="D5" s="88" t="s">
        <v>378</v>
      </c>
      <c r="E5" s="88" t="s">
        <v>379</v>
      </c>
      <c r="F5" s="88" t="s">
        <v>400</v>
      </c>
      <c r="G5" s="169" t="s">
        <v>479</v>
      </c>
    </row>
    <row r="6" spans="1:37" ht="16.5" customHeight="1" x14ac:dyDescent="0.15">
      <c r="A6" s="365" t="s">
        <v>98</v>
      </c>
      <c r="B6" s="366"/>
      <c r="C6" s="170">
        <v>4.0000000000000001E-3</v>
      </c>
      <c r="D6" s="170">
        <v>2E-3</v>
      </c>
      <c r="E6" s="170">
        <v>2E-3</v>
      </c>
      <c r="F6" s="170">
        <v>2E-3</v>
      </c>
      <c r="G6" s="171">
        <v>1.6666666666666668E-3</v>
      </c>
    </row>
    <row r="7" spans="1:37" ht="16.5" customHeight="1" x14ac:dyDescent="0.15">
      <c r="A7" s="172"/>
      <c r="B7" s="55" t="s">
        <v>99</v>
      </c>
      <c r="C7" s="170">
        <v>5.0000000000000001E-3</v>
      </c>
      <c r="D7" s="170">
        <v>5.0000000000000001E-3</v>
      </c>
      <c r="E7" s="170">
        <v>4.0000000000000001E-3</v>
      </c>
      <c r="F7" s="170">
        <v>4.0000000000000001E-3</v>
      </c>
      <c r="G7" s="171">
        <v>4.0000000000000001E-3</v>
      </c>
    </row>
    <row r="8" spans="1:37" ht="16.5" customHeight="1" x14ac:dyDescent="0.15">
      <c r="A8" s="172"/>
      <c r="B8" s="55" t="s">
        <v>100</v>
      </c>
      <c r="C8" s="170">
        <v>1E-3</v>
      </c>
      <c r="D8" s="170">
        <v>1E-3</v>
      </c>
      <c r="E8" s="170">
        <v>1E-3</v>
      </c>
      <c r="F8" s="170">
        <v>1E-3</v>
      </c>
      <c r="G8" s="171">
        <v>0</v>
      </c>
    </row>
    <row r="9" spans="1:37" ht="16.5" customHeight="1" thickBot="1" x14ac:dyDescent="0.2">
      <c r="A9" s="130"/>
      <c r="B9" s="173" t="s">
        <v>459</v>
      </c>
      <c r="C9" s="221">
        <v>5.0000000000000001E-3</v>
      </c>
      <c r="D9" s="221">
        <v>1E-3</v>
      </c>
      <c r="E9" s="221">
        <v>1E-3</v>
      </c>
      <c r="F9" s="221">
        <v>1E-3</v>
      </c>
      <c r="G9" s="171">
        <v>1E-3</v>
      </c>
    </row>
    <row r="10" spans="1:37" ht="13.5" customHeight="1" x14ac:dyDescent="0.15">
      <c r="A10" s="310" t="s">
        <v>121</v>
      </c>
      <c r="B10" s="310"/>
      <c r="C10" s="310"/>
      <c r="D10" s="310"/>
      <c r="E10" s="310"/>
      <c r="F10" s="310"/>
      <c r="G10" s="310"/>
      <c r="AK10" s="21" t="s">
        <v>349</v>
      </c>
    </row>
    <row r="11" spans="1:37" s="46" customFormat="1" ht="13.5" customHeight="1" x14ac:dyDescent="0.15">
      <c r="A11" s="590" t="s">
        <v>122</v>
      </c>
      <c r="B11" s="590"/>
      <c r="C11" s="590"/>
      <c r="D11" s="590"/>
      <c r="E11" s="590"/>
      <c r="F11" s="590"/>
      <c r="G11" s="590"/>
    </row>
    <row r="12" spans="1:37" ht="13.5" customHeight="1" x14ac:dyDescent="0.15">
      <c r="A12" s="590" t="s">
        <v>359</v>
      </c>
      <c r="B12" s="590"/>
      <c r="C12" s="590"/>
      <c r="D12" s="590"/>
      <c r="E12" s="590"/>
      <c r="F12" s="590"/>
      <c r="G12" s="590"/>
    </row>
    <row r="13" spans="1:37" ht="11.25" customHeight="1" x14ac:dyDescent="0.15">
      <c r="A13" s="174"/>
      <c r="B13" s="174"/>
      <c r="C13" s="174"/>
      <c r="D13" s="174"/>
      <c r="E13" s="174"/>
      <c r="F13" s="174"/>
      <c r="G13" s="174"/>
    </row>
    <row r="14" spans="1:37" ht="15" customHeight="1" x14ac:dyDescent="0.15">
      <c r="A14" s="488" t="s">
        <v>123</v>
      </c>
      <c r="B14" s="488"/>
      <c r="C14" s="488"/>
      <c r="D14" s="488"/>
      <c r="E14" s="488"/>
      <c r="F14" s="488"/>
      <c r="G14" s="488"/>
    </row>
    <row r="15" spans="1:37" ht="18" customHeight="1" thickBot="1" x14ac:dyDescent="0.2">
      <c r="A15" s="492" t="s">
        <v>93</v>
      </c>
      <c r="B15" s="492"/>
      <c r="C15" s="492"/>
      <c r="D15" s="492"/>
      <c r="E15" s="433" t="s">
        <v>94</v>
      </c>
      <c r="F15" s="433"/>
      <c r="G15" s="433"/>
    </row>
    <row r="16" spans="1:37" ht="18" customHeight="1" x14ac:dyDescent="0.15">
      <c r="A16" s="358" t="s">
        <v>120</v>
      </c>
      <c r="B16" s="359"/>
      <c r="C16" s="88" t="s">
        <v>96</v>
      </c>
      <c r="D16" s="88" t="s">
        <v>378</v>
      </c>
      <c r="E16" s="88" t="s">
        <v>379</v>
      </c>
      <c r="F16" s="88" t="s">
        <v>400</v>
      </c>
      <c r="G16" s="169" t="s">
        <v>479</v>
      </c>
    </row>
    <row r="17" spans="1:7" ht="16.5" customHeight="1" thickBot="1" x14ac:dyDescent="0.2">
      <c r="A17" s="130"/>
      <c r="B17" s="55" t="s">
        <v>100</v>
      </c>
      <c r="C17" s="175">
        <v>0.4</v>
      </c>
      <c r="D17" s="175">
        <v>0.3</v>
      </c>
      <c r="E17" s="175">
        <v>0.3</v>
      </c>
      <c r="F17" s="175">
        <v>0.3</v>
      </c>
      <c r="G17" s="176">
        <v>0.3</v>
      </c>
    </row>
    <row r="18" spans="1:7" s="46" customFormat="1" ht="13.5" customHeight="1" x14ac:dyDescent="0.15">
      <c r="A18" s="310" t="s">
        <v>91</v>
      </c>
      <c r="B18" s="310"/>
      <c r="C18" s="310"/>
      <c r="D18" s="310"/>
      <c r="E18" s="310"/>
      <c r="F18" s="310"/>
      <c r="G18" s="310"/>
    </row>
    <row r="19" spans="1:7" ht="11.25" customHeight="1" x14ac:dyDescent="0.15">
      <c r="A19" s="177"/>
      <c r="B19" s="177"/>
      <c r="C19" s="177"/>
      <c r="D19" s="177"/>
      <c r="E19" s="177"/>
      <c r="F19" s="177"/>
      <c r="G19" s="177"/>
    </row>
    <row r="20" spans="1:7" ht="15" customHeight="1" x14ac:dyDescent="0.15">
      <c r="A20" s="488" t="s">
        <v>124</v>
      </c>
      <c r="B20" s="488"/>
      <c r="C20" s="488"/>
      <c r="D20" s="488"/>
      <c r="E20" s="488"/>
      <c r="F20" s="488"/>
      <c r="G20" s="488"/>
    </row>
    <row r="21" spans="1:7" ht="18" customHeight="1" thickBot="1" x14ac:dyDescent="0.2">
      <c r="A21" s="492" t="s">
        <v>93</v>
      </c>
      <c r="B21" s="492"/>
      <c r="C21" s="492"/>
      <c r="D21" s="492"/>
      <c r="E21" s="433" t="s">
        <v>94</v>
      </c>
      <c r="F21" s="433"/>
      <c r="G21" s="433"/>
    </row>
    <row r="22" spans="1:7" ht="18" customHeight="1" x14ac:dyDescent="0.15">
      <c r="A22" s="346" t="s">
        <v>120</v>
      </c>
      <c r="B22" s="359"/>
      <c r="C22" s="88" t="s">
        <v>96</v>
      </c>
      <c r="D22" s="88" t="s">
        <v>378</v>
      </c>
      <c r="E22" s="88" t="s">
        <v>379</v>
      </c>
      <c r="F22" s="88" t="s">
        <v>400</v>
      </c>
      <c r="G22" s="169" t="s">
        <v>479</v>
      </c>
    </row>
    <row r="23" spans="1:7" ht="16.5" customHeight="1" x14ac:dyDescent="0.15">
      <c r="A23" s="365" t="s">
        <v>99</v>
      </c>
      <c r="B23" s="366"/>
      <c r="C23" s="178">
        <v>2.2000000000000002</v>
      </c>
      <c r="D23" s="178">
        <v>2.21</v>
      </c>
      <c r="E23" s="178">
        <v>2.21</v>
      </c>
      <c r="F23" s="178">
        <v>2.2000000000000002</v>
      </c>
      <c r="G23" s="179">
        <v>2.23</v>
      </c>
    </row>
    <row r="24" spans="1:7" ht="16.5" customHeight="1" thickBot="1" x14ac:dyDescent="0.2">
      <c r="A24" s="486" t="s">
        <v>100</v>
      </c>
      <c r="B24" s="438"/>
      <c r="C24" s="180">
        <v>2.15</v>
      </c>
      <c r="D24" s="180">
        <v>2.16</v>
      </c>
      <c r="E24" s="180">
        <v>2.16</v>
      </c>
      <c r="F24" s="180">
        <v>2.16</v>
      </c>
      <c r="G24" s="179">
        <v>2.21</v>
      </c>
    </row>
    <row r="25" spans="1:7" s="46" customFormat="1" ht="13.5" customHeight="1" x14ac:dyDescent="0.15">
      <c r="A25" s="310" t="s">
        <v>125</v>
      </c>
      <c r="B25" s="310"/>
      <c r="C25" s="310"/>
      <c r="D25" s="310"/>
      <c r="E25" s="310"/>
      <c r="F25" s="310"/>
      <c r="G25" s="310"/>
    </row>
    <row r="26" spans="1:7" ht="11.25" customHeight="1" x14ac:dyDescent="0.15">
      <c r="A26" s="177"/>
      <c r="B26" s="177"/>
      <c r="C26" s="177"/>
      <c r="D26" s="177"/>
      <c r="E26" s="177"/>
      <c r="F26" s="177"/>
      <c r="G26" s="177"/>
    </row>
    <row r="27" spans="1:7" ht="15" customHeight="1" x14ac:dyDescent="0.15">
      <c r="A27" s="488" t="s">
        <v>126</v>
      </c>
      <c r="B27" s="488"/>
      <c r="C27" s="488"/>
      <c r="D27" s="488"/>
      <c r="E27" s="488"/>
      <c r="F27" s="488"/>
      <c r="G27" s="488"/>
    </row>
    <row r="28" spans="1:7" ht="18" customHeight="1" thickBot="1" x14ac:dyDescent="0.2">
      <c r="A28" s="492" t="s">
        <v>127</v>
      </c>
      <c r="B28" s="492"/>
      <c r="C28" s="492"/>
      <c r="D28" s="492"/>
      <c r="E28" s="433" t="s">
        <v>94</v>
      </c>
      <c r="F28" s="433"/>
      <c r="G28" s="433"/>
    </row>
    <row r="29" spans="1:7" ht="18" customHeight="1" x14ac:dyDescent="0.15">
      <c r="A29" s="346" t="s">
        <v>120</v>
      </c>
      <c r="B29" s="359"/>
      <c r="C29" s="88" t="s">
        <v>96</v>
      </c>
      <c r="D29" s="88" t="s">
        <v>378</v>
      </c>
      <c r="E29" s="88" t="s">
        <v>379</v>
      </c>
      <c r="F29" s="88" t="s">
        <v>400</v>
      </c>
      <c r="G29" s="169" t="s">
        <v>479</v>
      </c>
    </row>
    <row r="30" spans="1:7" ht="16.5" customHeight="1" x14ac:dyDescent="0.15">
      <c r="A30" s="365" t="s">
        <v>98</v>
      </c>
      <c r="B30" s="366"/>
      <c r="C30" s="181">
        <v>1.7999999999999999E-2</v>
      </c>
      <c r="D30" s="223">
        <v>1.7999999999999999E-2</v>
      </c>
      <c r="E30" s="223">
        <v>1.6E-2</v>
      </c>
      <c r="F30" s="223">
        <v>1.6E-2</v>
      </c>
      <c r="G30" s="171">
        <v>1.3333333333333334E-2</v>
      </c>
    </row>
    <row r="31" spans="1:7" ht="16.5" customHeight="1" x14ac:dyDescent="0.15">
      <c r="A31" s="19"/>
      <c r="B31" s="55" t="s">
        <v>99</v>
      </c>
      <c r="C31" s="181">
        <v>1.9E-2</v>
      </c>
      <c r="D31" s="222">
        <v>1.9E-2</v>
      </c>
      <c r="E31" s="222">
        <v>1.7999999999999999E-2</v>
      </c>
      <c r="F31" s="222">
        <v>1.7000000000000001E-2</v>
      </c>
      <c r="G31" s="171">
        <v>1.4E-2</v>
      </c>
    </row>
    <row r="32" spans="1:7" ht="16.5" customHeight="1" x14ac:dyDescent="0.15">
      <c r="A32" s="19"/>
      <c r="B32" s="55" t="s">
        <v>100</v>
      </c>
      <c r="C32" s="181">
        <v>1.6E-2</v>
      </c>
      <c r="D32" s="222">
        <v>1.4999999999999999E-2</v>
      </c>
      <c r="E32" s="222">
        <v>1.2999999999999999E-2</v>
      </c>
      <c r="F32" s="222">
        <v>1.2999999999999999E-2</v>
      </c>
      <c r="G32" s="171">
        <v>1.0999999999999999E-2</v>
      </c>
    </row>
    <row r="33" spans="1:9" ht="16.5" customHeight="1" thickBot="1" x14ac:dyDescent="0.2">
      <c r="A33" s="149"/>
      <c r="B33" s="173" t="s">
        <v>459</v>
      </c>
      <c r="C33" s="181">
        <v>0.02</v>
      </c>
      <c r="D33" s="221">
        <v>0.02</v>
      </c>
      <c r="E33" s="221">
        <v>1.7999999999999999E-2</v>
      </c>
      <c r="F33" s="221">
        <v>1.7000000000000001E-2</v>
      </c>
      <c r="G33" s="171">
        <v>1.4999999999999999E-2</v>
      </c>
    </row>
    <row r="34" spans="1:9" ht="13.5" customHeight="1" x14ac:dyDescent="0.15">
      <c r="A34" s="310" t="s">
        <v>128</v>
      </c>
      <c r="B34" s="310"/>
      <c r="C34" s="310"/>
      <c r="D34" s="310"/>
      <c r="E34" s="310"/>
      <c r="F34" s="310"/>
      <c r="G34" s="310"/>
    </row>
    <row r="35" spans="1:9" ht="11.25" customHeight="1" x14ac:dyDescent="0.15">
      <c r="A35" s="77"/>
      <c r="B35" s="77"/>
      <c r="C35" s="77"/>
      <c r="D35" s="77"/>
      <c r="E35" s="77"/>
      <c r="F35" s="77"/>
      <c r="G35" s="77"/>
    </row>
    <row r="36" spans="1:9" ht="15" customHeight="1" x14ac:dyDescent="0.15">
      <c r="A36" s="488" t="s">
        <v>129</v>
      </c>
      <c r="B36" s="488"/>
      <c r="C36" s="488"/>
      <c r="D36" s="488"/>
      <c r="E36" s="488"/>
      <c r="F36" s="488"/>
      <c r="G36" s="488"/>
    </row>
    <row r="37" spans="1:9" ht="18" customHeight="1" thickBot="1" x14ac:dyDescent="0.2">
      <c r="A37" s="492" t="s">
        <v>130</v>
      </c>
      <c r="B37" s="492"/>
      <c r="C37" s="492"/>
      <c r="D37" s="492"/>
      <c r="E37" s="433" t="s">
        <v>94</v>
      </c>
      <c r="F37" s="433"/>
      <c r="G37" s="433"/>
    </row>
    <row r="38" spans="1:9" ht="18" customHeight="1" x14ac:dyDescent="0.15">
      <c r="A38" s="358" t="s">
        <v>120</v>
      </c>
      <c r="B38" s="359"/>
      <c r="C38" s="88" t="s">
        <v>96</v>
      </c>
      <c r="D38" s="88" t="s">
        <v>378</v>
      </c>
      <c r="E38" s="88" t="s">
        <v>379</v>
      </c>
      <c r="F38" s="88" t="s">
        <v>400</v>
      </c>
      <c r="G38" s="169" t="s">
        <v>479</v>
      </c>
    </row>
    <row r="39" spans="1:9" ht="16.5" customHeight="1" x14ac:dyDescent="0.15">
      <c r="A39" s="365" t="s">
        <v>98</v>
      </c>
      <c r="B39" s="366"/>
      <c r="C39" s="182">
        <v>13</v>
      </c>
      <c r="D39" s="182">
        <v>12.5</v>
      </c>
      <c r="E39" s="182">
        <v>11</v>
      </c>
      <c r="F39" s="182">
        <v>10.8</v>
      </c>
      <c r="G39" s="176">
        <v>9.4333333333333336</v>
      </c>
    </row>
    <row r="40" spans="1:9" s="46" customFormat="1" ht="16.5" customHeight="1" x14ac:dyDescent="0.15">
      <c r="A40" s="79"/>
      <c r="B40" s="55" t="s">
        <v>99</v>
      </c>
      <c r="C40" s="183">
        <v>13</v>
      </c>
      <c r="D40" s="182">
        <v>12.6</v>
      </c>
      <c r="E40" s="182">
        <v>11.2</v>
      </c>
      <c r="F40" s="182">
        <v>10.8</v>
      </c>
      <c r="G40" s="176">
        <v>9.8000000000000007</v>
      </c>
    </row>
    <row r="41" spans="1:9" ht="16.5" customHeight="1" x14ac:dyDescent="0.15">
      <c r="A41" s="79"/>
      <c r="B41" s="55" t="s">
        <v>100</v>
      </c>
      <c r="C41" s="182">
        <v>12.6</v>
      </c>
      <c r="D41" s="182">
        <v>12.1</v>
      </c>
      <c r="E41" s="182">
        <v>10.6</v>
      </c>
      <c r="F41" s="182">
        <v>10.6</v>
      </c>
      <c r="G41" s="176">
        <v>9.3000000000000007</v>
      </c>
    </row>
    <row r="42" spans="1:9" ht="16.5" customHeight="1" thickBot="1" x14ac:dyDescent="0.2">
      <c r="A42" s="130"/>
      <c r="B42" s="173" t="s">
        <v>459</v>
      </c>
      <c r="C42" s="183">
        <v>13.5</v>
      </c>
      <c r="D42" s="183">
        <v>12.8</v>
      </c>
      <c r="E42" s="182">
        <v>11.1</v>
      </c>
      <c r="F42" s="182">
        <v>10.9</v>
      </c>
      <c r="G42" s="176">
        <v>9.1999999999999993</v>
      </c>
    </row>
    <row r="43" spans="1:9" ht="13.5" customHeight="1" x14ac:dyDescent="0.15">
      <c r="A43" s="310" t="s">
        <v>128</v>
      </c>
      <c r="B43" s="310"/>
      <c r="C43" s="310"/>
      <c r="D43" s="310"/>
      <c r="E43" s="310"/>
      <c r="F43" s="310"/>
      <c r="G43" s="310"/>
    </row>
    <row r="44" spans="1:9" ht="13.5" customHeight="1" x14ac:dyDescent="0.15">
      <c r="A44" s="591" t="s">
        <v>131</v>
      </c>
      <c r="B44" s="591"/>
      <c r="C44" s="591"/>
      <c r="D44" s="591"/>
      <c r="E44" s="591"/>
      <c r="F44" s="591"/>
      <c r="G44" s="591"/>
    </row>
    <row r="45" spans="1:9" ht="13.5" customHeight="1" x14ac:dyDescent="0.15">
      <c r="A45" s="591"/>
      <c r="B45" s="591"/>
      <c r="C45" s="591"/>
      <c r="D45" s="591"/>
      <c r="E45" s="591"/>
      <c r="F45" s="591"/>
      <c r="G45" s="591"/>
      <c r="I45" s="46"/>
    </row>
    <row r="46" spans="1:9" ht="15" customHeight="1" x14ac:dyDescent="0.15">
      <c r="A46" s="488" t="s">
        <v>132</v>
      </c>
      <c r="B46" s="488"/>
      <c r="C46" s="488"/>
      <c r="D46" s="488"/>
      <c r="E46" s="488"/>
      <c r="F46" s="488"/>
      <c r="G46" s="488"/>
      <c r="I46" s="46"/>
    </row>
    <row r="47" spans="1:9" ht="15" customHeight="1" thickBot="1" x14ac:dyDescent="0.2">
      <c r="A47" s="492" t="s">
        <v>133</v>
      </c>
      <c r="B47" s="492"/>
      <c r="C47" s="492"/>
      <c r="D47" s="492"/>
      <c r="E47" s="433" t="s">
        <v>94</v>
      </c>
      <c r="F47" s="433"/>
      <c r="G47" s="433"/>
    </row>
    <row r="48" spans="1:9" ht="18" customHeight="1" x14ac:dyDescent="0.15">
      <c r="A48" s="358" t="s">
        <v>134</v>
      </c>
      <c r="B48" s="359"/>
      <c r="C48" s="88" t="s">
        <v>96</v>
      </c>
      <c r="D48" s="88" t="s">
        <v>378</v>
      </c>
      <c r="E48" s="88" t="s">
        <v>379</v>
      </c>
      <c r="F48" s="88" t="s">
        <v>400</v>
      </c>
      <c r="G48" s="288" t="s">
        <v>479</v>
      </c>
    </row>
    <row r="49" spans="1:7" ht="16.5" customHeight="1" x14ac:dyDescent="0.15">
      <c r="A49" s="365" t="s">
        <v>99</v>
      </c>
      <c r="B49" s="366"/>
      <c r="C49" s="178" t="s">
        <v>6</v>
      </c>
      <c r="D49" s="178" t="s">
        <v>6</v>
      </c>
      <c r="E49" s="184" t="s">
        <v>3</v>
      </c>
      <c r="F49" s="184" t="s">
        <v>460</v>
      </c>
      <c r="G49" s="289" t="s">
        <v>6</v>
      </c>
    </row>
    <row r="50" spans="1:7" ht="16.5" customHeight="1" thickBot="1" x14ac:dyDescent="0.2">
      <c r="A50" s="582" t="s">
        <v>459</v>
      </c>
      <c r="B50" s="583"/>
      <c r="C50" s="180" t="s">
        <v>6</v>
      </c>
      <c r="D50" s="221" t="s">
        <v>6</v>
      </c>
      <c r="E50" s="184" t="s">
        <v>3</v>
      </c>
      <c r="F50" s="184" t="s">
        <v>460</v>
      </c>
      <c r="G50" s="290" t="s">
        <v>6</v>
      </c>
    </row>
    <row r="51" spans="1:7" ht="13.5" customHeight="1" x14ac:dyDescent="0.15">
      <c r="A51" s="310" t="s">
        <v>91</v>
      </c>
      <c r="B51" s="310"/>
      <c r="C51" s="310"/>
      <c r="D51" s="310"/>
      <c r="E51" s="310"/>
      <c r="F51" s="310"/>
      <c r="G51" s="310"/>
    </row>
    <row r="52" spans="1:7" ht="13.5" customHeight="1" x14ac:dyDescent="0.15">
      <c r="A52" s="591" t="s">
        <v>383</v>
      </c>
      <c r="B52" s="591"/>
      <c r="C52" s="591"/>
      <c r="D52" s="591"/>
      <c r="E52" s="591"/>
      <c r="F52" s="591"/>
      <c r="G52" s="591"/>
    </row>
    <row r="53" spans="1:7" ht="13.5" customHeight="1" x14ac:dyDescent="0.15">
      <c r="A53" s="591"/>
      <c r="B53" s="591"/>
      <c r="C53" s="591"/>
      <c r="D53" s="591"/>
      <c r="E53" s="591"/>
      <c r="F53" s="591"/>
      <c r="G53" s="591"/>
    </row>
    <row r="54" spans="1:7" ht="13.5" customHeight="1" x14ac:dyDescent="0.15"/>
    <row r="55" spans="1:7" ht="13.5" customHeight="1" x14ac:dyDescent="0.15"/>
  </sheetData>
  <mergeCells count="42">
    <mergeCell ref="A48:B48"/>
    <mergeCell ref="A49:B49"/>
    <mergeCell ref="A50:B50"/>
    <mergeCell ref="A51:G51"/>
    <mergeCell ref="A52:G53"/>
    <mergeCell ref="A47:D47"/>
    <mergeCell ref="E47:G47"/>
    <mergeCell ref="A29:B29"/>
    <mergeCell ref="A30:B30"/>
    <mergeCell ref="A34:G34"/>
    <mergeCell ref="A36:G36"/>
    <mergeCell ref="A37:D37"/>
    <mergeCell ref="E37:G37"/>
    <mergeCell ref="A38:B38"/>
    <mergeCell ref="A39:B39"/>
    <mergeCell ref="A43:G43"/>
    <mergeCell ref="A44:G45"/>
    <mergeCell ref="A46:G46"/>
    <mergeCell ref="A23:B23"/>
    <mergeCell ref="A24:B24"/>
    <mergeCell ref="A25:G25"/>
    <mergeCell ref="A27:G27"/>
    <mergeCell ref="A28:D28"/>
    <mergeCell ref="E28:G28"/>
    <mergeCell ref="A22:B22"/>
    <mergeCell ref="A10:G10"/>
    <mergeCell ref="A11:G11"/>
    <mergeCell ref="A12:G12"/>
    <mergeCell ref="A14:G14"/>
    <mergeCell ref="A15:D15"/>
    <mergeCell ref="E15:G15"/>
    <mergeCell ref="A16:B16"/>
    <mergeCell ref="A18:G18"/>
    <mergeCell ref="A20:G20"/>
    <mergeCell ref="A21:D21"/>
    <mergeCell ref="E21:G21"/>
    <mergeCell ref="A6:B6"/>
    <mergeCell ref="A1:G1"/>
    <mergeCell ref="A3:G3"/>
    <mergeCell ref="A4:D4"/>
    <mergeCell ref="E4:G4"/>
    <mergeCell ref="A5:B5"/>
  </mergeCells>
  <phoneticPr fontId="3"/>
  <printOptions horizontalCentered="1"/>
  <pageMargins left="0.47244094488188981" right="0.39370078740157483" top="0.78740157480314965" bottom="0.59055118110236227" header="0.51181102362204722" footer="0.11811023622047245"/>
  <pageSetup paperSize="9" firstPageNumber="238" orientation="portrait" r:id="rId1"/>
  <headerFooter scaleWithDoc="0" alignWithMargins="0">
    <oddFooter>&amp;C&amp;"ＭＳ Ｐ明朝,標準"- &amp;P -</oddFooter>
  </headerFooter>
  <colBreaks count="1" manualBreakCount="1">
    <brk id="7"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Normal="100" zoomScaleSheetLayoutView="100" workbookViewId="0"/>
  </sheetViews>
  <sheetFormatPr defaultRowHeight="11.25" x14ac:dyDescent="0.15"/>
  <cols>
    <col min="1" max="1" width="2.625" style="21" customWidth="1"/>
    <col min="2" max="2" width="5" style="21" customWidth="1"/>
    <col min="3" max="3" width="6.25" style="21" customWidth="1"/>
    <col min="4" max="4" width="2.625" style="21" customWidth="1"/>
    <col min="5" max="10" width="11.875" style="21" customWidth="1"/>
    <col min="11" max="16384" width="9" style="21"/>
  </cols>
  <sheetData>
    <row r="1" spans="1:10" s="28" customFormat="1" ht="15" customHeight="1" x14ac:dyDescent="0.15">
      <c r="A1" s="186"/>
      <c r="B1" s="186"/>
      <c r="C1" s="186"/>
      <c r="D1" s="186"/>
      <c r="E1" s="187"/>
      <c r="F1" s="187"/>
      <c r="G1" s="187"/>
      <c r="H1" s="187"/>
      <c r="I1" s="187"/>
      <c r="J1" s="187"/>
    </row>
    <row r="2" spans="1:10" s="28" customFormat="1" ht="18.75" x14ac:dyDescent="0.15">
      <c r="A2" s="488" t="s">
        <v>135</v>
      </c>
      <c r="B2" s="488"/>
      <c r="C2" s="488"/>
      <c r="D2" s="488"/>
      <c r="E2" s="488"/>
      <c r="F2" s="488"/>
      <c r="G2" s="488"/>
      <c r="H2" s="488"/>
      <c r="I2" s="488"/>
      <c r="J2" s="488"/>
    </row>
    <row r="3" spans="1:10" ht="15.75" customHeight="1" thickBot="1" x14ac:dyDescent="0.2">
      <c r="A3" s="492" t="s">
        <v>136</v>
      </c>
      <c r="B3" s="492"/>
      <c r="C3" s="492"/>
      <c r="D3" s="492"/>
      <c r="E3" s="492"/>
      <c r="F3" s="492"/>
      <c r="G3" s="492"/>
      <c r="H3" s="492"/>
      <c r="I3" s="492"/>
      <c r="J3" s="492"/>
    </row>
    <row r="4" spans="1:10" ht="12.95" customHeight="1" x14ac:dyDescent="0.15">
      <c r="A4" s="346" t="s">
        <v>137</v>
      </c>
      <c r="B4" s="346"/>
      <c r="C4" s="346"/>
      <c r="D4" s="351"/>
      <c r="E4" s="592" t="s">
        <v>138</v>
      </c>
      <c r="F4" s="188" t="s">
        <v>139</v>
      </c>
      <c r="G4" s="188" t="s">
        <v>140</v>
      </c>
      <c r="H4" s="188" t="s">
        <v>141</v>
      </c>
      <c r="I4" s="515" t="s">
        <v>142</v>
      </c>
      <c r="J4" s="345" t="s">
        <v>143</v>
      </c>
    </row>
    <row r="5" spans="1:10" ht="12.95" customHeight="1" x14ac:dyDescent="0.15">
      <c r="A5" s="337"/>
      <c r="B5" s="337"/>
      <c r="C5" s="337"/>
      <c r="D5" s="338"/>
      <c r="E5" s="593"/>
      <c r="F5" s="189" t="s">
        <v>144</v>
      </c>
      <c r="G5" s="189" t="s">
        <v>145</v>
      </c>
      <c r="H5" s="189" t="s">
        <v>146</v>
      </c>
      <c r="I5" s="516"/>
      <c r="J5" s="347"/>
    </row>
    <row r="6" spans="1:10" ht="12.95" customHeight="1" x14ac:dyDescent="0.15">
      <c r="A6" s="337" t="s">
        <v>147</v>
      </c>
      <c r="B6" s="337"/>
      <c r="C6" s="337"/>
      <c r="D6" s="338"/>
      <c r="E6" s="189" t="s">
        <v>148</v>
      </c>
      <c r="F6" s="189" t="s">
        <v>149</v>
      </c>
      <c r="G6" s="189" t="s">
        <v>150</v>
      </c>
      <c r="H6" s="189" t="s">
        <v>151</v>
      </c>
      <c r="I6" s="189" t="s">
        <v>152</v>
      </c>
      <c r="J6" s="85" t="s">
        <v>153</v>
      </c>
    </row>
    <row r="7" spans="1:10" ht="12.95" customHeight="1" x14ac:dyDescent="0.15">
      <c r="A7" s="349"/>
      <c r="B7" s="349"/>
      <c r="C7" s="349"/>
      <c r="D7" s="352"/>
      <c r="E7" s="190" t="s">
        <v>154</v>
      </c>
      <c r="F7" s="190" t="s">
        <v>155</v>
      </c>
      <c r="G7" s="190" t="s">
        <v>155</v>
      </c>
      <c r="H7" s="190" t="s">
        <v>155</v>
      </c>
      <c r="I7" s="190" t="s">
        <v>155</v>
      </c>
      <c r="J7" s="86" t="s">
        <v>155</v>
      </c>
    </row>
    <row r="8" spans="1:10" ht="12.95" customHeight="1" x14ac:dyDescent="0.15">
      <c r="A8" s="594" t="s">
        <v>156</v>
      </c>
      <c r="B8" s="594"/>
      <c r="C8" s="594"/>
      <c r="D8" s="595"/>
      <c r="E8" s="183"/>
      <c r="F8" s="183"/>
      <c r="G8" s="19"/>
      <c r="H8" s="182"/>
      <c r="I8" s="182"/>
      <c r="J8" s="191"/>
    </row>
    <row r="9" spans="1:10" ht="12.95" customHeight="1" x14ac:dyDescent="0.15">
      <c r="A9" s="192"/>
      <c r="B9" s="333" t="s">
        <v>472</v>
      </c>
      <c r="C9" s="333"/>
      <c r="D9" s="374"/>
      <c r="E9" s="183" t="s">
        <v>157</v>
      </c>
      <c r="F9" s="182">
        <v>4.0999999999999996</v>
      </c>
      <c r="G9" s="235">
        <v>14</v>
      </c>
      <c r="H9" s="182">
        <v>9.4</v>
      </c>
      <c r="I9" s="182">
        <v>3.6</v>
      </c>
      <c r="J9" s="184">
        <v>0.46</v>
      </c>
    </row>
    <row r="10" spans="1:10" ht="12.95" customHeight="1" x14ac:dyDescent="0.15">
      <c r="A10" s="192"/>
      <c r="B10" s="333" t="s">
        <v>362</v>
      </c>
      <c r="C10" s="333"/>
      <c r="D10" s="374"/>
      <c r="E10" s="183" t="s">
        <v>384</v>
      </c>
      <c r="F10" s="182">
        <v>3.9</v>
      </c>
      <c r="G10" s="235">
        <v>16</v>
      </c>
      <c r="H10" s="182">
        <v>9.4</v>
      </c>
      <c r="I10" s="182">
        <v>3.7</v>
      </c>
      <c r="J10" s="184">
        <v>0.34</v>
      </c>
    </row>
    <row r="11" spans="1:10" ht="12.95" customHeight="1" x14ac:dyDescent="0.15">
      <c r="A11" s="79"/>
      <c r="B11" s="333" t="s">
        <v>380</v>
      </c>
      <c r="C11" s="333"/>
      <c r="D11" s="374"/>
      <c r="E11" s="183" t="s">
        <v>405</v>
      </c>
      <c r="F11" s="182">
        <v>3.1</v>
      </c>
      <c r="G11" s="235">
        <v>19</v>
      </c>
      <c r="H11" s="182">
        <v>10</v>
      </c>
      <c r="I11" s="182">
        <v>3.5</v>
      </c>
      <c r="J11" s="184">
        <v>0.54</v>
      </c>
    </row>
    <row r="12" spans="1:10" ht="12.95" customHeight="1" x14ac:dyDescent="0.15">
      <c r="A12" s="79"/>
      <c r="B12" s="333" t="s">
        <v>401</v>
      </c>
      <c r="C12" s="333"/>
      <c r="D12" s="374"/>
      <c r="E12" s="183" t="s">
        <v>489</v>
      </c>
      <c r="F12" s="182">
        <v>3.2</v>
      </c>
      <c r="G12" s="235">
        <v>12</v>
      </c>
      <c r="H12" s="182">
        <v>10</v>
      </c>
      <c r="I12" s="182">
        <v>3.8</v>
      </c>
      <c r="J12" s="184">
        <v>0.46</v>
      </c>
    </row>
    <row r="13" spans="1:10" ht="12.95" customHeight="1" x14ac:dyDescent="0.15">
      <c r="A13" s="192"/>
      <c r="B13" s="382" t="s">
        <v>486</v>
      </c>
      <c r="C13" s="382"/>
      <c r="D13" s="571"/>
      <c r="E13" s="193" t="s">
        <v>501</v>
      </c>
      <c r="F13" s="194">
        <v>3</v>
      </c>
      <c r="G13" s="195">
        <v>13</v>
      </c>
      <c r="H13" s="194">
        <v>11</v>
      </c>
      <c r="I13" s="194">
        <v>2.7</v>
      </c>
      <c r="J13" s="185">
        <v>0.28999999999999998</v>
      </c>
    </row>
    <row r="14" spans="1:10" ht="12.95" customHeight="1" x14ac:dyDescent="0.15">
      <c r="A14" s="318" t="s">
        <v>158</v>
      </c>
      <c r="B14" s="318"/>
      <c r="C14" s="318"/>
      <c r="D14" s="319"/>
      <c r="E14" s="196"/>
      <c r="F14" s="196"/>
      <c r="G14" s="52"/>
      <c r="H14" s="197"/>
      <c r="I14" s="197"/>
      <c r="J14" s="198"/>
    </row>
    <row r="15" spans="1:10" ht="12.95" customHeight="1" x14ac:dyDescent="0.15">
      <c r="A15" s="192"/>
      <c r="B15" s="333" t="s">
        <v>472</v>
      </c>
      <c r="C15" s="333"/>
      <c r="D15" s="374"/>
      <c r="E15" s="183" t="s">
        <v>159</v>
      </c>
      <c r="F15" s="183">
        <v>3.7</v>
      </c>
      <c r="G15" s="235">
        <v>7</v>
      </c>
      <c r="H15" s="182">
        <v>8</v>
      </c>
      <c r="I15" s="182">
        <v>3</v>
      </c>
      <c r="J15" s="191">
        <v>0.34</v>
      </c>
    </row>
    <row r="16" spans="1:10" ht="12.95" customHeight="1" x14ac:dyDescent="0.15">
      <c r="A16" s="192"/>
      <c r="B16" s="333" t="s">
        <v>362</v>
      </c>
      <c r="C16" s="333"/>
      <c r="D16" s="374"/>
      <c r="E16" s="183" t="s">
        <v>23</v>
      </c>
      <c r="F16" s="183">
        <v>4</v>
      </c>
      <c r="G16" s="235">
        <v>10</v>
      </c>
      <c r="H16" s="182">
        <v>8</v>
      </c>
      <c r="I16" s="182">
        <v>2.9</v>
      </c>
      <c r="J16" s="191">
        <v>0.28000000000000003</v>
      </c>
    </row>
    <row r="17" spans="1:10" ht="12.95" customHeight="1" x14ac:dyDescent="0.15">
      <c r="A17" s="79"/>
      <c r="B17" s="333" t="s">
        <v>380</v>
      </c>
      <c r="C17" s="333"/>
      <c r="D17" s="374"/>
      <c r="E17" s="183" t="s">
        <v>406</v>
      </c>
      <c r="F17" s="183">
        <v>3.1</v>
      </c>
      <c r="G17" s="235">
        <v>9</v>
      </c>
      <c r="H17" s="182">
        <v>8.8000000000000007</v>
      </c>
      <c r="I17" s="182">
        <v>3.2</v>
      </c>
      <c r="J17" s="191">
        <v>0.39</v>
      </c>
    </row>
    <row r="18" spans="1:10" ht="12.95" customHeight="1" x14ac:dyDescent="0.15">
      <c r="A18" s="79"/>
      <c r="B18" s="333" t="s">
        <v>401</v>
      </c>
      <c r="C18" s="333"/>
      <c r="D18" s="374"/>
      <c r="E18" s="183" t="s">
        <v>490</v>
      </c>
      <c r="F18" s="183">
        <v>2.8</v>
      </c>
      <c r="G18" s="235">
        <v>7</v>
      </c>
      <c r="H18" s="182">
        <v>8.6999999999999993</v>
      </c>
      <c r="I18" s="182">
        <v>3.3</v>
      </c>
      <c r="J18" s="184">
        <v>0.35</v>
      </c>
    </row>
    <row r="19" spans="1:10" ht="12.95" customHeight="1" x14ac:dyDescent="0.15">
      <c r="A19" s="192"/>
      <c r="B19" s="382" t="s">
        <v>486</v>
      </c>
      <c r="C19" s="382"/>
      <c r="D19" s="571"/>
      <c r="E19" s="193" t="s">
        <v>502</v>
      </c>
      <c r="F19" s="194">
        <v>3</v>
      </c>
      <c r="G19" s="195">
        <v>6</v>
      </c>
      <c r="H19" s="194">
        <v>8.5</v>
      </c>
      <c r="I19" s="194">
        <v>2.2999999999999998</v>
      </c>
      <c r="J19" s="185">
        <v>0.21</v>
      </c>
    </row>
    <row r="20" spans="1:10" ht="12.95" customHeight="1" x14ac:dyDescent="0.15">
      <c r="A20" s="318" t="s">
        <v>160</v>
      </c>
      <c r="B20" s="318"/>
      <c r="C20" s="318"/>
      <c r="D20" s="319"/>
      <c r="E20" s="193"/>
      <c r="F20" s="193"/>
      <c r="G20" s="143"/>
      <c r="H20" s="194"/>
      <c r="I20" s="194"/>
      <c r="J20" s="199"/>
    </row>
    <row r="21" spans="1:10" ht="12.95" customHeight="1" x14ac:dyDescent="0.15">
      <c r="A21" s="192"/>
      <c r="B21" s="333" t="s">
        <v>472</v>
      </c>
      <c r="C21" s="333"/>
      <c r="D21" s="374"/>
      <c r="E21" s="234" t="s">
        <v>161</v>
      </c>
      <c r="F21" s="183">
        <v>2</v>
      </c>
      <c r="G21" s="235">
        <v>7</v>
      </c>
      <c r="H21" s="182">
        <v>10</v>
      </c>
      <c r="I21" s="182">
        <v>3.5</v>
      </c>
      <c r="J21" s="191">
        <v>0.25</v>
      </c>
    </row>
    <row r="22" spans="1:10" ht="12.95" customHeight="1" x14ac:dyDescent="0.15">
      <c r="A22" s="192"/>
      <c r="B22" s="333" t="s">
        <v>362</v>
      </c>
      <c r="C22" s="333"/>
      <c r="D22" s="374"/>
      <c r="E22" s="234" t="s">
        <v>385</v>
      </c>
      <c r="F22" s="183">
        <v>2.6</v>
      </c>
      <c r="G22" s="235">
        <v>11</v>
      </c>
      <c r="H22" s="182">
        <v>9.1999999999999993</v>
      </c>
      <c r="I22" s="182">
        <v>2.9</v>
      </c>
      <c r="J22" s="191">
        <v>0.26</v>
      </c>
    </row>
    <row r="23" spans="1:10" ht="12.95" customHeight="1" x14ac:dyDescent="0.15">
      <c r="A23" s="192"/>
      <c r="B23" s="333" t="s">
        <v>380</v>
      </c>
      <c r="C23" s="333"/>
      <c r="D23" s="374"/>
      <c r="E23" s="234" t="s">
        <v>407</v>
      </c>
      <c r="F23" s="183">
        <v>2.7</v>
      </c>
      <c r="G23" s="235">
        <v>8</v>
      </c>
      <c r="H23" s="182">
        <v>10</v>
      </c>
      <c r="I23" s="182">
        <v>4.0999999999999996</v>
      </c>
      <c r="J23" s="191">
        <v>0.39</v>
      </c>
    </row>
    <row r="24" spans="1:10" ht="12.95" customHeight="1" x14ac:dyDescent="0.15">
      <c r="A24" s="79"/>
      <c r="B24" s="333" t="s">
        <v>401</v>
      </c>
      <c r="C24" s="333"/>
      <c r="D24" s="374"/>
      <c r="E24" s="183" t="s">
        <v>491</v>
      </c>
      <c r="F24" s="182">
        <v>1.8</v>
      </c>
      <c r="G24" s="235">
        <v>8</v>
      </c>
      <c r="H24" s="182">
        <v>10</v>
      </c>
      <c r="I24" s="182">
        <v>4</v>
      </c>
      <c r="J24" s="184">
        <v>0.35</v>
      </c>
    </row>
    <row r="25" spans="1:10" ht="12.95" customHeight="1" x14ac:dyDescent="0.15">
      <c r="A25" s="192"/>
      <c r="B25" s="382" t="s">
        <v>486</v>
      </c>
      <c r="C25" s="382"/>
      <c r="D25" s="571"/>
      <c r="E25" s="193" t="s">
        <v>503</v>
      </c>
      <c r="F25" s="194">
        <v>1.5</v>
      </c>
      <c r="G25" s="195">
        <v>7</v>
      </c>
      <c r="H25" s="194">
        <v>10</v>
      </c>
      <c r="I25" s="194">
        <v>3.4</v>
      </c>
      <c r="J25" s="185">
        <v>0.3</v>
      </c>
    </row>
    <row r="26" spans="1:10" ht="12.95" customHeight="1" x14ac:dyDescent="0.15">
      <c r="A26" s="318" t="s">
        <v>162</v>
      </c>
      <c r="B26" s="318"/>
      <c r="C26" s="318"/>
      <c r="D26" s="319"/>
      <c r="E26" s="193"/>
      <c r="F26" s="193"/>
      <c r="G26" s="143"/>
      <c r="H26" s="194"/>
      <c r="I26" s="194"/>
      <c r="J26" s="199"/>
    </row>
    <row r="27" spans="1:10" ht="12.95" customHeight="1" x14ac:dyDescent="0.15">
      <c r="A27" s="192"/>
      <c r="B27" s="333" t="s">
        <v>472</v>
      </c>
      <c r="C27" s="333"/>
      <c r="D27" s="374"/>
      <c r="E27" s="234" t="s">
        <v>163</v>
      </c>
      <c r="F27" s="183">
        <v>5.4</v>
      </c>
      <c r="G27" s="235">
        <v>6</v>
      </c>
      <c r="H27" s="182">
        <v>7.1</v>
      </c>
      <c r="I27" s="182">
        <v>8.4</v>
      </c>
      <c r="J27" s="191">
        <v>0.67</v>
      </c>
    </row>
    <row r="28" spans="1:10" ht="12.95" customHeight="1" x14ac:dyDescent="0.15">
      <c r="A28" s="192"/>
      <c r="B28" s="333" t="s">
        <v>362</v>
      </c>
      <c r="C28" s="333"/>
      <c r="D28" s="374"/>
      <c r="E28" s="234" t="s">
        <v>386</v>
      </c>
      <c r="F28" s="183">
        <v>6.4</v>
      </c>
      <c r="G28" s="235">
        <v>5</v>
      </c>
      <c r="H28" s="182">
        <v>6.4</v>
      </c>
      <c r="I28" s="182">
        <v>7.9</v>
      </c>
      <c r="J28" s="191">
        <v>0.59</v>
      </c>
    </row>
    <row r="29" spans="1:10" ht="12.95" customHeight="1" x14ac:dyDescent="0.15">
      <c r="A29" s="192"/>
      <c r="B29" s="333" t="s">
        <v>380</v>
      </c>
      <c r="C29" s="333"/>
      <c r="D29" s="374"/>
      <c r="E29" s="234" t="s">
        <v>408</v>
      </c>
      <c r="F29" s="183">
        <v>4</v>
      </c>
      <c r="G29" s="235">
        <v>4</v>
      </c>
      <c r="H29" s="182">
        <v>6.8</v>
      </c>
      <c r="I29" s="182">
        <v>9.3000000000000007</v>
      </c>
      <c r="J29" s="191">
        <v>0.82</v>
      </c>
    </row>
    <row r="30" spans="1:10" ht="12.95" customHeight="1" x14ac:dyDescent="0.15">
      <c r="A30" s="79"/>
      <c r="B30" s="333" t="s">
        <v>401</v>
      </c>
      <c r="C30" s="333"/>
      <c r="D30" s="374"/>
      <c r="E30" s="183" t="s">
        <v>492</v>
      </c>
      <c r="F30" s="182">
        <v>4.0999999999999996</v>
      </c>
      <c r="G30" s="235">
        <v>5</v>
      </c>
      <c r="H30" s="182">
        <v>6.8</v>
      </c>
      <c r="I30" s="182">
        <v>8.4</v>
      </c>
      <c r="J30" s="184">
        <v>0.73</v>
      </c>
    </row>
    <row r="31" spans="1:10" ht="12.95" customHeight="1" x14ac:dyDescent="0.15">
      <c r="A31" s="192"/>
      <c r="B31" s="382" t="s">
        <v>486</v>
      </c>
      <c r="C31" s="382"/>
      <c r="D31" s="571"/>
      <c r="E31" s="193" t="s">
        <v>504</v>
      </c>
      <c r="F31" s="194">
        <v>5.5</v>
      </c>
      <c r="G31" s="195">
        <v>5</v>
      </c>
      <c r="H31" s="194">
        <v>7.2</v>
      </c>
      <c r="I31" s="194">
        <v>7.3</v>
      </c>
      <c r="J31" s="185">
        <v>0.32</v>
      </c>
    </row>
    <row r="32" spans="1:10" s="46" customFormat="1" ht="12.95" customHeight="1" x14ac:dyDescent="0.15">
      <c r="A32" s="318" t="s">
        <v>164</v>
      </c>
      <c r="B32" s="318"/>
      <c r="C32" s="318"/>
      <c r="D32" s="319"/>
      <c r="E32" s="193"/>
      <c r="F32" s="193"/>
      <c r="G32" s="143"/>
      <c r="H32" s="194"/>
      <c r="I32" s="194"/>
      <c r="J32" s="199"/>
    </row>
    <row r="33" spans="1:10" ht="12.95" customHeight="1" x14ac:dyDescent="0.15">
      <c r="A33" s="192"/>
      <c r="B33" s="333" t="s">
        <v>472</v>
      </c>
      <c r="C33" s="333"/>
      <c r="D33" s="374"/>
      <c r="E33" s="234" t="s">
        <v>24</v>
      </c>
      <c r="F33" s="183">
        <v>2.1</v>
      </c>
      <c r="G33" s="235">
        <v>12</v>
      </c>
      <c r="H33" s="182">
        <v>10</v>
      </c>
      <c r="I33" s="182">
        <v>3</v>
      </c>
      <c r="J33" s="191">
        <v>0.35</v>
      </c>
    </row>
    <row r="34" spans="1:10" ht="12.95" customHeight="1" x14ac:dyDescent="0.15">
      <c r="A34" s="192"/>
      <c r="B34" s="333" t="s">
        <v>362</v>
      </c>
      <c r="C34" s="333"/>
      <c r="D34" s="374"/>
      <c r="E34" s="234" t="s">
        <v>165</v>
      </c>
      <c r="F34" s="183">
        <v>2.9</v>
      </c>
      <c r="G34" s="235">
        <v>23</v>
      </c>
      <c r="H34" s="182">
        <v>10</v>
      </c>
      <c r="I34" s="182">
        <v>3.1</v>
      </c>
      <c r="J34" s="191">
        <v>0.37</v>
      </c>
    </row>
    <row r="35" spans="1:10" ht="12.95" customHeight="1" x14ac:dyDescent="0.15">
      <c r="A35" s="192"/>
      <c r="B35" s="333" t="s">
        <v>380</v>
      </c>
      <c r="C35" s="333"/>
      <c r="D35" s="374"/>
      <c r="E35" s="234" t="s">
        <v>391</v>
      </c>
      <c r="F35" s="183">
        <v>2.9</v>
      </c>
      <c r="G35" s="235">
        <v>11</v>
      </c>
      <c r="H35" s="182">
        <v>11</v>
      </c>
      <c r="I35" s="182">
        <v>3.5</v>
      </c>
      <c r="J35" s="191">
        <v>0.55000000000000004</v>
      </c>
    </row>
    <row r="36" spans="1:10" ht="12.95" customHeight="1" x14ac:dyDescent="0.15">
      <c r="A36" s="79"/>
      <c r="B36" s="333" t="s">
        <v>401</v>
      </c>
      <c r="C36" s="333"/>
      <c r="D36" s="374"/>
      <c r="E36" s="234" t="s">
        <v>493</v>
      </c>
      <c r="F36" s="183">
        <v>2.2000000000000002</v>
      </c>
      <c r="G36" s="235">
        <v>17</v>
      </c>
      <c r="H36" s="182">
        <v>11</v>
      </c>
      <c r="I36" s="182">
        <v>3.7</v>
      </c>
      <c r="J36" s="191">
        <v>0.43</v>
      </c>
    </row>
    <row r="37" spans="1:10" ht="12.95" customHeight="1" x14ac:dyDescent="0.15">
      <c r="A37" s="192"/>
      <c r="B37" s="382" t="s">
        <v>486</v>
      </c>
      <c r="C37" s="382"/>
      <c r="D37" s="571"/>
      <c r="E37" s="193" t="s">
        <v>505</v>
      </c>
      <c r="F37" s="194">
        <v>2.4</v>
      </c>
      <c r="G37" s="195">
        <v>10</v>
      </c>
      <c r="H37" s="194">
        <v>12</v>
      </c>
      <c r="I37" s="194">
        <v>2.7</v>
      </c>
      <c r="J37" s="185">
        <v>0.34</v>
      </c>
    </row>
    <row r="38" spans="1:10" ht="12.95" customHeight="1" x14ac:dyDescent="0.15">
      <c r="A38" s="318" t="s">
        <v>166</v>
      </c>
      <c r="B38" s="318"/>
      <c r="C38" s="318"/>
      <c r="D38" s="319"/>
      <c r="E38" s="193"/>
      <c r="F38" s="193"/>
      <c r="G38" s="143"/>
      <c r="H38" s="194"/>
      <c r="I38" s="194"/>
      <c r="J38" s="199"/>
    </row>
    <row r="39" spans="1:10" ht="12.95" customHeight="1" x14ac:dyDescent="0.15">
      <c r="A39" s="192"/>
      <c r="B39" s="333" t="s">
        <v>472</v>
      </c>
      <c r="C39" s="333"/>
      <c r="D39" s="374"/>
      <c r="E39" s="234" t="s">
        <v>167</v>
      </c>
      <c r="F39" s="183">
        <v>2</v>
      </c>
      <c r="G39" s="235">
        <v>13</v>
      </c>
      <c r="H39" s="182">
        <v>9.1</v>
      </c>
      <c r="I39" s="182">
        <v>2.8</v>
      </c>
      <c r="J39" s="191">
        <v>0.4</v>
      </c>
    </row>
    <row r="40" spans="1:10" ht="12.95" customHeight="1" x14ac:dyDescent="0.15">
      <c r="A40" s="192"/>
      <c r="B40" s="333" t="s">
        <v>362</v>
      </c>
      <c r="C40" s="333"/>
      <c r="D40" s="374"/>
      <c r="E40" s="234" t="s">
        <v>387</v>
      </c>
      <c r="F40" s="183">
        <v>2.1</v>
      </c>
      <c r="G40" s="235">
        <v>14</v>
      </c>
      <c r="H40" s="182">
        <v>8.8000000000000007</v>
      </c>
      <c r="I40" s="182">
        <v>2.8</v>
      </c>
      <c r="J40" s="191">
        <v>0.32</v>
      </c>
    </row>
    <row r="41" spans="1:10" ht="12.95" customHeight="1" x14ac:dyDescent="0.15">
      <c r="A41" s="192"/>
      <c r="B41" s="333" t="s">
        <v>380</v>
      </c>
      <c r="C41" s="333"/>
      <c r="D41" s="374"/>
      <c r="E41" s="234" t="s">
        <v>409</v>
      </c>
      <c r="F41" s="183">
        <v>2.8</v>
      </c>
      <c r="G41" s="235">
        <v>18</v>
      </c>
      <c r="H41" s="182">
        <v>9.8000000000000007</v>
      </c>
      <c r="I41" s="182">
        <v>3.5</v>
      </c>
      <c r="J41" s="191">
        <v>0.52</v>
      </c>
    </row>
    <row r="42" spans="1:10" ht="12.95" customHeight="1" x14ac:dyDescent="0.15">
      <c r="A42" s="79"/>
      <c r="B42" s="333" t="s">
        <v>401</v>
      </c>
      <c r="C42" s="333"/>
      <c r="D42" s="374"/>
      <c r="E42" s="234" t="s">
        <v>494</v>
      </c>
      <c r="F42" s="183">
        <v>1.4</v>
      </c>
      <c r="G42" s="235">
        <v>8</v>
      </c>
      <c r="H42" s="182">
        <v>11</v>
      </c>
      <c r="I42" s="182">
        <v>3.7</v>
      </c>
      <c r="J42" s="191">
        <v>0.42</v>
      </c>
    </row>
    <row r="43" spans="1:10" ht="12.95" customHeight="1" x14ac:dyDescent="0.15">
      <c r="A43" s="192"/>
      <c r="B43" s="382" t="s">
        <v>486</v>
      </c>
      <c r="C43" s="382"/>
      <c r="D43" s="571"/>
      <c r="E43" s="193" t="s">
        <v>506</v>
      </c>
      <c r="F43" s="194">
        <v>1.9</v>
      </c>
      <c r="G43" s="195">
        <v>5</v>
      </c>
      <c r="H43" s="194">
        <v>11</v>
      </c>
      <c r="I43" s="194">
        <v>3</v>
      </c>
      <c r="J43" s="185">
        <v>0.35</v>
      </c>
    </row>
    <row r="44" spans="1:10" ht="12.95" customHeight="1" x14ac:dyDescent="0.15">
      <c r="A44" s="318" t="s">
        <v>168</v>
      </c>
      <c r="B44" s="318"/>
      <c r="C44" s="318"/>
      <c r="D44" s="319"/>
      <c r="E44" s="193"/>
      <c r="F44" s="193"/>
      <c r="G44" s="236"/>
      <c r="H44" s="200"/>
      <c r="I44" s="200"/>
      <c r="J44" s="201"/>
    </row>
    <row r="45" spans="1:10" ht="12.95" customHeight="1" x14ac:dyDescent="0.15">
      <c r="A45" s="192"/>
      <c r="B45" s="333" t="s">
        <v>472</v>
      </c>
      <c r="C45" s="333"/>
      <c r="D45" s="374"/>
      <c r="E45" s="234" t="s">
        <v>169</v>
      </c>
      <c r="F45" s="183">
        <v>2.2999999999999998</v>
      </c>
      <c r="G45" s="235">
        <v>16</v>
      </c>
      <c r="H45" s="182">
        <v>13</v>
      </c>
      <c r="I45" s="182">
        <v>4.5999999999999996</v>
      </c>
      <c r="J45" s="191">
        <v>0.28999999999999998</v>
      </c>
    </row>
    <row r="46" spans="1:10" ht="12.95" customHeight="1" x14ac:dyDescent="0.15">
      <c r="A46" s="192"/>
      <c r="B46" s="333" t="s">
        <v>362</v>
      </c>
      <c r="C46" s="333"/>
      <c r="D46" s="374"/>
      <c r="E46" s="234" t="s">
        <v>388</v>
      </c>
      <c r="F46" s="183">
        <v>2.1</v>
      </c>
      <c r="G46" s="235">
        <v>17</v>
      </c>
      <c r="H46" s="182">
        <v>12</v>
      </c>
      <c r="I46" s="182">
        <v>3.3</v>
      </c>
      <c r="J46" s="191">
        <v>0.27</v>
      </c>
    </row>
    <row r="47" spans="1:10" ht="12.95" customHeight="1" x14ac:dyDescent="0.15">
      <c r="A47" s="192"/>
      <c r="B47" s="333" t="s">
        <v>380</v>
      </c>
      <c r="C47" s="333"/>
      <c r="D47" s="374"/>
      <c r="E47" s="234" t="s">
        <v>410</v>
      </c>
      <c r="F47" s="183">
        <v>2.1</v>
      </c>
      <c r="G47" s="235">
        <v>8</v>
      </c>
      <c r="H47" s="182">
        <v>11</v>
      </c>
      <c r="I47" s="182">
        <v>4.3</v>
      </c>
      <c r="J47" s="191">
        <v>0.42</v>
      </c>
    </row>
    <row r="48" spans="1:10" s="22" customFormat="1" ht="12.95" customHeight="1" x14ac:dyDescent="0.15">
      <c r="A48" s="192"/>
      <c r="B48" s="333" t="s">
        <v>401</v>
      </c>
      <c r="C48" s="333"/>
      <c r="D48" s="374"/>
      <c r="E48" s="234" t="s">
        <v>495</v>
      </c>
      <c r="F48" s="183">
        <v>2</v>
      </c>
      <c r="G48" s="235">
        <v>11</v>
      </c>
      <c r="H48" s="183">
        <v>12</v>
      </c>
      <c r="I48" s="182">
        <v>4.5999999999999996</v>
      </c>
      <c r="J48" s="191">
        <v>0.31</v>
      </c>
    </row>
    <row r="49" spans="1:10" s="22" customFormat="1" ht="12.95" customHeight="1" thickBot="1" x14ac:dyDescent="0.2">
      <c r="A49" s="202"/>
      <c r="B49" s="371" t="s">
        <v>486</v>
      </c>
      <c r="C49" s="371"/>
      <c r="D49" s="372"/>
      <c r="E49" s="203" t="s">
        <v>507</v>
      </c>
      <c r="F49" s="204">
        <v>2</v>
      </c>
      <c r="G49" s="205">
        <v>8</v>
      </c>
      <c r="H49" s="204">
        <v>11</v>
      </c>
      <c r="I49" s="204">
        <v>3.8</v>
      </c>
      <c r="J49" s="206">
        <v>0.27</v>
      </c>
    </row>
    <row r="50" spans="1:10" ht="15" customHeight="1" x14ac:dyDescent="0.15">
      <c r="A50" s="311" t="s">
        <v>91</v>
      </c>
      <c r="B50" s="311"/>
      <c r="C50" s="311"/>
      <c r="D50" s="311"/>
      <c r="E50" s="311"/>
      <c r="F50" s="311"/>
      <c r="G50" s="311"/>
      <c r="H50" s="311"/>
      <c r="I50" s="311"/>
      <c r="J50" s="311"/>
    </row>
    <row r="51" spans="1:10" ht="13.5" customHeight="1" x14ac:dyDescent="0.15">
      <c r="A51" s="22"/>
      <c r="B51" s="22"/>
      <c r="C51" s="22"/>
      <c r="D51" s="22"/>
      <c r="E51" s="22"/>
      <c r="F51" s="22"/>
      <c r="G51" s="22"/>
      <c r="H51" s="22"/>
      <c r="I51" s="22"/>
      <c r="J51" s="22"/>
    </row>
    <row r="52" spans="1:10" ht="17.25" x14ac:dyDescent="0.15">
      <c r="A52" s="497" t="s">
        <v>170</v>
      </c>
      <c r="B52" s="497"/>
      <c r="C52" s="497"/>
      <c r="D52" s="497"/>
      <c r="E52" s="497"/>
      <c r="F52" s="497"/>
      <c r="G52" s="497"/>
      <c r="H52" s="497"/>
      <c r="I52" s="497"/>
      <c r="J52" s="497"/>
    </row>
    <row r="53" spans="1:10" ht="13.5" customHeight="1" thickBot="1" x14ac:dyDescent="0.2">
      <c r="A53" s="96"/>
      <c r="B53" s="96"/>
      <c r="C53" s="96"/>
      <c r="D53" s="96"/>
      <c r="E53" s="96"/>
      <c r="F53" s="96"/>
      <c r="G53" s="96"/>
      <c r="H53" s="96"/>
      <c r="I53" s="96"/>
      <c r="J53" s="96"/>
    </row>
    <row r="54" spans="1:10" ht="12" x14ac:dyDescent="0.15">
      <c r="A54" s="346" t="s">
        <v>41</v>
      </c>
      <c r="B54" s="346"/>
      <c r="C54" s="346"/>
      <c r="D54" s="351"/>
      <c r="E54" s="345" t="s">
        <v>171</v>
      </c>
      <c r="F54" s="345" t="s">
        <v>172</v>
      </c>
      <c r="G54" s="345" t="s">
        <v>173</v>
      </c>
      <c r="H54" s="345" t="s">
        <v>174</v>
      </c>
      <c r="I54" s="89"/>
      <c r="J54" s="89"/>
    </row>
    <row r="55" spans="1:10" ht="12" x14ac:dyDescent="0.15">
      <c r="A55" s="349"/>
      <c r="B55" s="349"/>
      <c r="C55" s="349"/>
      <c r="D55" s="352"/>
      <c r="E55" s="348"/>
      <c r="F55" s="348"/>
      <c r="G55" s="348"/>
      <c r="H55" s="348"/>
      <c r="I55" s="58" t="s">
        <v>175</v>
      </c>
      <c r="J55" s="58" t="s">
        <v>176</v>
      </c>
    </row>
    <row r="56" spans="1:10" ht="18" customHeight="1" x14ac:dyDescent="0.15">
      <c r="A56" s="79"/>
      <c r="B56" s="333" t="s">
        <v>461</v>
      </c>
      <c r="C56" s="333"/>
      <c r="D56" s="374"/>
      <c r="E56" s="73">
        <v>99</v>
      </c>
      <c r="F56" s="82">
        <v>61</v>
      </c>
      <c r="G56" s="82">
        <v>1</v>
      </c>
      <c r="H56" s="82">
        <v>25</v>
      </c>
      <c r="I56" s="82">
        <v>6</v>
      </c>
      <c r="J56" s="82" t="s">
        <v>3</v>
      </c>
    </row>
    <row r="57" spans="1:10" ht="18" customHeight="1" x14ac:dyDescent="0.15">
      <c r="A57" s="79"/>
      <c r="B57" s="333" t="s">
        <v>462</v>
      </c>
      <c r="C57" s="333"/>
      <c r="D57" s="374"/>
      <c r="E57" s="80">
        <v>79</v>
      </c>
      <c r="F57" s="80">
        <v>79</v>
      </c>
      <c r="G57" s="80" t="s">
        <v>3</v>
      </c>
      <c r="H57" s="80" t="s">
        <v>3</v>
      </c>
      <c r="I57" s="80" t="s">
        <v>3</v>
      </c>
      <c r="J57" s="80" t="s">
        <v>3</v>
      </c>
    </row>
    <row r="58" spans="1:10" ht="18" customHeight="1" x14ac:dyDescent="0.15">
      <c r="A58" s="218"/>
      <c r="B58" s="551" t="s">
        <v>463</v>
      </c>
      <c r="C58" s="551"/>
      <c r="D58" s="551"/>
      <c r="E58" s="291">
        <v>77</v>
      </c>
      <c r="F58" s="282">
        <v>29</v>
      </c>
      <c r="G58" s="282">
        <v>1</v>
      </c>
      <c r="H58" s="282">
        <v>47</v>
      </c>
      <c r="I58" s="282" t="s">
        <v>360</v>
      </c>
      <c r="J58" s="282" t="s">
        <v>360</v>
      </c>
    </row>
    <row r="59" spans="1:10" ht="15" customHeight="1" thickBot="1" x14ac:dyDescent="0.2">
      <c r="A59" s="218"/>
      <c r="B59" s="328" t="s">
        <v>508</v>
      </c>
      <c r="C59" s="328"/>
      <c r="D59" s="328"/>
      <c r="E59" s="220">
        <v>77</v>
      </c>
      <c r="F59" s="219">
        <v>73</v>
      </c>
      <c r="G59" s="219">
        <v>2</v>
      </c>
      <c r="H59" s="219">
        <v>2</v>
      </c>
      <c r="I59" s="219" t="s">
        <v>349</v>
      </c>
      <c r="J59" s="219" t="s">
        <v>349</v>
      </c>
    </row>
    <row r="60" spans="1:10" ht="14.25" customHeight="1" x14ac:dyDescent="0.15">
      <c r="A60" s="310" t="s">
        <v>548</v>
      </c>
      <c r="B60" s="310"/>
      <c r="C60" s="310"/>
      <c r="D60" s="310"/>
      <c r="E60" s="310"/>
      <c r="F60" s="310"/>
      <c r="G60" s="310"/>
      <c r="H60" s="310"/>
      <c r="I60" s="310"/>
      <c r="J60" s="310"/>
    </row>
  </sheetData>
  <mergeCells count="61">
    <mergeCell ref="A60:J60"/>
    <mergeCell ref="B56:D56"/>
    <mergeCell ref="B57:D57"/>
    <mergeCell ref="B58:D58"/>
    <mergeCell ref="B49:D49"/>
    <mergeCell ref="A50:J50"/>
    <mergeCell ref="A52:J52"/>
    <mergeCell ref="A54:D55"/>
    <mergeCell ref="E54:E55"/>
    <mergeCell ref="F54:F55"/>
    <mergeCell ref="G54:G55"/>
    <mergeCell ref="H54:H55"/>
    <mergeCell ref="B59:D59"/>
    <mergeCell ref="B48:D48"/>
    <mergeCell ref="B37:D37"/>
    <mergeCell ref="A38:D38"/>
    <mergeCell ref="B39:D39"/>
    <mergeCell ref="B40:D40"/>
    <mergeCell ref="B41:D41"/>
    <mergeCell ref="B42:D42"/>
    <mergeCell ref="B43:D43"/>
    <mergeCell ref="A44:D44"/>
    <mergeCell ref="B45:D45"/>
    <mergeCell ref="B46:D46"/>
    <mergeCell ref="B47:D47"/>
    <mergeCell ref="B36:D36"/>
    <mergeCell ref="B25:D25"/>
    <mergeCell ref="A26:D26"/>
    <mergeCell ref="B27:D27"/>
    <mergeCell ref="B28:D28"/>
    <mergeCell ref="B29:D29"/>
    <mergeCell ref="B30:D30"/>
    <mergeCell ref="B31:D31"/>
    <mergeCell ref="A32:D32"/>
    <mergeCell ref="B33:D33"/>
    <mergeCell ref="B34:D34"/>
    <mergeCell ref="B35:D35"/>
    <mergeCell ref="B24:D24"/>
    <mergeCell ref="B13:D13"/>
    <mergeCell ref="A14:D14"/>
    <mergeCell ref="B15:D15"/>
    <mergeCell ref="B16:D16"/>
    <mergeCell ref="B17:D17"/>
    <mergeCell ref="B18:D18"/>
    <mergeCell ref="B19:D19"/>
    <mergeCell ref="A20:D20"/>
    <mergeCell ref="B21:D21"/>
    <mergeCell ref="B22:D22"/>
    <mergeCell ref="B23:D23"/>
    <mergeCell ref="B12:D12"/>
    <mergeCell ref="A2:J2"/>
    <mergeCell ref="A3:J3"/>
    <mergeCell ref="A4:D5"/>
    <mergeCell ref="E4:E5"/>
    <mergeCell ref="I4:I5"/>
    <mergeCell ref="J4:J5"/>
    <mergeCell ref="A6:D7"/>
    <mergeCell ref="A8:D8"/>
    <mergeCell ref="B9:D9"/>
    <mergeCell ref="B10:D10"/>
    <mergeCell ref="B11:D11"/>
  </mergeCells>
  <phoneticPr fontId="3"/>
  <printOptions horizontalCentered="1"/>
  <pageMargins left="0.47244094488188981" right="0.39370078740157483" top="0.78740157480314965" bottom="0.59055118110236227" header="0.51181102362204722" footer="0.11811023622047245"/>
  <pageSetup paperSize="9" firstPageNumber="239" orientation="portrait" r:id="rId1"/>
  <headerFooter scaleWithDoc="0"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53"/>
  <sheetViews>
    <sheetView view="pageBreakPreview" zoomScaleNormal="100" zoomScaleSheetLayoutView="100" workbookViewId="0">
      <selection sqref="A1:V1"/>
    </sheetView>
  </sheetViews>
  <sheetFormatPr defaultRowHeight="11.25" x14ac:dyDescent="0.15"/>
  <cols>
    <col min="1" max="1" width="2.25" style="21" customWidth="1"/>
    <col min="2" max="2" width="14" style="21" customWidth="1"/>
    <col min="3" max="26" width="3.75" style="21" customWidth="1"/>
    <col min="27" max="42" width="3.125" style="21" customWidth="1"/>
    <col min="43" max="16384" width="9" style="21"/>
  </cols>
  <sheetData>
    <row r="1" spans="1:22" s="18" customFormat="1" ht="21" x14ac:dyDescent="0.15">
      <c r="A1" s="356" t="s">
        <v>352</v>
      </c>
      <c r="B1" s="356"/>
      <c r="C1" s="356"/>
      <c r="D1" s="356"/>
      <c r="E1" s="356"/>
      <c r="F1" s="356"/>
      <c r="G1" s="356"/>
      <c r="H1" s="356"/>
      <c r="I1" s="356"/>
      <c r="J1" s="356"/>
      <c r="K1" s="356"/>
      <c r="L1" s="356"/>
      <c r="M1" s="356"/>
      <c r="N1" s="356"/>
      <c r="O1" s="356"/>
      <c r="P1" s="356"/>
      <c r="Q1" s="356"/>
      <c r="R1" s="356"/>
      <c r="S1" s="356"/>
      <c r="T1" s="356"/>
      <c r="U1" s="356"/>
      <c r="V1" s="356"/>
    </row>
    <row r="2" spans="1:22" s="31" customFormat="1" ht="17.25" customHeight="1" x14ac:dyDescent="0.15">
      <c r="A2" s="49"/>
      <c r="B2" s="49"/>
      <c r="C2" s="49"/>
      <c r="D2" s="49"/>
      <c r="E2" s="49"/>
      <c r="F2" s="49"/>
      <c r="G2" s="49"/>
      <c r="H2" s="49"/>
      <c r="I2" s="49"/>
      <c r="J2" s="49"/>
      <c r="K2" s="49"/>
      <c r="L2" s="49"/>
      <c r="M2" s="49"/>
      <c r="N2" s="49"/>
      <c r="O2" s="49"/>
      <c r="P2" s="49"/>
      <c r="Q2" s="49"/>
      <c r="R2" s="49"/>
      <c r="S2" s="49"/>
      <c r="T2" s="49"/>
      <c r="U2" s="49"/>
      <c r="V2" s="49"/>
    </row>
    <row r="3" spans="1:22" s="28" customFormat="1" ht="18.75" x14ac:dyDescent="0.15">
      <c r="A3" s="497" t="s">
        <v>329</v>
      </c>
      <c r="B3" s="497"/>
      <c r="C3" s="497"/>
      <c r="D3" s="497"/>
      <c r="E3" s="497"/>
      <c r="F3" s="497"/>
      <c r="G3" s="497"/>
      <c r="H3" s="497"/>
      <c r="I3" s="497"/>
      <c r="J3" s="497"/>
      <c r="K3" s="497"/>
      <c r="L3" s="497"/>
      <c r="M3" s="497"/>
      <c r="N3" s="497"/>
      <c r="O3" s="497"/>
      <c r="P3" s="497"/>
      <c r="Q3" s="497"/>
      <c r="R3" s="497"/>
      <c r="S3" s="497"/>
      <c r="T3" s="497"/>
      <c r="U3" s="497"/>
      <c r="V3" s="497"/>
    </row>
    <row r="4" spans="1:22" ht="14.25" customHeight="1" thickBot="1" x14ac:dyDescent="0.2">
      <c r="A4" s="386" t="s">
        <v>70</v>
      </c>
      <c r="B4" s="386"/>
      <c r="C4" s="386"/>
      <c r="D4" s="386"/>
      <c r="E4" s="386"/>
      <c r="F4" s="386"/>
      <c r="G4" s="386"/>
      <c r="H4" s="386"/>
      <c r="I4" s="386"/>
      <c r="J4" s="386"/>
      <c r="K4" s="386"/>
      <c r="L4" s="386"/>
      <c r="M4" s="386"/>
      <c r="N4" s="386"/>
      <c r="O4" s="386"/>
      <c r="P4" s="386"/>
      <c r="Q4" s="386"/>
      <c r="R4" s="386"/>
      <c r="S4" s="386"/>
      <c r="T4" s="386"/>
      <c r="U4" s="386"/>
      <c r="V4" s="386"/>
    </row>
    <row r="5" spans="1:22" ht="15" customHeight="1" x14ac:dyDescent="0.15">
      <c r="A5" s="509" t="s">
        <v>422</v>
      </c>
      <c r="B5" s="510"/>
      <c r="C5" s="357" t="s">
        <v>330</v>
      </c>
      <c r="D5" s="358"/>
      <c r="E5" s="358"/>
      <c r="F5" s="358"/>
      <c r="G5" s="358"/>
      <c r="H5" s="357" t="s">
        <v>331</v>
      </c>
      <c r="I5" s="358"/>
      <c r="J5" s="358"/>
      <c r="K5" s="358"/>
      <c r="L5" s="359"/>
      <c r="M5" s="357" t="s">
        <v>332</v>
      </c>
      <c r="N5" s="358"/>
      <c r="O5" s="358"/>
      <c r="P5" s="358"/>
      <c r="Q5" s="359"/>
      <c r="R5" s="357" t="s">
        <v>252</v>
      </c>
      <c r="S5" s="358"/>
      <c r="T5" s="358"/>
      <c r="U5" s="358"/>
      <c r="V5" s="358"/>
    </row>
    <row r="6" spans="1:22" ht="6.75" customHeight="1" x14ac:dyDescent="0.15">
      <c r="A6" s="596"/>
      <c r="B6" s="512"/>
      <c r="C6" s="495" t="s">
        <v>424</v>
      </c>
      <c r="D6" s="398"/>
      <c r="E6" s="398"/>
      <c r="F6" s="50"/>
      <c r="G6" s="50"/>
      <c r="H6" s="495" t="s">
        <v>424</v>
      </c>
      <c r="I6" s="398"/>
      <c r="J6" s="398"/>
      <c r="K6" s="50"/>
      <c r="L6" s="50"/>
      <c r="M6" s="495" t="s">
        <v>424</v>
      </c>
      <c r="N6" s="398"/>
      <c r="O6" s="398"/>
      <c r="P6" s="50"/>
      <c r="Q6" s="50"/>
      <c r="R6" s="495" t="s">
        <v>424</v>
      </c>
      <c r="S6" s="398"/>
      <c r="T6" s="398"/>
      <c r="U6" s="50"/>
      <c r="V6" s="50"/>
    </row>
    <row r="7" spans="1:22" ht="6.75" customHeight="1" x14ac:dyDescent="0.15">
      <c r="A7" s="596" t="s">
        <v>452</v>
      </c>
      <c r="B7" s="512"/>
      <c r="C7" s="597"/>
      <c r="D7" s="511"/>
      <c r="E7" s="511"/>
      <c r="F7" s="48"/>
      <c r="G7" s="48"/>
      <c r="H7" s="597"/>
      <c r="I7" s="511"/>
      <c r="J7" s="511"/>
      <c r="K7" s="51"/>
      <c r="L7" s="48"/>
      <c r="M7" s="597"/>
      <c r="N7" s="511"/>
      <c r="O7" s="511"/>
      <c r="P7" s="51"/>
      <c r="Q7" s="48"/>
      <c r="R7" s="597"/>
      <c r="S7" s="511"/>
      <c r="T7" s="511"/>
      <c r="U7" s="51"/>
      <c r="V7" s="48"/>
    </row>
    <row r="8" spans="1:22" ht="15" customHeight="1" x14ac:dyDescent="0.15">
      <c r="A8" s="513"/>
      <c r="B8" s="514"/>
      <c r="C8" s="598"/>
      <c r="D8" s="513"/>
      <c r="E8" s="513"/>
      <c r="F8" s="353" t="s">
        <v>333</v>
      </c>
      <c r="G8" s="354"/>
      <c r="H8" s="598"/>
      <c r="I8" s="513"/>
      <c r="J8" s="513"/>
      <c r="K8" s="353" t="s">
        <v>333</v>
      </c>
      <c r="L8" s="355"/>
      <c r="M8" s="598"/>
      <c r="N8" s="513"/>
      <c r="O8" s="513"/>
      <c r="P8" s="353" t="s">
        <v>333</v>
      </c>
      <c r="Q8" s="355"/>
      <c r="R8" s="598"/>
      <c r="S8" s="513"/>
      <c r="T8" s="513"/>
      <c r="U8" s="353" t="s">
        <v>333</v>
      </c>
      <c r="V8" s="354"/>
    </row>
    <row r="9" spans="1:22" ht="15" customHeight="1" x14ac:dyDescent="0.15">
      <c r="A9" s="52"/>
      <c r="B9" s="70" t="s">
        <v>472</v>
      </c>
      <c r="C9" s="367">
        <v>1067</v>
      </c>
      <c r="D9" s="368"/>
      <c r="E9" s="368"/>
      <c r="F9" s="368">
        <v>489</v>
      </c>
      <c r="G9" s="368"/>
      <c r="H9" s="368">
        <v>104</v>
      </c>
      <c r="I9" s="368"/>
      <c r="J9" s="368"/>
      <c r="K9" s="368">
        <v>34</v>
      </c>
      <c r="L9" s="368"/>
      <c r="M9" s="368">
        <v>954</v>
      </c>
      <c r="N9" s="368"/>
      <c r="O9" s="368"/>
      <c r="P9" s="368">
        <v>451</v>
      </c>
      <c r="Q9" s="368"/>
      <c r="R9" s="368">
        <v>9</v>
      </c>
      <c r="S9" s="368"/>
      <c r="T9" s="368"/>
      <c r="U9" s="368">
        <v>4</v>
      </c>
      <c r="V9" s="368"/>
    </row>
    <row r="10" spans="1:22" ht="15" customHeight="1" x14ac:dyDescent="0.15">
      <c r="A10" s="52"/>
      <c r="B10" s="70" t="s">
        <v>362</v>
      </c>
      <c r="C10" s="322">
        <v>1040</v>
      </c>
      <c r="D10" s="323"/>
      <c r="E10" s="323"/>
      <c r="F10" s="323">
        <v>480</v>
      </c>
      <c r="G10" s="323"/>
      <c r="H10" s="323">
        <v>98</v>
      </c>
      <c r="I10" s="323"/>
      <c r="J10" s="323"/>
      <c r="K10" s="323">
        <v>33</v>
      </c>
      <c r="L10" s="323"/>
      <c r="M10" s="323">
        <v>933</v>
      </c>
      <c r="N10" s="323"/>
      <c r="O10" s="323"/>
      <c r="P10" s="323">
        <v>443</v>
      </c>
      <c r="Q10" s="323"/>
      <c r="R10" s="323">
        <v>9</v>
      </c>
      <c r="S10" s="323"/>
      <c r="T10" s="323"/>
      <c r="U10" s="323">
        <v>4</v>
      </c>
      <c r="V10" s="323"/>
    </row>
    <row r="11" spans="1:22" ht="15" customHeight="1" x14ac:dyDescent="0.15">
      <c r="A11" s="19"/>
      <c r="B11" s="70" t="s">
        <v>380</v>
      </c>
      <c r="C11" s="322">
        <v>1002</v>
      </c>
      <c r="D11" s="323"/>
      <c r="E11" s="323"/>
      <c r="F11" s="323">
        <v>465</v>
      </c>
      <c r="G11" s="323"/>
      <c r="H11" s="323">
        <v>91</v>
      </c>
      <c r="I11" s="323"/>
      <c r="J11" s="323"/>
      <c r="K11" s="323">
        <v>31</v>
      </c>
      <c r="L11" s="323"/>
      <c r="M11" s="323">
        <v>903</v>
      </c>
      <c r="N11" s="323"/>
      <c r="O11" s="323"/>
      <c r="P11" s="323">
        <v>430</v>
      </c>
      <c r="Q11" s="323"/>
      <c r="R11" s="323">
        <v>8</v>
      </c>
      <c r="S11" s="323"/>
      <c r="T11" s="323"/>
      <c r="U11" s="323">
        <v>4</v>
      </c>
      <c r="V11" s="323"/>
    </row>
    <row r="12" spans="1:22" ht="15" customHeight="1" x14ac:dyDescent="0.15">
      <c r="A12" s="19"/>
      <c r="B12" s="70" t="s">
        <v>401</v>
      </c>
      <c r="C12" s="322">
        <v>980</v>
      </c>
      <c r="D12" s="323"/>
      <c r="E12" s="323"/>
      <c r="F12" s="323">
        <v>457</v>
      </c>
      <c r="G12" s="323"/>
      <c r="H12" s="323">
        <v>86</v>
      </c>
      <c r="I12" s="323"/>
      <c r="J12" s="323"/>
      <c r="K12" s="323">
        <v>30</v>
      </c>
      <c r="L12" s="323"/>
      <c r="M12" s="323">
        <v>888</v>
      </c>
      <c r="N12" s="323"/>
      <c r="O12" s="323"/>
      <c r="P12" s="323">
        <v>425</v>
      </c>
      <c r="Q12" s="323"/>
      <c r="R12" s="323">
        <v>6</v>
      </c>
      <c r="S12" s="323"/>
      <c r="T12" s="323"/>
      <c r="U12" s="323">
        <v>2</v>
      </c>
      <c r="V12" s="323"/>
    </row>
    <row r="13" spans="1:22" ht="15" customHeight="1" x14ac:dyDescent="0.15">
      <c r="A13" s="52"/>
      <c r="B13" s="71" t="s">
        <v>486</v>
      </c>
      <c r="C13" s="315">
        <v>947</v>
      </c>
      <c r="D13" s="316"/>
      <c r="E13" s="316"/>
      <c r="F13" s="316">
        <v>442</v>
      </c>
      <c r="G13" s="316"/>
      <c r="H13" s="316">
        <v>79</v>
      </c>
      <c r="I13" s="316"/>
      <c r="J13" s="316"/>
      <c r="K13" s="316">
        <v>28</v>
      </c>
      <c r="L13" s="316"/>
      <c r="M13" s="316">
        <v>862</v>
      </c>
      <c r="N13" s="316"/>
      <c r="O13" s="316"/>
      <c r="P13" s="316">
        <v>412</v>
      </c>
      <c r="Q13" s="316"/>
      <c r="R13" s="316">
        <v>6</v>
      </c>
      <c r="S13" s="316"/>
      <c r="T13" s="316"/>
      <c r="U13" s="316">
        <v>2</v>
      </c>
      <c r="V13" s="316"/>
    </row>
    <row r="14" spans="1:22" ht="13.5" customHeight="1" x14ac:dyDescent="0.15">
      <c r="A14" s="19"/>
      <c r="B14" s="53"/>
      <c r="C14" s="217"/>
      <c r="D14" s="216"/>
      <c r="E14" s="216"/>
      <c r="F14" s="216"/>
      <c r="G14" s="216"/>
      <c r="H14" s="216"/>
      <c r="I14" s="216"/>
      <c r="J14" s="216"/>
      <c r="K14" s="216"/>
      <c r="L14" s="216"/>
      <c r="M14" s="216"/>
      <c r="N14" s="216"/>
      <c r="O14" s="216"/>
      <c r="P14" s="216"/>
      <c r="Q14" s="216"/>
      <c r="R14" s="216"/>
      <c r="S14" s="216"/>
      <c r="T14" s="216"/>
      <c r="U14" s="216"/>
      <c r="V14" s="216"/>
    </row>
    <row r="15" spans="1:22" ht="15" customHeight="1" x14ac:dyDescent="0.15">
      <c r="A15" s="600" t="s">
        <v>26</v>
      </c>
      <c r="B15" s="601"/>
      <c r="C15" s="602">
        <v>0</v>
      </c>
      <c r="D15" s="599"/>
      <c r="E15" s="599"/>
      <c r="F15" s="599">
        <v>0</v>
      </c>
      <c r="G15" s="599"/>
      <c r="H15" s="599">
        <v>0</v>
      </c>
      <c r="I15" s="599"/>
      <c r="J15" s="599"/>
      <c r="K15" s="599">
        <v>0</v>
      </c>
      <c r="L15" s="599"/>
      <c r="M15" s="599">
        <v>0</v>
      </c>
      <c r="N15" s="599"/>
      <c r="O15" s="599"/>
      <c r="P15" s="599">
        <v>0</v>
      </c>
      <c r="Q15" s="599"/>
      <c r="R15" s="599">
        <v>0</v>
      </c>
      <c r="S15" s="599"/>
      <c r="T15" s="599"/>
      <c r="U15" s="599">
        <v>0</v>
      </c>
      <c r="V15" s="599"/>
    </row>
    <row r="16" spans="1:22" ht="15" customHeight="1" x14ac:dyDescent="0.15">
      <c r="A16" s="600" t="s">
        <v>27</v>
      </c>
      <c r="B16" s="601"/>
      <c r="C16" s="602">
        <v>0</v>
      </c>
      <c r="D16" s="599"/>
      <c r="E16" s="599"/>
      <c r="F16" s="599">
        <v>0</v>
      </c>
      <c r="G16" s="599"/>
      <c r="H16" s="599">
        <v>0</v>
      </c>
      <c r="I16" s="599"/>
      <c r="J16" s="599"/>
      <c r="K16" s="599">
        <v>0</v>
      </c>
      <c r="L16" s="599"/>
      <c r="M16" s="599">
        <v>0</v>
      </c>
      <c r="N16" s="599"/>
      <c r="O16" s="599"/>
      <c r="P16" s="599">
        <v>0</v>
      </c>
      <c r="Q16" s="599"/>
      <c r="R16" s="599">
        <v>0</v>
      </c>
      <c r="S16" s="599"/>
      <c r="T16" s="599"/>
      <c r="U16" s="599">
        <v>0</v>
      </c>
      <c r="V16" s="599"/>
    </row>
    <row r="17" spans="1:22" ht="15" customHeight="1" x14ac:dyDescent="0.15">
      <c r="A17" s="600" t="s">
        <v>28</v>
      </c>
      <c r="B17" s="601"/>
      <c r="C17" s="602">
        <v>0</v>
      </c>
      <c r="D17" s="599"/>
      <c r="E17" s="599"/>
      <c r="F17" s="599">
        <v>0</v>
      </c>
      <c r="G17" s="599"/>
      <c r="H17" s="599">
        <v>0</v>
      </c>
      <c r="I17" s="599"/>
      <c r="J17" s="599"/>
      <c r="K17" s="599">
        <v>0</v>
      </c>
      <c r="L17" s="599"/>
      <c r="M17" s="599">
        <v>0</v>
      </c>
      <c r="N17" s="599"/>
      <c r="O17" s="599"/>
      <c r="P17" s="599">
        <v>0</v>
      </c>
      <c r="Q17" s="599"/>
      <c r="R17" s="599">
        <v>0</v>
      </c>
      <c r="S17" s="599"/>
      <c r="T17" s="599"/>
      <c r="U17" s="599">
        <v>0</v>
      </c>
      <c r="V17" s="599"/>
    </row>
    <row r="18" spans="1:22" ht="15" customHeight="1" x14ac:dyDescent="0.15">
      <c r="A18" s="600" t="s">
        <v>29</v>
      </c>
      <c r="B18" s="601"/>
      <c r="C18" s="602">
        <v>0</v>
      </c>
      <c r="D18" s="599"/>
      <c r="E18" s="599"/>
      <c r="F18" s="599">
        <v>0</v>
      </c>
      <c r="G18" s="599"/>
      <c r="H18" s="599">
        <v>0</v>
      </c>
      <c r="I18" s="599"/>
      <c r="J18" s="599"/>
      <c r="K18" s="599">
        <v>0</v>
      </c>
      <c r="L18" s="599"/>
      <c r="M18" s="603">
        <v>0</v>
      </c>
      <c r="N18" s="603"/>
      <c r="O18" s="603"/>
      <c r="P18" s="603">
        <v>0</v>
      </c>
      <c r="Q18" s="603"/>
      <c r="R18" s="599">
        <v>0</v>
      </c>
      <c r="S18" s="599"/>
      <c r="T18" s="599"/>
      <c r="U18" s="599">
        <v>0</v>
      </c>
      <c r="V18" s="599"/>
    </row>
    <row r="19" spans="1:22" ht="15" customHeight="1" x14ac:dyDescent="0.15">
      <c r="A19" s="600" t="s">
        <v>30</v>
      </c>
      <c r="B19" s="601"/>
      <c r="C19" s="602">
        <v>0</v>
      </c>
      <c r="D19" s="599"/>
      <c r="E19" s="599"/>
      <c r="F19" s="599">
        <v>0</v>
      </c>
      <c r="G19" s="599"/>
      <c r="H19" s="603">
        <v>0</v>
      </c>
      <c r="I19" s="603"/>
      <c r="J19" s="603"/>
      <c r="K19" s="603">
        <v>0</v>
      </c>
      <c r="L19" s="603"/>
      <c r="M19" s="603">
        <v>0</v>
      </c>
      <c r="N19" s="603"/>
      <c r="O19" s="603"/>
      <c r="P19" s="603">
        <v>0</v>
      </c>
      <c r="Q19" s="603"/>
      <c r="R19" s="599">
        <v>0</v>
      </c>
      <c r="S19" s="599"/>
      <c r="T19" s="599"/>
      <c r="U19" s="599">
        <v>0</v>
      </c>
      <c r="V19" s="599"/>
    </row>
    <row r="20" spans="1:22" ht="15" customHeight="1" x14ac:dyDescent="0.15">
      <c r="A20" s="600" t="s">
        <v>31</v>
      </c>
      <c r="B20" s="601"/>
      <c r="C20" s="602">
        <v>59</v>
      </c>
      <c r="D20" s="599"/>
      <c r="E20" s="599"/>
      <c r="F20" s="599">
        <v>36</v>
      </c>
      <c r="G20" s="599"/>
      <c r="H20" s="599">
        <v>1</v>
      </c>
      <c r="I20" s="599"/>
      <c r="J20" s="599"/>
      <c r="K20" s="599">
        <v>1</v>
      </c>
      <c r="L20" s="599"/>
      <c r="M20" s="603">
        <v>58</v>
      </c>
      <c r="N20" s="603"/>
      <c r="O20" s="603"/>
      <c r="P20" s="603">
        <v>35</v>
      </c>
      <c r="Q20" s="603"/>
      <c r="R20" s="599">
        <v>0</v>
      </c>
      <c r="S20" s="599"/>
      <c r="T20" s="599"/>
      <c r="U20" s="599">
        <v>0</v>
      </c>
      <c r="V20" s="599"/>
    </row>
    <row r="21" spans="1:22" ht="15" customHeight="1" x14ac:dyDescent="0.15">
      <c r="A21" s="600" t="s">
        <v>32</v>
      </c>
      <c r="B21" s="601"/>
      <c r="C21" s="602">
        <v>100</v>
      </c>
      <c r="D21" s="599"/>
      <c r="E21" s="599"/>
      <c r="F21" s="599">
        <v>58</v>
      </c>
      <c r="G21" s="599"/>
      <c r="H21" s="603">
        <v>2</v>
      </c>
      <c r="I21" s="603"/>
      <c r="J21" s="603"/>
      <c r="K21" s="603">
        <v>2</v>
      </c>
      <c r="L21" s="603"/>
      <c r="M21" s="603">
        <v>98</v>
      </c>
      <c r="N21" s="603"/>
      <c r="O21" s="603"/>
      <c r="P21" s="603">
        <v>56</v>
      </c>
      <c r="Q21" s="603"/>
      <c r="R21" s="599">
        <v>0</v>
      </c>
      <c r="S21" s="599"/>
      <c r="T21" s="599"/>
      <c r="U21" s="599">
        <v>0</v>
      </c>
      <c r="V21" s="599"/>
    </row>
    <row r="22" spans="1:22" ht="15" customHeight="1" x14ac:dyDescent="0.15">
      <c r="A22" s="600" t="s">
        <v>33</v>
      </c>
      <c r="B22" s="601"/>
      <c r="C22" s="602">
        <v>140</v>
      </c>
      <c r="D22" s="599"/>
      <c r="E22" s="599"/>
      <c r="F22" s="599">
        <v>87</v>
      </c>
      <c r="G22" s="599"/>
      <c r="H22" s="599">
        <v>0</v>
      </c>
      <c r="I22" s="599"/>
      <c r="J22" s="599"/>
      <c r="K22" s="599">
        <v>0</v>
      </c>
      <c r="L22" s="599"/>
      <c r="M22" s="603">
        <v>140</v>
      </c>
      <c r="N22" s="603"/>
      <c r="O22" s="603"/>
      <c r="P22" s="603">
        <v>87</v>
      </c>
      <c r="Q22" s="603"/>
      <c r="R22" s="599">
        <v>0</v>
      </c>
      <c r="S22" s="599"/>
      <c r="T22" s="599"/>
      <c r="U22" s="599">
        <v>0</v>
      </c>
      <c r="V22" s="599"/>
    </row>
    <row r="23" spans="1:22" ht="15" customHeight="1" x14ac:dyDescent="0.15">
      <c r="A23" s="600" t="s">
        <v>34</v>
      </c>
      <c r="B23" s="601"/>
      <c r="C23" s="602">
        <v>91</v>
      </c>
      <c r="D23" s="599"/>
      <c r="E23" s="599"/>
      <c r="F23" s="599">
        <v>51</v>
      </c>
      <c r="G23" s="599"/>
      <c r="H23" s="603">
        <v>2</v>
      </c>
      <c r="I23" s="603"/>
      <c r="J23" s="603"/>
      <c r="K23" s="603">
        <v>1</v>
      </c>
      <c r="L23" s="603"/>
      <c r="M23" s="603">
        <v>89</v>
      </c>
      <c r="N23" s="603"/>
      <c r="O23" s="603"/>
      <c r="P23" s="603">
        <v>50</v>
      </c>
      <c r="Q23" s="603"/>
      <c r="R23" s="599">
        <v>0</v>
      </c>
      <c r="S23" s="599"/>
      <c r="T23" s="599"/>
      <c r="U23" s="599">
        <v>0</v>
      </c>
      <c r="V23" s="599"/>
    </row>
    <row r="24" spans="1:22" ht="15" customHeight="1" x14ac:dyDescent="0.15">
      <c r="A24" s="600" t="s">
        <v>35</v>
      </c>
      <c r="B24" s="601"/>
      <c r="C24" s="602">
        <v>65</v>
      </c>
      <c r="D24" s="599"/>
      <c r="E24" s="599"/>
      <c r="F24" s="599">
        <v>38</v>
      </c>
      <c r="G24" s="599"/>
      <c r="H24" s="603">
        <v>0</v>
      </c>
      <c r="I24" s="603"/>
      <c r="J24" s="603"/>
      <c r="K24" s="603">
        <v>0</v>
      </c>
      <c r="L24" s="603"/>
      <c r="M24" s="603">
        <v>65</v>
      </c>
      <c r="N24" s="603"/>
      <c r="O24" s="603"/>
      <c r="P24" s="603">
        <v>38</v>
      </c>
      <c r="Q24" s="603"/>
      <c r="R24" s="599">
        <v>0</v>
      </c>
      <c r="S24" s="599"/>
      <c r="T24" s="599"/>
      <c r="U24" s="599">
        <v>0</v>
      </c>
      <c r="V24" s="599"/>
    </row>
    <row r="25" spans="1:22" ht="15" customHeight="1" x14ac:dyDescent="0.15">
      <c r="A25" s="600" t="s">
        <v>36</v>
      </c>
      <c r="B25" s="601"/>
      <c r="C25" s="602">
        <v>35</v>
      </c>
      <c r="D25" s="599"/>
      <c r="E25" s="599"/>
      <c r="F25" s="599">
        <v>18</v>
      </c>
      <c r="G25" s="599"/>
      <c r="H25" s="599">
        <v>3</v>
      </c>
      <c r="I25" s="599"/>
      <c r="J25" s="599"/>
      <c r="K25" s="599">
        <v>2</v>
      </c>
      <c r="L25" s="599"/>
      <c r="M25" s="599">
        <v>32</v>
      </c>
      <c r="N25" s="599"/>
      <c r="O25" s="599"/>
      <c r="P25" s="599">
        <v>16</v>
      </c>
      <c r="Q25" s="599"/>
      <c r="R25" s="599">
        <v>0</v>
      </c>
      <c r="S25" s="599"/>
      <c r="T25" s="599"/>
      <c r="U25" s="599">
        <v>0</v>
      </c>
      <c r="V25" s="599"/>
    </row>
    <row r="26" spans="1:22" ht="15" customHeight="1" thickBot="1" x14ac:dyDescent="0.2">
      <c r="A26" s="604" t="s">
        <v>37</v>
      </c>
      <c r="B26" s="605"/>
      <c r="C26" s="606">
        <v>457</v>
      </c>
      <c r="D26" s="607"/>
      <c r="E26" s="607"/>
      <c r="F26" s="607">
        <v>154</v>
      </c>
      <c r="G26" s="607"/>
      <c r="H26" s="607">
        <v>71</v>
      </c>
      <c r="I26" s="607"/>
      <c r="J26" s="607"/>
      <c r="K26" s="607">
        <v>22</v>
      </c>
      <c r="L26" s="607"/>
      <c r="M26" s="607">
        <v>380</v>
      </c>
      <c r="N26" s="607"/>
      <c r="O26" s="607"/>
      <c r="P26" s="607">
        <v>130</v>
      </c>
      <c r="Q26" s="607"/>
      <c r="R26" s="607">
        <v>6</v>
      </c>
      <c r="S26" s="607"/>
      <c r="T26" s="607"/>
      <c r="U26" s="607">
        <v>2</v>
      </c>
      <c r="V26" s="607"/>
    </row>
    <row r="27" spans="1:22" ht="15" customHeight="1" x14ac:dyDescent="0.15">
      <c r="A27" s="310" t="s">
        <v>334</v>
      </c>
      <c r="B27" s="310"/>
      <c r="C27" s="310"/>
      <c r="D27" s="310"/>
      <c r="E27" s="310"/>
      <c r="F27" s="310"/>
      <c r="G27" s="310"/>
      <c r="H27" s="310"/>
      <c r="I27" s="310"/>
      <c r="J27" s="310"/>
      <c r="K27" s="310"/>
      <c r="L27" s="310"/>
      <c r="M27" s="310"/>
      <c r="N27" s="310"/>
      <c r="O27" s="310"/>
      <c r="P27" s="310"/>
      <c r="Q27" s="310"/>
      <c r="R27" s="310"/>
      <c r="S27" s="310"/>
      <c r="T27" s="310"/>
      <c r="U27" s="310"/>
      <c r="V27" s="310"/>
    </row>
    <row r="28" spans="1:22" s="33" customFormat="1" ht="20.25" customHeight="1" x14ac:dyDescent="0.15">
      <c r="A28" s="32"/>
      <c r="B28" s="32"/>
      <c r="C28" s="32"/>
      <c r="D28" s="32"/>
      <c r="E28" s="32"/>
      <c r="F28" s="32"/>
      <c r="G28" s="32"/>
      <c r="H28" s="32"/>
      <c r="I28" s="32"/>
      <c r="J28" s="32"/>
      <c r="K28" s="32"/>
      <c r="L28" s="32"/>
      <c r="M28" s="32"/>
      <c r="N28" s="32"/>
      <c r="O28" s="32"/>
      <c r="P28" s="32"/>
      <c r="Q28" s="32"/>
      <c r="R28" s="32"/>
      <c r="S28" s="32"/>
      <c r="T28" s="32"/>
      <c r="U28" s="32"/>
      <c r="V28" s="32"/>
    </row>
    <row r="29" spans="1:22" s="28" customFormat="1" ht="18.75" x14ac:dyDescent="0.15">
      <c r="A29" s="497" t="s">
        <v>335</v>
      </c>
      <c r="B29" s="497"/>
      <c r="C29" s="497"/>
      <c r="D29" s="497"/>
      <c r="E29" s="497"/>
      <c r="F29" s="497"/>
      <c r="G29" s="497"/>
      <c r="H29" s="497"/>
      <c r="I29" s="497"/>
      <c r="J29" s="497"/>
      <c r="K29" s="497"/>
      <c r="L29" s="497"/>
      <c r="M29" s="497"/>
      <c r="N29" s="497"/>
      <c r="O29" s="497"/>
      <c r="P29" s="497"/>
      <c r="Q29" s="497"/>
      <c r="R29" s="497"/>
      <c r="S29" s="497"/>
      <c r="T29" s="497"/>
      <c r="U29" s="497"/>
      <c r="V29" s="497"/>
    </row>
    <row r="30" spans="1:22" s="20" customFormat="1" ht="14.25" customHeight="1" thickBot="1" x14ac:dyDescent="0.2">
      <c r="A30" s="386" t="s">
        <v>70</v>
      </c>
      <c r="B30" s="386"/>
      <c r="C30" s="386"/>
      <c r="D30" s="386"/>
      <c r="E30" s="386"/>
      <c r="F30" s="386"/>
      <c r="G30" s="386"/>
      <c r="H30" s="386"/>
      <c r="I30" s="386"/>
      <c r="J30" s="386"/>
      <c r="K30" s="386"/>
      <c r="L30" s="386"/>
      <c r="M30" s="386"/>
      <c r="N30" s="386"/>
      <c r="O30" s="386"/>
      <c r="P30" s="386"/>
      <c r="Q30" s="386"/>
      <c r="R30" s="386"/>
      <c r="S30" s="386"/>
      <c r="T30" s="386"/>
      <c r="U30" s="386"/>
      <c r="V30" s="386"/>
    </row>
    <row r="31" spans="1:22" ht="15" customHeight="1" x14ac:dyDescent="0.15">
      <c r="A31" s="389" t="s">
        <v>453</v>
      </c>
      <c r="B31" s="435"/>
      <c r="C31" s="357" t="s">
        <v>96</v>
      </c>
      <c r="D31" s="358"/>
      <c r="E31" s="358"/>
      <c r="F31" s="359"/>
      <c r="G31" s="357" t="s">
        <v>378</v>
      </c>
      <c r="H31" s="358"/>
      <c r="I31" s="358"/>
      <c r="J31" s="359"/>
      <c r="K31" s="357" t="s">
        <v>379</v>
      </c>
      <c r="L31" s="358"/>
      <c r="M31" s="358"/>
      <c r="N31" s="359"/>
      <c r="O31" s="357" t="s">
        <v>400</v>
      </c>
      <c r="P31" s="358"/>
      <c r="Q31" s="358"/>
      <c r="R31" s="359"/>
      <c r="S31" s="577" t="s">
        <v>479</v>
      </c>
      <c r="T31" s="609"/>
      <c r="U31" s="609"/>
      <c r="V31" s="609"/>
    </row>
    <row r="32" spans="1:22" ht="15" customHeight="1" x14ac:dyDescent="0.15">
      <c r="A32" s="365" t="s">
        <v>195</v>
      </c>
      <c r="B32" s="366"/>
      <c r="C32" s="367">
        <v>32127</v>
      </c>
      <c r="D32" s="368"/>
      <c r="E32" s="368"/>
      <c r="F32" s="368"/>
      <c r="G32" s="368">
        <v>31287</v>
      </c>
      <c r="H32" s="368"/>
      <c r="I32" s="368"/>
      <c r="J32" s="368"/>
      <c r="K32" s="368">
        <v>30175</v>
      </c>
      <c r="L32" s="368"/>
      <c r="M32" s="368"/>
      <c r="N32" s="368"/>
      <c r="O32" s="368">
        <v>28377</v>
      </c>
      <c r="P32" s="368"/>
      <c r="Q32" s="368"/>
      <c r="R32" s="368"/>
      <c r="S32" s="608">
        <v>27270</v>
      </c>
      <c r="T32" s="608"/>
      <c r="U32" s="608"/>
      <c r="V32" s="608"/>
    </row>
    <row r="33" spans="1:22" ht="15" customHeight="1" x14ac:dyDescent="0.15">
      <c r="A33" s="79"/>
      <c r="B33" s="55" t="s">
        <v>336</v>
      </c>
      <c r="C33" s="322">
        <v>16572</v>
      </c>
      <c r="D33" s="323"/>
      <c r="E33" s="323"/>
      <c r="F33" s="323"/>
      <c r="G33" s="323">
        <v>16458</v>
      </c>
      <c r="H33" s="323"/>
      <c r="I33" s="323"/>
      <c r="J33" s="323"/>
      <c r="K33" s="323">
        <v>15939</v>
      </c>
      <c r="L33" s="323"/>
      <c r="M33" s="323"/>
      <c r="N33" s="323"/>
      <c r="O33" s="323">
        <v>14969</v>
      </c>
      <c r="P33" s="323"/>
      <c r="Q33" s="323"/>
      <c r="R33" s="323"/>
      <c r="S33" s="316">
        <v>14353</v>
      </c>
      <c r="T33" s="316"/>
      <c r="U33" s="316"/>
      <c r="V33" s="316"/>
    </row>
    <row r="34" spans="1:22" ht="15" customHeight="1" x14ac:dyDescent="0.15">
      <c r="A34" s="79"/>
      <c r="B34" s="55" t="s">
        <v>337</v>
      </c>
      <c r="C34" s="322">
        <v>4455</v>
      </c>
      <c r="D34" s="323"/>
      <c r="E34" s="323"/>
      <c r="F34" s="323"/>
      <c r="G34" s="323">
        <v>4273</v>
      </c>
      <c r="H34" s="323"/>
      <c r="I34" s="323"/>
      <c r="J34" s="323"/>
      <c r="K34" s="323">
        <v>4001</v>
      </c>
      <c r="L34" s="323"/>
      <c r="M34" s="323"/>
      <c r="N34" s="323"/>
      <c r="O34" s="323">
        <v>3593</v>
      </c>
      <c r="P34" s="323"/>
      <c r="Q34" s="323"/>
      <c r="R34" s="323"/>
      <c r="S34" s="316">
        <v>3426</v>
      </c>
      <c r="T34" s="316"/>
      <c r="U34" s="316"/>
      <c r="V34" s="316"/>
    </row>
    <row r="35" spans="1:22" ht="15" customHeight="1" x14ac:dyDescent="0.15">
      <c r="A35" s="79"/>
      <c r="B35" s="55" t="s">
        <v>338</v>
      </c>
      <c r="C35" s="322">
        <v>10639</v>
      </c>
      <c r="D35" s="323"/>
      <c r="E35" s="323"/>
      <c r="F35" s="323"/>
      <c r="G35" s="323">
        <v>10132</v>
      </c>
      <c r="H35" s="323"/>
      <c r="I35" s="323"/>
      <c r="J35" s="323"/>
      <c r="K35" s="323">
        <v>9883</v>
      </c>
      <c r="L35" s="323"/>
      <c r="M35" s="323"/>
      <c r="N35" s="323"/>
      <c r="O35" s="323">
        <v>9504</v>
      </c>
      <c r="P35" s="323"/>
      <c r="Q35" s="323"/>
      <c r="R35" s="323"/>
      <c r="S35" s="316">
        <v>9152</v>
      </c>
      <c r="T35" s="316"/>
      <c r="U35" s="316"/>
      <c r="V35" s="316"/>
    </row>
    <row r="36" spans="1:22" ht="15" customHeight="1" x14ac:dyDescent="0.15">
      <c r="A36" s="79"/>
      <c r="B36" s="55" t="s">
        <v>339</v>
      </c>
      <c r="C36" s="322" t="s">
        <v>3</v>
      </c>
      <c r="D36" s="323"/>
      <c r="E36" s="323"/>
      <c r="F36" s="323"/>
      <c r="G36" s="323" t="s">
        <v>3</v>
      </c>
      <c r="H36" s="323"/>
      <c r="I36" s="323"/>
      <c r="J36" s="323"/>
      <c r="K36" s="323" t="s">
        <v>3</v>
      </c>
      <c r="L36" s="323"/>
      <c r="M36" s="323"/>
      <c r="N36" s="323"/>
      <c r="O36" s="323" t="s">
        <v>3</v>
      </c>
      <c r="P36" s="323"/>
      <c r="Q36" s="323"/>
      <c r="R36" s="323"/>
      <c r="S36" s="316" t="s">
        <v>349</v>
      </c>
      <c r="T36" s="316"/>
      <c r="U36" s="316"/>
      <c r="V36" s="316"/>
    </row>
    <row r="37" spans="1:22" ht="15" customHeight="1" x14ac:dyDescent="0.15">
      <c r="A37" s="79"/>
      <c r="B37" s="55" t="s">
        <v>340</v>
      </c>
      <c r="C37" s="322">
        <v>429</v>
      </c>
      <c r="D37" s="323"/>
      <c r="E37" s="323"/>
      <c r="F37" s="323"/>
      <c r="G37" s="323">
        <v>411</v>
      </c>
      <c r="H37" s="323"/>
      <c r="I37" s="323"/>
      <c r="J37" s="323"/>
      <c r="K37" s="323">
        <v>335</v>
      </c>
      <c r="L37" s="323"/>
      <c r="M37" s="323"/>
      <c r="N37" s="323"/>
      <c r="O37" s="323">
        <v>295</v>
      </c>
      <c r="P37" s="323"/>
      <c r="Q37" s="323"/>
      <c r="R37" s="323"/>
      <c r="S37" s="316">
        <v>317</v>
      </c>
      <c r="T37" s="316"/>
      <c r="U37" s="316"/>
      <c r="V37" s="316"/>
    </row>
    <row r="38" spans="1:22" ht="15" customHeight="1" x14ac:dyDescent="0.15">
      <c r="A38" s="79"/>
      <c r="B38" s="55" t="s">
        <v>341</v>
      </c>
      <c r="C38" s="322">
        <v>15</v>
      </c>
      <c r="D38" s="323"/>
      <c r="E38" s="323"/>
      <c r="F38" s="323"/>
      <c r="G38" s="323">
        <v>6</v>
      </c>
      <c r="H38" s="323"/>
      <c r="I38" s="323"/>
      <c r="J38" s="323"/>
      <c r="K38" s="323">
        <v>9</v>
      </c>
      <c r="L38" s="323"/>
      <c r="M38" s="323"/>
      <c r="N38" s="323"/>
      <c r="O38" s="323">
        <v>8</v>
      </c>
      <c r="P38" s="323"/>
      <c r="Q38" s="323"/>
      <c r="R38" s="323"/>
      <c r="S38" s="316">
        <v>7</v>
      </c>
      <c r="T38" s="316"/>
      <c r="U38" s="316"/>
      <c r="V38" s="316"/>
    </row>
    <row r="39" spans="1:22" ht="15" customHeight="1" thickBot="1" x14ac:dyDescent="0.2">
      <c r="A39" s="93"/>
      <c r="B39" s="57" t="s">
        <v>342</v>
      </c>
      <c r="C39" s="405">
        <v>17</v>
      </c>
      <c r="D39" s="406"/>
      <c r="E39" s="406"/>
      <c r="F39" s="406"/>
      <c r="G39" s="406">
        <v>7</v>
      </c>
      <c r="H39" s="406"/>
      <c r="I39" s="406"/>
      <c r="J39" s="406"/>
      <c r="K39" s="406">
        <v>8</v>
      </c>
      <c r="L39" s="406"/>
      <c r="M39" s="406"/>
      <c r="N39" s="406"/>
      <c r="O39" s="406">
        <v>8</v>
      </c>
      <c r="P39" s="406"/>
      <c r="Q39" s="406"/>
      <c r="R39" s="406"/>
      <c r="S39" s="317">
        <v>15</v>
      </c>
      <c r="T39" s="317"/>
      <c r="U39" s="317"/>
      <c r="V39" s="317"/>
    </row>
    <row r="40" spans="1:22" ht="15" customHeight="1" x14ac:dyDescent="0.15">
      <c r="A40" s="310" t="s">
        <v>334</v>
      </c>
      <c r="B40" s="310"/>
      <c r="C40" s="310"/>
      <c r="D40" s="310"/>
      <c r="E40" s="310"/>
      <c r="F40" s="310"/>
      <c r="G40" s="310"/>
      <c r="H40" s="310"/>
      <c r="I40" s="310"/>
      <c r="J40" s="310"/>
      <c r="K40" s="310"/>
      <c r="L40" s="310"/>
      <c r="M40" s="310"/>
      <c r="N40" s="310"/>
      <c r="O40" s="310"/>
      <c r="P40" s="310"/>
      <c r="Q40" s="310"/>
      <c r="R40" s="310"/>
      <c r="S40" s="310"/>
      <c r="T40" s="310"/>
      <c r="U40" s="310"/>
      <c r="V40" s="310"/>
    </row>
    <row r="41" spans="1:22" s="33" customFormat="1" ht="20.25" customHeight="1" x14ac:dyDescent="0.15">
      <c r="A41" s="32"/>
      <c r="B41" s="32"/>
      <c r="C41" s="32"/>
      <c r="D41" s="32"/>
      <c r="E41" s="32"/>
      <c r="F41" s="32"/>
      <c r="G41" s="32"/>
      <c r="H41" s="32"/>
      <c r="I41" s="32"/>
      <c r="J41" s="32"/>
      <c r="K41" s="32"/>
      <c r="L41" s="32"/>
      <c r="M41" s="32"/>
      <c r="N41" s="32"/>
      <c r="O41" s="32"/>
      <c r="P41" s="32"/>
      <c r="Q41" s="32"/>
      <c r="R41" s="32"/>
      <c r="S41" s="32"/>
      <c r="T41" s="32"/>
      <c r="U41" s="32"/>
      <c r="V41" s="32"/>
    </row>
    <row r="42" spans="1:22" ht="17.25" x14ac:dyDescent="0.15">
      <c r="A42" s="497" t="s">
        <v>343</v>
      </c>
      <c r="B42" s="497"/>
      <c r="C42" s="497"/>
      <c r="D42" s="497"/>
      <c r="E42" s="497"/>
      <c r="F42" s="497"/>
      <c r="G42" s="497"/>
      <c r="H42" s="497"/>
      <c r="I42" s="497"/>
      <c r="J42" s="497"/>
      <c r="K42" s="497"/>
      <c r="L42" s="497"/>
      <c r="M42" s="497"/>
      <c r="N42" s="497"/>
      <c r="O42" s="497"/>
      <c r="P42" s="497"/>
      <c r="Q42" s="497"/>
      <c r="R42" s="497"/>
      <c r="S42" s="497"/>
      <c r="T42" s="497"/>
      <c r="U42" s="497"/>
      <c r="V42" s="497"/>
    </row>
    <row r="43" spans="1:22" ht="14.25" customHeight="1" thickBot="1" x14ac:dyDescent="0.2">
      <c r="A43" s="207" t="s">
        <v>344</v>
      </c>
      <c r="B43" s="207"/>
      <c r="C43" s="386" t="s">
        <v>70</v>
      </c>
      <c r="D43" s="386"/>
      <c r="E43" s="386"/>
      <c r="F43" s="386"/>
      <c r="G43" s="386"/>
      <c r="H43" s="386"/>
      <c r="I43" s="386"/>
      <c r="J43" s="386"/>
      <c r="K43" s="386"/>
      <c r="L43" s="386"/>
      <c r="M43" s="386"/>
      <c r="N43" s="386"/>
      <c r="O43" s="386"/>
      <c r="P43" s="386"/>
      <c r="Q43" s="386"/>
      <c r="R43" s="386"/>
      <c r="S43" s="386"/>
      <c r="T43" s="386"/>
      <c r="U43" s="386"/>
      <c r="V43" s="386"/>
    </row>
    <row r="44" spans="1:22" ht="15" customHeight="1" x14ac:dyDescent="0.15">
      <c r="A44" s="389" t="s">
        <v>453</v>
      </c>
      <c r="B44" s="435"/>
      <c r="C44" s="357" t="s">
        <v>96</v>
      </c>
      <c r="D44" s="358"/>
      <c r="E44" s="358"/>
      <c r="F44" s="359"/>
      <c r="G44" s="357" t="s">
        <v>378</v>
      </c>
      <c r="H44" s="358"/>
      <c r="I44" s="358"/>
      <c r="J44" s="359"/>
      <c r="K44" s="357" t="s">
        <v>379</v>
      </c>
      <c r="L44" s="358"/>
      <c r="M44" s="358"/>
      <c r="N44" s="359"/>
      <c r="O44" s="357" t="s">
        <v>400</v>
      </c>
      <c r="P44" s="358"/>
      <c r="Q44" s="358"/>
      <c r="R44" s="359"/>
      <c r="S44" s="577" t="s">
        <v>479</v>
      </c>
      <c r="T44" s="609"/>
      <c r="U44" s="609"/>
      <c r="V44" s="609"/>
    </row>
    <row r="45" spans="1:22" ht="15" customHeight="1" x14ac:dyDescent="0.15">
      <c r="A45" s="365" t="s">
        <v>195</v>
      </c>
      <c r="B45" s="366"/>
      <c r="C45" s="367">
        <v>1362420</v>
      </c>
      <c r="D45" s="368"/>
      <c r="E45" s="368"/>
      <c r="F45" s="368"/>
      <c r="G45" s="368">
        <v>1268828</v>
      </c>
      <c r="H45" s="368"/>
      <c r="I45" s="368"/>
      <c r="J45" s="368"/>
      <c r="K45" s="368">
        <v>1247778</v>
      </c>
      <c r="L45" s="368"/>
      <c r="M45" s="368"/>
      <c r="N45" s="368"/>
      <c r="O45" s="368">
        <v>1180506</v>
      </c>
      <c r="P45" s="368"/>
      <c r="Q45" s="368"/>
      <c r="R45" s="368"/>
      <c r="S45" s="608">
        <v>1123159</v>
      </c>
      <c r="T45" s="608"/>
      <c r="U45" s="608"/>
      <c r="V45" s="608"/>
    </row>
    <row r="46" spans="1:22" ht="15" customHeight="1" x14ac:dyDescent="0.15">
      <c r="A46" s="79"/>
      <c r="B46" s="55" t="s">
        <v>336</v>
      </c>
      <c r="C46" s="322">
        <v>397340</v>
      </c>
      <c r="D46" s="323"/>
      <c r="E46" s="323"/>
      <c r="F46" s="323"/>
      <c r="G46" s="323">
        <v>379540</v>
      </c>
      <c r="H46" s="323"/>
      <c r="I46" s="323"/>
      <c r="J46" s="323"/>
      <c r="K46" s="323">
        <v>370357</v>
      </c>
      <c r="L46" s="323"/>
      <c r="M46" s="323"/>
      <c r="N46" s="323"/>
      <c r="O46" s="323">
        <v>337362</v>
      </c>
      <c r="P46" s="323"/>
      <c r="Q46" s="323"/>
      <c r="R46" s="323"/>
      <c r="S46" s="316">
        <v>313301</v>
      </c>
      <c r="T46" s="316"/>
      <c r="U46" s="316"/>
      <c r="V46" s="316"/>
    </row>
    <row r="47" spans="1:22" ht="15" customHeight="1" x14ac:dyDescent="0.15">
      <c r="A47" s="79"/>
      <c r="B47" s="55" t="s">
        <v>337</v>
      </c>
      <c r="C47" s="322">
        <v>104346</v>
      </c>
      <c r="D47" s="323"/>
      <c r="E47" s="323"/>
      <c r="F47" s="323"/>
      <c r="G47" s="323">
        <v>100412</v>
      </c>
      <c r="H47" s="323"/>
      <c r="I47" s="323"/>
      <c r="J47" s="323"/>
      <c r="K47" s="323">
        <v>94813</v>
      </c>
      <c r="L47" s="323"/>
      <c r="M47" s="323"/>
      <c r="N47" s="323"/>
      <c r="O47" s="323">
        <v>85415</v>
      </c>
      <c r="P47" s="323"/>
      <c r="Q47" s="323"/>
      <c r="R47" s="323"/>
      <c r="S47" s="316">
        <v>81435</v>
      </c>
      <c r="T47" s="316"/>
      <c r="U47" s="316"/>
      <c r="V47" s="316"/>
    </row>
    <row r="48" spans="1:22" ht="15" customHeight="1" x14ac:dyDescent="0.15">
      <c r="A48" s="79"/>
      <c r="B48" s="55" t="s">
        <v>338</v>
      </c>
      <c r="C48" s="322">
        <v>738171</v>
      </c>
      <c r="D48" s="323"/>
      <c r="E48" s="323"/>
      <c r="F48" s="323"/>
      <c r="G48" s="323">
        <v>713736</v>
      </c>
      <c r="H48" s="323"/>
      <c r="I48" s="323"/>
      <c r="J48" s="323"/>
      <c r="K48" s="323">
        <v>701087</v>
      </c>
      <c r="L48" s="323"/>
      <c r="M48" s="323"/>
      <c r="N48" s="323"/>
      <c r="O48" s="323">
        <v>676206</v>
      </c>
      <c r="P48" s="323"/>
      <c r="Q48" s="323"/>
      <c r="R48" s="323"/>
      <c r="S48" s="316">
        <v>651197</v>
      </c>
      <c r="T48" s="316"/>
      <c r="U48" s="316"/>
      <c r="V48" s="316"/>
    </row>
    <row r="49" spans="1:22" ht="15" customHeight="1" x14ac:dyDescent="0.15">
      <c r="A49" s="79"/>
      <c r="B49" s="55" t="s">
        <v>339</v>
      </c>
      <c r="C49" s="322" t="s">
        <v>3</v>
      </c>
      <c r="D49" s="323"/>
      <c r="E49" s="323"/>
      <c r="F49" s="323"/>
      <c r="G49" s="323" t="s">
        <v>3</v>
      </c>
      <c r="H49" s="323"/>
      <c r="I49" s="323"/>
      <c r="J49" s="323"/>
      <c r="K49" s="323" t="s">
        <v>3</v>
      </c>
      <c r="L49" s="323"/>
      <c r="M49" s="323"/>
      <c r="N49" s="323"/>
      <c r="O49" s="323" t="s">
        <v>3</v>
      </c>
      <c r="P49" s="323"/>
      <c r="Q49" s="323"/>
      <c r="R49" s="323"/>
      <c r="S49" s="316" t="s">
        <v>349</v>
      </c>
      <c r="T49" s="316"/>
      <c r="U49" s="316"/>
      <c r="V49" s="316"/>
    </row>
    <row r="50" spans="1:22" ht="15" customHeight="1" x14ac:dyDescent="0.15">
      <c r="A50" s="79"/>
      <c r="B50" s="55" t="s">
        <v>340</v>
      </c>
      <c r="C50" s="322">
        <v>53803</v>
      </c>
      <c r="D50" s="323"/>
      <c r="E50" s="323"/>
      <c r="F50" s="323"/>
      <c r="G50" s="323">
        <v>50526</v>
      </c>
      <c r="H50" s="323"/>
      <c r="I50" s="323"/>
      <c r="J50" s="323"/>
      <c r="K50" s="323">
        <v>40906</v>
      </c>
      <c r="L50" s="323"/>
      <c r="M50" s="323"/>
      <c r="N50" s="323"/>
      <c r="O50" s="323">
        <v>35650</v>
      </c>
      <c r="P50" s="323"/>
      <c r="Q50" s="323"/>
      <c r="R50" s="323"/>
      <c r="S50" s="316">
        <v>37193</v>
      </c>
      <c r="T50" s="316"/>
      <c r="U50" s="316"/>
      <c r="V50" s="316"/>
    </row>
    <row r="51" spans="1:22" ht="15" customHeight="1" x14ac:dyDescent="0.15">
      <c r="A51" s="79"/>
      <c r="B51" s="55" t="s">
        <v>341</v>
      </c>
      <c r="C51" s="322">
        <v>62091</v>
      </c>
      <c r="D51" s="323"/>
      <c r="E51" s="323"/>
      <c r="F51" s="323"/>
      <c r="G51" s="323">
        <v>22107</v>
      </c>
      <c r="H51" s="323"/>
      <c r="I51" s="323"/>
      <c r="J51" s="323"/>
      <c r="K51" s="323">
        <v>37525</v>
      </c>
      <c r="L51" s="323"/>
      <c r="M51" s="323"/>
      <c r="N51" s="323"/>
      <c r="O51" s="323">
        <v>41851</v>
      </c>
      <c r="P51" s="323"/>
      <c r="Q51" s="323"/>
      <c r="R51" s="323"/>
      <c r="S51" s="316">
        <v>33554</v>
      </c>
      <c r="T51" s="316"/>
      <c r="U51" s="316"/>
      <c r="V51" s="316"/>
    </row>
    <row r="52" spans="1:22" ht="15" customHeight="1" thickBot="1" x14ac:dyDescent="0.2">
      <c r="A52" s="93"/>
      <c r="B52" s="57" t="s">
        <v>342</v>
      </c>
      <c r="C52" s="405">
        <v>6669</v>
      </c>
      <c r="D52" s="406"/>
      <c r="E52" s="406"/>
      <c r="F52" s="406"/>
      <c r="G52" s="406">
        <v>2507</v>
      </c>
      <c r="H52" s="406"/>
      <c r="I52" s="406"/>
      <c r="J52" s="406"/>
      <c r="K52" s="406">
        <v>3090</v>
      </c>
      <c r="L52" s="406"/>
      <c r="M52" s="406"/>
      <c r="N52" s="406"/>
      <c r="O52" s="406">
        <v>4022</v>
      </c>
      <c r="P52" s="406"/>
      <c r="Q52" s="406"/>
      <c r="R52" s="406"/>
      <c r="S52" s="317">
        <v>6479</v>
      </c>
      <c r="T52" s="317"/>
      <c r="U52" s="317"/>
      <c r="V52" s="317"/>
    </row>
    <row r="53" spans="1:22" ht="15" customHeight="1" x14ac:dyDescent="0.15">
      <c r="A53" s="310" t="s">
        <v>334</v>
      </c>
      <c r="B53" s="310"/>
      <c r="C53" s="310"/>
      <c r="D53" s="310"/>
      <c r="E53" s="310"/>
      <c r="F53" s="310"/>
      <c r="G53" s="310"/>
      <c r="H53" s="310"/>
      <c r="I53" s="310"/>
      <c r="J53" s="310"/>
      <c r="K53" s="310"/>
      <c r="L53" s="310"/>
      <c r="M53" s="310"/>
      <c r="N53" s="310"/>
      <c r="O53" s="310"/>
      <c r="P53" s="310"/>
      <c r="Q53" s="310"/>
      <c r="R53" s="310"/>
      <c r="S53" s="310"/>
      <c r="T53" s="310"/>
      <c r="U53" s="310"/>
      <c r="V53" s="310"/>
    </row>
  </sheetData>
  <mergeCells count="266">
    <mergeCell ref="C52:F52"/>
    <mergeCell ref="G52:J52"/>
    <mergeCell ref="K52:N52"/>
    <mergeCell ref="O52:R52"/>
    <mergeCell ref="S52:V52"/>
    <mergeCell ref="A53:V53"/>
    <mergeCell ref="C50:F50"/>
    <mergeCell ref="G50:J50"/>
    <mergeCell ref="K50:N50"/>
    <mergeCell ref="O50:R50"/>
    <mergeCell ref="S50:V50"/>
    <mergeCell ref="C51:F51"/>
    <mergeCell ref="G51:J51"/>
    <mergeCell ref="K51:N51"/>
    <mergeCell ref="O51:R51"/>
    <mergeCell ref="S51:V51"/>
    <mergeCell ref="C48:F48"/>
    <mergeCell ref="G48:J48"/>
    <mergeCell ref="K48:N48"/>
    <mergeCell ref="O48:R48"/>
    <mergeCell ref="S48:V48"/>
    <mergeCell ref="C49:F49"/>
    <mergeCell ref="G49:J49"/>
    <mergeCell ref="K49:N49"/>
    <mergeCell ref="O49:R49"/>
    <mergeCell ref="S49:V49"/>
    <mergeCell ref="C46:F46"/>
    <mergeCell ref="G46:J46"/>
    <mergeCell ref="K46:N46"/>
    <mergeCell ref="O46:R46"/>
    <mergeCell ref="S46:V46"/>
    <mergeCell ref="C47:F47"/>
    <mergeCell ref="G47:J47"/>
    <mergeCell ref="K47:N47"/>
    <mergeCell ref="O47:R47"/>
    <mergeCell ref="S47:V47"/>
    <mergeCell ref="A45:B45"/>
    <mergeCell ref="C45:F45"/>
    <mergeCell ref="G45:J45"/>
    <mergeCell ref="K45:N45"/>
    <mergeCell ref="O45:R45"/>
    <mergeCell ref="S45:V45"/>
    <mergeCell ref="A42:V42"/>
    <mergeCell ref="C43:V43"/>
    <mergeCell ref="A44:B44"/>
    <mergeCell ref="C44:F44"/>
    <mergeCell ref="G44:J44"/>
    <mergeCell ref="K44:N44"/>
    <mergeCell ref="O44:R44"/>
    <mergeCell ref="S44:V44"/>
    <mergeCell ref="C39:F39"/>
    <mergeCell ref="G39:J39"/>
    <mergeCell ref="K39:N39"/>
    <mergeCell ref="O39:R39"/>
    <mergeCell ref="S39:V39"/>
    <mergeCell ref="A40:V40"/>
    <mergeCell ref="C37:F37"/>
    <mergeCell ref="G37:J37"/>
    <mergeCell ref="K37:N37"/>
    <mergeCell ref="O37:R37"/>
    <mergeCell ref="S37:V37"/>
    <mergeCell ref="C38:F38"/>
    <mergeCell ref="G38:J38"/>
    <mergeCell ref="K38:N38"/>
    <mergeCell ref="O38:R38"/>
    <mergeCell ref="S38:V38"/>
    <mergeCell ref="C35:F35"/>
    <mergeCell ref="G35:J35"/>
    <mergeCell ref="K35:N35"/>
    <mergeCell ref="O35:R35"/>
    <mergeCell ref="S35:V35"/>
    <mergeCell ref="C36:F36"/>
    <mergeCell ref="G36:J36"/>
    <mergeCell ref="K36:N36"/>
    <mergeCell ref="O36:R36"/>
    <mergeCell ref="S36:V36"/>
    <mergeCell ref="C33:F33"/>
    <mergeCell ref="G33:J33"/>
    <mergeCell ref="K33:N33"/>
    <mergeCell ref="O33:R33"/>
    <mergeCell ref="S33:V33"/>
    <mergeCell ref="C34:F34"/>
    <mergeCell ref="G34:J34"/>
    <mergeCell ref="K34:N34"/>
    <mergeCell ref="O34:R34"/>
    <mergeCell ref="S34:V34"/>
    <mergeCell ref="A32:B32"/>
    <mergeCell ref="C32:F32"/>
    <mergeCell ref="G32:J32"/>
    <mergeCell ref="K32:N32"/>
    <mergeCell ref="O32:R32"/>
    <mergeCell ref="S32:V32"/>
    <mergeCell ref="A27:V27"/>
    <mergeCell ref="A29:V29"/>
    <mergeCell ref="A30:V30"/>
    <mergeCell ref="A31:B31"/>
    <mergeCell ref="C31:F31"/>
    <mergeCell ref="G31:J31"/>
    <mergeCell ref="K31:N31"/>
    <mergeCell ref="O31:R31"/>
    <mergeCell ref="S31:V31"/>
    <mergeCell ref="A26:B26"/>
    <mergeCell ref="C26:E26"/>
    <mergeCell ref="F26:G26"/>
    <mergeCell ref="H26:J26"/>
    <mergeCell ref="K26:L26"/>
    <mergeCell ref="M26:O26"/>
    <mergeCell ref="P26:Q26"/>
    <mergeCell ref="R26:T26"/>
    <mergeCell ref="U26:V26"/>
    <mergeCell ref="A25:B25"/>
    <mergeCell ref="C25:E25"/>
    <mergeCell ref="F25:G25"/>
    <mergeCell ref="H25:J25"/>
    <mergeCell ref="K25:L25"/>
    <mergeCell ref="M25:O25"/>
    <mergeCell ref="P25:Q25"/>
    <mergeCell ref="R25:T25"/>
    <mergeCell ref="U25:V25"/>
    <mergeCell ref="P23:Q23"/>
    <mergeCell ref="R23:T23"/>
    <mergeCell ref="U23:V23"/>
    <mergeCell ref="A24:B24"/>
    <mergeCell ref="C24:E24"/>
    <mergeCell ref="F24:G24"/>
    <mergeCell ref="H24:J24"/>
    <mergeCell ref="K24:L24"/>
    <mergeCell ref="M24:O24"/>
    <mergeCell ref="P24:Q24"/>
    <mergeCell ref="A23:B23"/>
    <mergeCell ref="C23:E23"/>
    <mergeCell ref="F23:G23"/>
    <mergeCell ref="H23:J23"/>
    <mergeCell ref="K23:L23"/>
    <mergeCell ref="M23:O23"/>
    <mergeCell ref="R24:T24"/>
    <mergeCell ref="U24:V24"/>
    <mergeCell ref="A22:B22"/>
    <mergeCell ref="C22:E22"/>
    <mergeCell ref="F22:G22"/>
    <mergeCell ref="H22:J22"/>
    <mergeCell ref="K22:L22"/>
    <mergeCell ref="M22:O22"/>
    <mergeCell ref="P22:Q22"/>
    <mergeCell ref="R22:T22"/>
    <mergeCell ref="U22:V22"/>
    <mergeCell ref="A21:B21"/>
    <mergeCell ref="C21:E21"/>
    <mergeCell ref="F21:G21"/>
    <mergeCell ref="H21:J21"/>
    <mergeCell ref="K21:L21"/>
    <mergeCell ref="M21:O21"/>
    <mergeCell ref="P21:Q21"/>
    <mergeCell ref="R21:T21"/>
    <mergeCell ref="U21:V21"/>
    <mergeCell ref="P19:Q19"/>
    <mergeCell ref="R19:T19"/>
    <mergeCell ref="U19:V19"/>
    <mergeCell ref="A20:B20"/>
    <mergeCell ref="C20:E20"/>
    <mergeCell ref="F20:G20"/>
    <mergeCell ref="H20:J20"/>
    <mergeCell ref="K20:L20"/>
    <mergeCell ref="M20:O20"/>
    <mergeCell ref="P20:Q20"/>
    <mergeCell ref="A19:B19"/>
    <mergeCell ref="C19:E19"/>
    <mergeCell ref="F19:G19"/>
    <mergeCell ref="H19:J19"/>
    <mergeCell ref="K19:L19"/>
    <mergeCell ref="M19:O19"/>
    <mergeCell ref="R20:T20"/>
    <mergeCell ref="U20:V20"/>
    <mergeCell ref="A18:B18"/>
    <mergeCell ref="C18:E18"/>
    <mergeCell ref="F18:G18"/>
    <mergeCell ref="H18:J18"/>
    <mergeCell ref="K18:L18"/>
    <mergeCell ref="M18:O18"/>
    <mergeCell ref="P18:Q18"/>
    <mergeCell ref="R18:T18"/>
    <mergeCell ref="U18:V18"/>
    <mergeCell ref="A17:B17"/>
    <mergeCell ref="C17:E17"/>
    <mergeCell ref="F17:G17"/>
    <mergeCell ref="H17:J17"/>
    <mergeCell ref="K17:L17"/>
    <mergeCell ref="M17:O17"/>
    <mergeCell ref="P17:Q17"/>
    <mergeCell ref="R17:T17"/>
    <mergeCell ref="U17:V17"/>
    <mergeCell ref="P15:Q15"/>
    <mergeCell ref="R15:T15"/>
    <mergeCell ref="U15:V15"/>
    <mergeCell ref="A16:B16"/>
    <mergeCell ref="C16:E16"/>
    <mergeCell ref="F16:G16"/>
    <mergeCell ref="H16:J16"/>
    <mergeCell ref="K16:L16"/>
    <mergeCell ref="M16:O16"/>
    <mergeCell ref="P16:Q16"/>
    <mergeCell ref="A15:B15"/>
    <mergeCell ref="C15:E15"/>
    <mergeCell ref="F15:G15"/>
    <mergeCell ref="H15:J15"/>
    <mergeCell ref="K15:L15"/>
    <mergeCell ref="M15:O15"/>
    <mergeCell ref="R16:T16"/>
    <mergeCell ref="U16:V16"/>
    <mergeCell ref="R12:T12"/>
    <mergeCell ref="U12:V12"/>
    <mergeCell ref="C13:E13"/>
    <mergeCell ref="F13:G13"/>
    <mergeCell ref="H13:J13"/>
    <mergeCell ref="K13:L13"/>
    <mergeCell ref="M13:O13"/>
    <mergeCell ref="P13:Q13"/>
    <mergeCell ref="R13:T13"/>
    <mergeCell ref="U13:V13"/>
    <mergeCell ref="C12:E12"/>
    <mergeCell ref="F12:G12"/>
    <mergeCell ref="H12:J12"/>
    <mergeCell ref="K12:L12"/>
    <mergeCell ref="M12:O12"/>
    <mergeCell ref="P12:Q12"/>
    <mergeCell ref="R10:T10"/>
    <mergeCell ref="U10:V10"/>
    <mergeCell ref="C11:E11"/>
    <mergeCell ref="F11:G11"/>
    <mergeCell ref="H11:J11"/>
    <mergeCell ref="K11:L11"/>
    <mergeCell ref="M11:O11"/>
    <mergeCell ref="P11:Q11"/>
    <mergeCell ref="R11:T11"/>
    <mergeCell ref="U11:V11"/>
    <mergeCell ref="C10:E10"/>
    <mergeCell ref="F10:G10"/>
    <mergeCell ref="H10:J10"/>
    <mergeCell ref="K10:L10"/>
    <mergeCell ref="M10:O10"/>
    <mergeCell ref="P10:Q10"/>
    <mergeCell ref="C9:E9"/>
    <mergeCell ref="F9:G9"/>
    <mergeCell ref="H9:J9"/>
    <mergeCell ref="K9:L9"/>
    <mergeCell ref="M9:O9"/>
    <mergeCell ref="P9:Q9"/>
    <mergeCell ref="R9:T9"/>
    <mergeCell ref="U9:V9"/>
    <mergeCell ref="M6:O8"/>
    <mergeCell ref="R6:T8"/>
    <mergeCell ref="A7:B8"/>
    <mergeCell ref="F8:G8"/>
    <mergeCell ref="K8:L8"/>
    <mergeCell ref="P8:Q8"/>
    <mergeCell ref="A1:V1"/>
    <mergeCell ref="A3:V3"/>
    <mergeCell ref="A4:V4"/>
    <mergeCell ref="A5:B6"/>
    <mergeCell ref="C5:G5"/>
    <mergeCell ref="H5:L5"/>
    <mergeCell ref="M5:Q5"/>
    <mergeCell ref="R5:V5"/>
    <mergeCell ref="C6:E8"/>
    <mergeCell ref="H6:J8"/>
    <mergeCell ref="U8:V8"/>
  </mergeCells>
  <phoneticPr fontId="3"/>
  <printOptions horizontalCentered="1"/>
  <pageMargins left="0.47244094488188981" right="0.39370078740157483" top="0.78740157480314965" bottom="0.59055118110236227" header="0.51181102362204722" footer="0.11811023622047245"/>
  <pageSetup paperSize="9" firstPageNumber="240" orientation="portrait" r:id="rId1"/>
  <headerFooter scaleWithDoc="0" alignWithMargins="0">
    <oddFooter>&amp;C&amp;"ＭＳ Ｐ明朝,標準"-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Q39"/>
  <sheetViews>
    <sheetView zoomScaleNormal="100" zoomScaleSheetLayoutView="100" workbookViewId="0"/>
  </sheetViews>
  <sheetFormatPr defaultRowHeight="13.5" x14ac:dyDescent="0.15"/>
  <cols>
    <col min="1" max="9" width="9" style="10"/>
    <col min="10" max="10" width="9" style="283"/>
    <col min="11" max="11" width="9" style="61"/>
    <col min="12" max="12" width="11.25" style="61" customWidth="1"/>
    <col min="13" max="13" width="9" style="61"/>
    <col min="14" max="14" width="10.5" style="61" customWidth="1"/>
    <col min="15" max="17" width="9" style="61"/>
    <col min="18" max="16384" width="9" style="10"/>
  </cols>
  <sheetData>
    <row r="2" spans="1:11" ht="13.5" customHeight="1" x14ac:dyDescent="0.15">
      <c r="A2" s="305" t="s">
        <v>4</v>
      </c>
      <c r="B2" s="305"/>
      <c r="C2" s="305"/>
      <c r="D2" s="305"/>
      <c r="E2" s="305"/>
      <c r="F2" s="305"/>
      <c r="G2" s="305"/>
      <c r="H2" s="305"/>
    </row>
    <row r="3" spans="1:11" ht="13.5" customHeight="1" x14ac:dyDescent="0.15">
      <c r="A3" s="305"/>
      <c r="B3" s="305"/>
      <c r="C3" s="305"/>
      <c r="D3" s="305"/>
      <c r="E3" s="305"/>
      <c r="F3" s="305"/>
      <c r="G3" s="305"/>
      <c r="H3" s="305"/>
    </row>
    <row r="4" spans="1:11" ht="13.5" customHeight="1" x14ac:dyDescent="0.15">
      <c r="A4" s="305"/>
      <c r="B4" s="305"/>
      <c r="C4" s="305"/>
      <c r="D4" s="305"/>
      <c r="E4" s="305"/>
      <c r="F4" s="305"/>
      <c r="G4" s="305"/>
      <c r="H4" s="305"/>
    </row>
    <row r="5" spans="1:11" ht="13.5" customHeight="1" x14ac:dyDescent="0.15">
      <c r="A5" s="305"/>
      <c r="B5" s="305"/>
      <c r="C5" s="305"/>
      <c r="D5" s="305"/>
      <c r="E5" s="305"/>
      <c r="F5" s="305"/>
      <c r="G5" s="305"/>
      <c r="H5" s="305"/>
    </row>
    <row r="6" spans="1:11" ht="13.5" customHeight="1" x14ac:dyDescent="0.15">
      <c r="A6" s="305"/>
      <c r="B6" s="305"/>
      <c r="C6" s="305"/>
      <c r="D6" s="305"/>
      <c r="E6" s="305"/>
      <c r="F6" s="305"/>
      <c r="G6" s="305"/>
      <c r="H6" s="305"/>
    </row>
    <row r="7" spans="1:11" ht="13.5" customHeight="1" x14ac:dyDescent="0.45">
      <c r="A7" s="98"/>
    </row>
    <row r="10" spans="1:11" x14ac:dyDescent="0.15">
      <c r="B10" s="306" t="s">
        <v>7</v>
      </c>
      <c r="C10" s="307"/>
      <c r="D10" s="307"/>
      <c r="E10" s="307"/>
      <c r="F10" s="307"/>
      <c r="G10" s="307"/>
      <c r="H10" s="307"/>
    </row>
    <row r="11" spans="1:11" x14ac:dyDescent="0.15">
      <c r="B11" s="307"/>
      <c r="C11" s="307"/>
      <c r="D11" s="307"/>
      <c r="E11" s="307"/>
      <c r="F11" s="307"/>
      <c r="G11" s="307"/>
      <c r="H11" s="307"/>
    </row>
    <row r="12" spans="1:11" x14ac:dyDescent="0.15">
      <c r="K12" s="99"/>
    </row>
    <row r="13" spans="1:11" x14ac:dyDescent="0.15">
      <c r="K13" s="99"/>
    </row>
    <row r="14" spans="1:11" x14ac:dyDescent="0.15">
      <c r="K14" s="99"/>
    </row>
    <row r="15" spans="1:11" x14ac:dyDescent="0.15">
      <c r="K15" s="99"/>
    </row>
    <row r="16" spans="1:11" x14ac:dyDescent="0.15">
      <c r="K16" s="99"/>
    </row>
    <row r="17" spans="11:12" x14ac:dyDescent="0.15">
      <c r="K17" s="99"/>
    </row>
    <row r="18" spans="11:12" x14ac:dyDescent="0.15">
      <c r="K18" s="99"/>
    </row>
    <row r="19" spans="11:12" x14ac:dyDescent="0.15">
      <c r="K19" s="99"/>
    </row>
    <row r="20" spans="11:12" x14ac:dyDescent="0.15">
      <c r="K20" s="99"/>
    </row>
    <row r="21" spans="11:12" x14ac:dyDescent="0.15">
      <c r="K21" s="99"/>
    </row>
    <row r="22" spans="11:12" x14ac:dyDescent="0.15">
      <c r="K22" s="99" t="s">
        <v>22</v>
      </c>
      <c r="L22" s="61">
        <v>180</v>
      </c>
    </row>
    <row r="23" spans="11:12" x14ac:dyDescent="0.15">
      <c r="K23" s="99" t="s">
        <v>345</v>
      </c>
      <c r="L23" s="61">
        <v>178</v>
      </c>
    </row>
    <row r="24" spans="11:12" x14ac:dyDescent="0.15">
      <c r="K24" s="99" t="s">
        <v>367</v>
      </c>
      <c r="L24" s="61">
        <v>182</v>
      </c>
    </row>
    <row r="25" spans="11:12" x14ac:dyDescent="0.15">
      <c r="K25" s="99" t="s">
        <v>389</v>
      </c>
      <c r="L25" s="61">
        <v>176</v>
      </c>
    </row>
    <row r="26" spans="11:12" x14ac:dyDescent="0.15">
      <c r="K26" s="99" t="s">
        <v>464</v>
      </c>
      <c r="L26" s="61">
        <v>170</v>
      </c>
    </row>
    <row r="27" spans="11:12" x14ac:dyDescent="0.15">
      <c r="K27" s="99" t="s">
        <v>549</v>
      </c>
      <c r="L27" s="61">
        <v>168</v>
      </c>
    </row>
    <row r="32" spans="11:12" ht="12.75" customHeight="1" x14ac:dyDescent="0.15"/>
    <row r="33" spans="3:14" ht="13.5" customHeight="1" x14ac:dyDescent="0.15">
      <c r="C33" s="306" t="s">
        <v>8</v>
      </c>
      <c r="D33" s="306"/>
      <c r="E33" s="306"/>
      <c r="F33" s="306"/>
      <c r="G33" s="306"/>
      <c r="H33" s="306"/>
    </row>
    <row r="34" spans="3:14" ht="13.5" customHeight="1" x14ac:dyDescent="0.15">
      <c r="C34" s="306"/>
      <c r="D34" s="306"/>
      <c r="E34" s="306"/>
      <c r="F34" s="306"/>
      <c r="G34" s="306"/>
      <c r="H34" s="306"/>
    </row>
    <row r="35" spans="3:14" ht="13.5" customHeight="1" x14ac:dyDescent="0.15">
      <c r="C35" s="208"/>
      <c r="D35" s="208"/>
      <c r="E35" s="208"/>
      <c r="F35" s="208"/>
      <c r="G35" s="208"/>
      <c r="K35" s="61" t="s">
        <v>9</v>
      </c>
      <c r="L35" s="61" t="s">
        <v>10</v>
      </c>
      <c r="M35" s="61" t="s">
        <v>11</v>
      </c>
      <c r="N35" s="64"/>
    </row>
    <row r="36" spans="3:14" x14ac:dyDescent="0.15">
      <c r="K36" s="238">
        <v>155918</v>
      </c>
      <c r="L36" s="238">
        <v>7496</v>
      </c>
      <c r="M36" s="238">
        <v>4657</v>
      </c>
      <c r="N36" s="239">
        <f>SUM(K36:M36)</f>
        <v>168071</v>
      </c>
    </row>
    <row r="37" spans="3:14" x14ac:dyDescent="0.15">
      <c r="K37" s="63">
        <f>K36/$N$36*100</f>
        <v>92.769127333091376</v>
      </c>
      <c r="L37" s="63">
        <f>L36/$N$36*100</f>
        <v>4.4600198725538611</v>
      </c>
      <c r="M37" s="63">
        <f>M36/$N$36*100</f>
        <v>2.7708527943547665</v>
      </c>
      <c r="N37" s="63">
        <f>N36/$N$36*100</f>
        <v>100</v>
      </c>
    </row>
    <row r="39" spans="3:14" x14ac:dyDescent="0.15">
      <c r="K39" s="62"/>
      <c r="M39" s="62"/>
    </row>
  </sheetData>
  <mergeCells count="3">
    <mergeCell ref="A2:H6"/>
    <mergeCell ref="B10:H11"/>
    <mergeCell ref="C33:H34"/>
  </mergeCells>
  <phoneticPr fontId="3"/>
  <printOptions horizontalCentered="1"/>
  <pageMargins left="0.78740157480314965" right="0.39370078740157483" top="0.78740157480314965" bottom="0.78740157480314965" header="0.51181102362204722" footer="0.11811023622047245"/>
  <pageSetup paperSize="9" orientation="portrait" r:id="rId1"/>
  <headerFooter scaleWithDoc="0" alignWithMargins="0">
    <oddFooter>&amp;C&amp;"ＭＳ Ｐ明朝,標準"-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AI61"/>
  <sheetViews>
    <sheetView zoomScaleNormal="100" zoomScaleSheetLayoutView="100" workbookViewId="0"/>
  </sheetViews>
  <sheetFormatPr defaultRowHeight="13.5" x14ac:dyDescent="0.15"/>
  <cols>
    <col min="1" max="8" width="9" style="10"/>
    <col min="9" max="9" width="9" style="97"/>
    <col min="10" max="15" width="9" style="61"/>
    <col min="16" max="17" width="9" style="283"/>
    <col min="18" max="19" width="9" style="61"/>
    <col min="20" max="27" width="9" style="237"/>
    <col min="28" max="16384" width="9" style="10"/>
  </cols>
  <sheetData>
    <row r="3" spans="1:14" x14ac:dyDescent="0.15">
      <c r="A3" s="100"/>
      <c r="C3" s="306" t="s">
        <v>12</v>
      </c>
      <c r="D3" s="306"/>
      <c r="E3" s="306"/>
      <c r="F3" s="306"/>
      <c r="G3" s="306"/>
    </row>
    <row r="4" spans="1:14" x14ac:dyDescent="0.15">
      <c r="C4" s="306"/>
      <c r="D4" s="306"/>
      <c r="E4" s="306"/>
      <c r="F4" s="306"/>
      <c r="G4" s="306"/>
    </row>
    <row r="6" spans="1:14" x14ac:dyDescent="0.15">
      <c r="K6" s="292" t="s">
        <v>13</v>
      </c>
      <c r="L6" s="293" t="s">
        <v>14</v>
      </c>
      <c r="M6" s="293" t="s">
        <v>15</v>
      </c>
      <c r="N6" s="293" t="s">
        <v>0</v>
      </c>
    </row>
    <row r="7" spans="1:14" x14ac:dyDescent="0.15">
      <c r="J7" s="61" t="s">
        <v>550</v>
      </c>
      <c r="K7" s="61">
        <v>406</v>
      </c>
      <c r="L7" s="61">
        <v>287</v>
      </c>
      <c r="M7" s="61">
        <v>21</v>
      </c>
      <c r="N7" s="61">
        <f>SUM(K7:M7)</f>
        <v>714</v>
      </c>
    </row>
    <row r="8" spans="1:14" x14ac:dyDescent="0.15">
      <c r="K8" s="63">
        <f>(K7/$N7)*100</f>
        <v>56.862745098039213</v>
      </c>
      <c r="L8" s="63">
        <f t="shared" ref="L8:N8" si="0">(L7/$N7)*100</f>
        <v>40.196078431372548</v>
      </c>
      <c r="M8" s="63">
        <f>(M7/$N7)*100</f>
        <v>2.9411764705882351</v>
      </c>
      <c r="N8" s="63">
        <f t="shared" si="0"/>
        <v>100</v>
      </c>
    </row>
    <row r="31" spans="3:16" x14ac:dyDescent="0.15">
      <c r="L31" s="294" t="s">
        <v>17</v>
      </c>
      <c r="M31" s="294" t="s">
        <v>18</v>
      </c>
      <c r="N31" s="294" t="s">
        <v>19</v>
      </c>
      <c r="O31" s="294" t="s">
        <v>20</v>
      </c>
      <c r="P31" s="284"/>
    </row>
    <row r="32" spans="3:16" x14ac:dyDescent="0.15">
      <c r="C32" s="308" t="s">
        <v>16</v>
      </c>
      <c r="D32" s="309"/>
      <c r="E32" s="309"/>
      <c r="F32" s="309"/>
      <c r="G32" s="309"/>
    </row>
    <row r="33" spans="3:35" x14ac:dyDescent="0.15">
      <c r="C33" s="309"/>
      <c r="D33" s="309"/>
      <c r="E33" s="309"/>
      <c r="F33" s="309"/>
      <c r="G33" s="309"/>
      <c r="K33" s="61" t="s">
        <v>25</v>
      </c>
      <c r="L33" s="61">
        <v>1543</v>
      </c>
      <c r="M33" s="61">
        <v>889</v>
      </c>
      <c r="N33" s="61">
        <v>329</v>
      </c>
      <c r="O33" s="61">
        <v>578</v>
      </c>
    </row>
    <row r="34" spans="3:35" x14ac:dyDescent="0.15">
      <c r="C34" s="309"/>
      <c r="D34" s="309"/>
      <c r="E34" s="309"/>
      <c r="F34" s="309"/>
      <c r="G34" s="309"/>
      <c r="K34" s="61" t="s">
        <v>346</v>
      </c>
      <c r="L34" s="61">
        <v>1564</v>
      </c>
      <c r="M34" s="61">
        <v>874</v>
      </c>
      <c r="N34" s="61">
        <v>336</v>
      </c>
      <c r="O34" s="61">
        <v>422</v>
      </c>
    </row>
    <row r="35" spans="3:35" x14ac:dyDescent="0.15">
      <c r="K35" s="61" t="s">
        <v>368</v>
      </c>
      <c r="L35" s="295">
        <v>1557</v>
      </c>
      <c r="M35" s="295">
        <v>926</v>
      </c>
      <c r="N35" s="295">
        <v>335</v>
      </c>
      <c r="O35" s="295">
        <v>458</v>
      </c>
    </row>
    <row r="36" spans="3:35" x14ac:dyDescent="0.15">
      <c r="K36" s="61" t="s">
        <v>390</v>
      </c>
      <c r="L36" s="295">
        <v>1573</v>
      </c>
      <c r="M36" s="295">
        <v>881</v>
      </c>
      <c r="N36" s="295">
        <v>308</v>
      </c>
      <c r="O36" s="295">
        <v>428</v>
      </c>
    </row>
    <row r="37" spans="3:35" x14ac:dyDescent="0.15">
      <c r="K37" s="61" t="s">
        <v>465</v>
      </c>
      <c r="L37" s="61">
        <v>1626</v>
      </c>
      <c r="M37" s="61">
        <v>906</v>
      </c>
      <c r="N37" s="61">
        <v>317</v>
      </c>
      <c r="O37" s="61">
        <v>339</v>
      </c>
    </row>
    <row r="38" spans="3:35" x14ac:dyDescent="0.15">
      <c r="K38" s="61" t="s">
        <v>551</v>
      </c>
      <c r="L38" s="296">
        <v>1639</v>
      </c>
      <c r="M38" s="296">
        <v>1054</v>
      </c>
      <c r="N38" s="296">
        <v>361</v>
      </c>
      <c r="O38" s="296">
        <v>344</v>
      </c>
    </row>
    <row r="39" spans="3:35" x14ac:dyDescent="0.15">
      <c r="L39" s="296"/>
      <c r="M39" s="296"/>
      <c r="N39" s="296"/>
      <c r="O39" s="296"/>
    </row>
    <row r="40" spans="3:35" x14ac:dyDescent="0.15">
      <c r="K40" s="296"/>
      <c r="L40" s="296"/>
      <c r="M40" s="297"/>
      <c r="N40" s="297"/>
      <c r="O40" s="65"/>
    </row>
    <row r="41" spans="3:35" x14ac:dyDescent="0.15">
      <c r="K41" s="298"/>
      <c r="L41" s="298"/>
      <c r="M41" s="297"/>
      <c r="N41" s="297"/>
      <c r="O41" s="65"/>
    </row>
    <row r="42" spans="3:35" x14ac:dyDescent="0.15">
      <c r="K42" s="298"/>
      <c r="L42" s="298"/>
      <c r="M42" s="297"/>
      <c r="N42" s="297"/>
      <c r="O42" s="65"/>
    </row>
    <row r="43" spans="3:35" x14ac:dyDescent="0.15">
      <c r="K43" s="298"/>
      <c r="L43" s="298"/>
      <c r="M43" s="297"/>
      <c r="N43" s="297"/>
      <c r="O43" s="65"/>
    </row>
    <row r="44" spans="3:35" x14ac:dyDescent="0.15">
      <c r="K44" s="298"/>
      <c r="L44" s="298"/>
      <c r="M44" s="299"/>
      <c r="N44" s="299"/>
      <c r="O44" s="66"/>
      <c r="P44" s="285"/>
      <c r="Q44" s="285"/>
      <c r="R44" s="67"/>
      <c r="S44" s="67"/>
      <c r="T44" s="243"/>
      <c r="U44" s="243"/>
      <c r="V44" s="243"/>
      <c r="W44" s="243"/>
      <c r="X44" s="241"/>
      <c r="Y44" s="241"/>
      <c r="Z44" s="241"/>
      <c r="AA44" s="243"/>
      <c r="AB44" s="13"/>
      <c r="AC44" s="13"/>
      <c r="AD44" s="13"/>
      <c r="AE44" s="14"/>
      <c r="AF44" s="14"/>
      <c r="AG44" s="13"/>
      <c r="AH44" s="13"/>
      <c r="AI44" s="13"/>
    </row>
    <row r="45" spans="3:35" x14ac:dyDescent="0.15">
      <c r="K45" s="296"/>
      <c r="L45" s="296"/>
      <c r="M45" s="296"/>
      <c r="N45" s="296"/>
      <c r="O45" s="296"/>
      <c r="P45" s="285"/>
      <c r="Q45" s="285"/>
      <c r="R45" s="67"/>
      <c r="S45" s="67"/>
      <c r="T45" s="243"/>
      <c r="U45" s="243"/>
      <c r="V45" s="243"/>
      <c r="W45" s="243"/>
      <c r="X45" s="241"/>
      <c r="Y45" s="241"/>
      <c r="Z45" s="241"/>
      <c r="AA45" s="243"/>
      <c r="AB45" s="13"/>
      <c r="AC45" s="13"/>
      <c r="AD45" s="14"/>
      <c r="AE45" s="14"/>
      <c r="AF45" s="14"/>
      <c r="AG45" s="13"/>
      <c r="AH45" s="13"/>
      <c r="AI45" s="13"/>
    </row>
    <row r="46" spans="3:35" x14ac:dyDescent="0.15">
      <c r="K46" s="296"/>
      <c r="L46" s="296"/>
      <c r="M46" s="296"/>
      <c r="N46" s="296"/>
      <c r="O46" s="296"/>
      <c r="P46" s="285"/>
      <c r="Q46" s="285"/>
      <c r="R46" s="67"/>
      <c r="S46" s="67"/>
      <c r="T46" s="243"/>
      <c r="U46" s="243"/>
      <c r="V46" s="243"/>
      <c r="W46" s="243"/>
      <c r="X46" s="241"/>
      <c r="Y46" s="241"/>
      <c r="Z46" s="241"/>
      <c r="AA46" s="243"/>
      <c r="AB46" s="13"/>
      <c r="AC46" s="13"/>
      <c r="AD46" s="14"/>
      <c r="AE46" s="14"/>
      <c r="AF46" s="14"/>
      <c r="AG46" s="13"/>
      <c r="AH46" s="13"/>
      <c r="AI46" s="13"/>
    </row>
    <row r="47" spans="3:35" x14ac:dyDescent="0.15">
      <c r="K47" s="296"/>
      <c r="L47" s="296"/>
      <c r="M47" s="296"/>
      <c r="N47" s="296"/>
      <c r="O47" s="296"/>
      <c r="P47" s="285"/>
      <c r="Q47" s="285"/>
      <c r="R47" s="67"/>
      <c r="S47" s="67"/>
      <c r="T47" s="243"/>
      <c r="U47" s="243"/>
      <c r="V47" s="243"/>
      <c r="W47" s="243"/>
      <c r="X47" s="241"/>
      <c r="Y47" s="241"/>
      <c r="Z47" s="241"/>
      <c r="AA47" s="243"/>
      <c r="AB47" s="13"/>
      <c r="AC47" s="13"/>
      <c r="AD47" s="14"/>
      <c r="AE47" s="14"/>
      <c r="AF47" s="14"/>
      <c r="AG47" s="13"/>
      <c r="AH47" s="13"/>
      <c r="AI47" s="13"/>
    </row>
    <row r="48" spans="3:35" x14ac:dyDescent="0.15">
      <c r="K48" s="296"/>
      <c r="L48" s="296"/>
      <c r="M48" s="296"/>
      <c r="N48" s="296"/>
      <c r="O48" s="296"/>
      <c r="P48" s="286"/>
      <c r="Q48" s="286"/>
      <c r="R48" s="65"/>
      <c r="S48" s="65"/>
      <c r="T48" s="241"/>
      <c r="U48" s="240"/>
      <c r="V48" s="240"/>
      <c r="W48" s="240"/>
      <c r="X48" s="240"/>
      <c r="Y48" s="240"/>
      <c r="Z48" s="240"/>
      <c r="AA48" s="240"/>
      <c r="AB48" s="16"/>
      <c r="AC48" s="16"/>
      <c r="AD48" s="11"/>
      <c r="AE48" s="11"/>
      <c r="AF48" s="11"/>
      <c r="AG48" s="16"/>
      <c r="AH48" s="16"/>
      <c r="AI48" s="16"/>
    </row>
    <row r="49" spans="11:35" x14ac:dyDescent="0.15">
      <c r="K49" s="296"/>
      <c r="L49" s="296"/>
      <c r="M49" s="297"/>
      <c r="N49" s="297"/>
      <c r="O49" s="65"/>
      <c r="P49" s="286"/>
      <c r="Q49" s="286"/>
      <c r="R49" s="65"/>
      <c r="S49" s="65"/>
      <c r="T49" s="241"/>
      <c r="U49" s="240"/>
      <c r="V49" s="240"/>
      <c r="W49" s="240"/>
      <c r="X49" s="240"/>
      <c r="Y49" s="240"/>
      <c r="Z49" s="240"/>
      <c r="AA49" s="240"/>
      <c r="AB49" s="16"/>
      <c r="AC49" s="16"/>
      <c r="AD49" s="11"/>
      <c r="AE49" s="11"/>
      <c r="AF49" s="11"/>
      <c r="AG49" s="16"/>
      <c r="AH49" s="16"/>
      <c r="AI49" s="16"/>
    </row>
    <row r="50" spans="11:35" x14ac:dyDescent="0.15">
      <c r="K50" s="296"/>
      <c r="L50" s="296"/>
      <c r="M50" s="297"/>
      <c r="N50" s="297"/>
      <c r="O50" s="65"/>
      <c r="P50" s="286"/>
      <c r="Q50" s="286"/>
      <c r="R50" s="65"/>
      <c r="S50" s="65"/>
      <c r="T50" s="241"/>
      <c r="U50" s="240"/>
      <c r="V50" s="240"/>
      <c r="W50" s="240"/>
      <c r="X50" s="240"/>
      <c r="Y50" s="240"/>
      <c r="Z50" s="240"/>
      <c r="AA50" s="240"/>
      <c r="AB50" s="16"/>
      <c r="AC50" s="16"/>
      <c r="AD50" s="11"/>
      <c r="AE50" s="11"/>
      <c r="AF50" s="11"/>
      <c r="AG50" s="16"/>
      <c r="AH50" s="16"/>
      <c r="AI50" s="16"/>
    </row>
    <row r="51" spans="11:35" x14ac:dyDescent="0.15">
      <c r="K51" s="298"/>
      <c r="L51" s="298"/>
      <c r="M51" s="297"/>
      <c r="N51" s="297"/>
      <c r="O51" s="65"/>
      <c r="P51" s="286"/>
      <c r="Q51" s="286"/>
      <c r="R51" s="65"/>
      <c r="S51" s="65"/>
      <c r="T51" s="241"/>
      <c r="U51" s="240"/>
      <c r="V51" s="240"/>
      <c r="W51" s="240"/>
      <c r="X51" s="240"/>
      <c r="Y51" s="240"/>
      <c r="Z51" s="240"/>
      <c r="AA51" s="240"/>
      <c r="AB51" s="16"/>
      <c r="AC51" s="16"/>
      <c r="AD51" s="11"/>
      <c r="AE51" s="11"/>
      <c r="AF51" s="11"/>
      <c r="AG51" s="16"/>
      <c r="AH51" s="16"/>
      <c r="AI51" s="16"/>
    </row>
    <row r="52" spans="11:35" x14ac:dyDescent="0.15">
      <c r="K52" s="298"/>
      <c r="L52" s="298"/>
      <c r="M52" s="297"/>
      <c r="N52" s="297"/>
      <c r="O52" s="65"/>
      <c r="P52" s="287"/>
      <c r="Q52" s="287"/>
      <c r="R52" s="66"/>
      <c r="S52" s="66"/>
      <c r="T52" s="242"/>
      <c r="U52" s="244"/>
      <c r="V52" s="244"/>
      <c r="W52" s="244"/>
      <c r="X52" s="244"/>
      <c r="Y52" s="244"/>
      <c r="Z52" s="244"/>
      <c r="AA52" s="244"/>
      <c r="AB52" s="15"/>
      <c r="AC52" s="15"/>
      <c r="AD52" s="12"/>
      <c r="AE52" s="12"/>
      <c r="AF52" s="12"/>
      <c r="AG52" s="15"/>
      <c r="AH52" s="15"/>
      <c r="AI52" s="15"/>
    </row>
    <row r="53" spans="11:35" x14ac:dyDescent="0.15">
      <c r="K53" s="298"/>
      <c r="L53" s="298"/>
      <c r="M53" s="299"/>
      <c r="N53" s="299"/>
      <c r="O53" s="66"/>
      <c r="P53" s="285"/>
      <c r="Q53" s="285"/>
      <c r="R53" s="67"/>
      <c r="S53" s="67"/>
      <c r="T53" s="243"/>
      <c r="U53" s="243"/>
      <c r="V53" s="243"/>
      <c r="W53" s="243"/>
      <c r="X53" s="243"/>
      <c r="Y53" s="243"/>
      <c r="Z53" s="243"/>
      <c r="AA53" s="240"/>
      <c r="AB53" s="16"/>
      <c r="AC53" s="16"/>
      <c r="AD53" s="16"/>
      <c r="AE53" s="16"/>
      <c r="AF53" s="16"/>
      <c r="AG53" s="13"/>
      <c r="AH53" s="13"/>
      <c r="AI53" s="13"/>
    </row>
    <row r="54" spans="11:35" x14ac:dyDescent="0.15">
      <c r="P54" s="285"/>
      <c r="Q54" s="285"/>
      <c r="R54" s="67"/>
      <c r="S54" s="67"/>
      <c r="T54" s="243"/>
      <c r="U54" s="243"/>
      <c r="V54" s="243"/>
      <c r="W54" s="243"/>
      <c r="X54" s="243"/>
      <c r="Y54" s="243"/>
      <c r="Z54" s="243"/>
      <c r="AA54" s="240"/>
      <c r="AB54" s="16"/>
      <c r="AC54" s="16"/>
      <c r="AD54" s="16"/>
      <c r="AE54" s="16"/>
      <c r="AF54" s="16"/>
      <c r="AG54" s="13"/>
      <c r="AH54" s="13"/>
      <c r="AI54" s="13"/>
    </row>
    <row r="55" spans="11:35" x14ac:dyDescent="0.15">
      <c r="P55" s="285"/>
      <c r="Q55" s="285"/>
      <c r="R55" s="67"/>
      <c r="S55" s="67"/>
      <c r="T55" s="243"/>
      <c r="U55" s="243"/>
      <c r="V55" s="243"/>
      <c r="W55" s="243"/>
      <c r="X55" s="243"/>
      <c r="Y55" s="243"/>
      <c r="Z55" s="243"/>
      <c r="AA55" s="240"/>
      <c r="AB55" s="16"/>
      <c r="AC55" s="16"/>
      <c r="AD55" s="16"/>
      <c r="AE55" s="16"/>
      <c r="AF55" s="16"/>
      <c r="AG55" s="13"/>
      <c r="AH55" s="13"/>
      <c r="AI55" s="13"/>
    </row>
    <row r="56" spans="11:35" x14ac:dyDescent="0.15">
      <c r="P56" s="285"/>
      <c r="Q56" s="285"/>
      <c r="R56" s="67"/>
      <c r="S56" s="67"/>
      <c r="T56" s="243"/>
      <c r="U56" s="243"/>
      <c r="V56" s="243"/>
      <c r="W56" s="243"/>
      <c r="X56" s="243"/>
      <c r="Y56" s="243"/>
      <c r="Z56" s="243"/>
      <c r="AA56" s="240"/>
      <c r="AB56" s="16"/>
      <c r="AC56" s="16"/>
      <c r="AD56" s="16"/>
      <c r="AE56" s="16"/>
      <c r="AF56" s="16"/>
      <c r="AG56" s="13"/>
      <c r="AH56" s="13"/>
      <c r="AI56" s="13"/>
    </row>
    <row r="57" spans="11:35" x14ac:dyDescent="0.15">
      <c r="P57" s="286"/>
      <c r="Q57" s="286"/>
      <c r="R57" s="65"/>
      <c r="S57" s="65"/>
      <c r="T57" s="241"/>
      <c r="U57" s="241"/>
      <c r="V57" s="241"/>
      <c r="W57" s="241"/>
      <c r="X57" s="240"/>
      <c r="Y57" s="240"/>
      <c r="Z57" s="240"/>
      <c r="AA57" s="241"/>
      <c r="AB57" s="11"/>
      <c r="AC57" s="11"/>
      <c r="AD57" s="11"/>
      <c r="AE57" s="11"/>
      <c r="AF57" s="11"/>
      <c r="AG57" s="11"/>
      <c r="AH57" s="11"/>
      <c r="AI57" s="11"/>
    </row>
    <row r="58" spans="11:35" x14ac:dyDescent="0.15">
      <c r="P58" s="286"/>
      <c r="Q58" s="286"/>
      <c r="R58" s="65"/>
      <c r="S58" s="65"/>
      <c r="T58" s="241"/>
      <c r="U58" s="241"/>
      <c r="V58" s="241"/>
      <c r="W58" s="241"/>
      <c r="X58" s="240"/>
      <c r="Y58" s="240"/>
      <c r="Z58" s="240"/>
      <c r="AA58" s="241"/>
      <c r="AB58" s="11"/>
      <c r="AC58" s="11"/>
      <c r="AD58" s="11"/>
      <c r="AE58" s="11"/>
      <c r="AF58" s="11"/>
      <c r="AG58" s="11"/>
      <c r="AH58" s="11"/>
      <c r="AI58" s="11"/>
    </row>
    <row r="59" spans="11:35" x14ac:dyDescent="0.15">
      <c r="P59" s="286"/>
      <c r="Q59" s="286"/>
      <c r="R59" s="65"/>
      <c r="S59" s="65"/>
      <c r="T59" s="241"/>
      <c r="U59" s="241"/>
      <c r="V59" s="241"/>
      <c r="W59" s="241"/>
      <c r="X59" s="240"/>
      <c r="Y59" s="240"/>
      <c r="Z59" s="240"/>
      <c r="AA59" s="241"/>
      <c r="AB59" s="11"/>
      <c r="AC59" s="11"/>
      <c r="AD59" s="11"/>
      <c r="AE59" s="11"/>
      <c r="AF59" s="11"/>
      <c r="AG59" s="11"/>
      <c r="AH59" s="11"/>
      <c r="AI59" s="11"/>
    </row>
    <row r="60" spans="11:35" x14ac:dyDescent="0.15">
      <c r="P60" s="286"/>
      <c r="Q60" s="286"/>
      <c r="R60" s="65"/>
      <c r="S60" s="65"/>
      <c r="T60" s="241"/>
      <c r="U60" s="241"/>
      <c r="V60" s="241"/>
      <c r="W60" s="241"/>
      <c r="X60" s="240"/>
      <c r="Y60" s="240"/>
      <c r="Z60" s="240"/>
      <c r="AA60" s="241"/>
      <c r="AB60" s="11"/>
      <c r="AC60" s="11"/>
      <c r="AD60" s="11"/>
      <c r="AE60" s="11"/>
      <c r="AF60" s="11"/>
      <c r="AG60" s="11"/>
      <c r="AH60" s="11"/>
      <c r="AI60" s="11"/>
    </row>
    <row r="61" spans="11:35" x14ac:dyDescent="0.15">
      <c r="P61" s="287"/>
      <c r="Q61" s="287"/>
      <c r="R61" s="66"/>
      <c r="S61" s="66"/>
      <c r="T61" s="242"/>
      <c r="U61" s="242"/>
      <c r="V61" s="242"/>
      <c r="W61" s="242"/>
      <c r="X61" s="244"/>
      <c r="Y61" s="244"/>
      <c r="Z61" s="244"/>
      <c r="AA61" s="242"/>
      <c r="AB61" s="12"/>
      <c r="AC61" s="12"/>
      <c r="AD61" s="12"/>
      <c r="AE61" s="12"/>
      <c r="AF61" s="12"/>
      <c r="AG61" s="12"/>
      <c r="AH61" s="12"/>
      <c r="AI61" s="12"/>
    </row>
  </sheetData>
  <mergeCells count="2">
    <mergeCell ref="C3:G4"/>
    <mergeCell ref="C32:G34"/>
  </mergeCells>
  <phoneticPr fontId="3"/>
  <printOptions horizontalCentered="1"/>
  <pageMargins left="0.78740157480314965" right="0.39370078740157483" top="0.78740157480314965" bottom="0.78740157480314965" header="0.51181102362204722" footer="0.11811023622047245"/>
  <pageSetup paperSize="9" orientation="portrait" r:id="rId1"/>
  <headerFooter scaleWithDoc="0" alignWithMargins="0">
    <oddFooter>&amp;C&amp;"ＭＳ Ｐ明朝,標準"-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O61"/>
  <sheetViews>
    <sheetView view="pageBreakPreview" zoomScaleNormal="100" zoomScaleSheetLayoutView="100" workbookViewId="0">
      <selection sqref="A1:V1"/>
    </sheetView>
  </sheetViews>
  <sheetFormatPr defaultColWidth="3.625" defaultRowHeight="11.25" x14ac:dyDescent="0.15"/>
  <cols>
    <col min="1" max="1" width="3.625" style="21" customWidth="1"/>
    <col min="2" max="4" width="3.625" style="21"/>
    <col min="5" max="56" width="4.125" style="21" customWidth="1"/>
    <col min="57" max="16384" width="3.625" style="21"/>
  </cols>
  <sheetData>
    <row r="1" spans="1:67" s="18" customFormat="1" ht="24" customHeight="1" x14ac:dyDescent="0.15">
      <c r="A1" s="384" t="s">
        <v>369</v>
      </c>
      <c r="B1" s="384"/>
      <c r="C1" s="384"/>
      <c r="D1" s="384"/>
      <c r="E1" s="384"/>
      <c r="F1" s="384"/>
      <c r="G1" s="384"/>
      <c r="H1" s="384"/>
      <c r="I1" s="384"/>
      <c r="J1" s="384"/>
      <c r="K1" s="384"/>
      <c r="L1" s="384"/>
      <c r="M1" s="384"/>
      <c r="N1" s="384"/>
      <c r="O1" s="384"/>
      <c r="P1" s="384"/>
      <c r="Q1" s="384"/>
      <c r="R1" s="384"/>
      <c r="S1" s="384"/>
      <c r="T1" s="384"/>
      <c r="U1" s="384"/>
      <c r="V1" s="384"/>
      <c r="W1" s="385" t="s">
        <v>177</v>
      </c>
      <c r="X1" s="385"/>
      <c r="Y1" s="385"/>
      <c r="Z1" s="385"/>
      <c r="AA1" s="385"/>
      <c r="AB1" s="385"/>
      <c r="AC1" s="385"/>
      <c r="AD1" s="385"/>
      <c r="AE1" s="385"/>
      <c r="AF1" s="385"/>
      <c r="AG1" s="385"/>
      <c r="AH1" s="385"/>
      <c r="AI1" s="385"/>
      <c r="AJ1" s="385"/>
      <c r="AK1" s="385"/>
      <c r="AL1" s="385"/>
      <c r="AM1" s="385"/>
      <c r="AN1" s="385"/>
      <c r="AO1" s="385"/>
      <c r="AP1" s="385"/>
      <c r="AQ1" s="17"/>
      <c r="AR1" s="17"/>
      <c r="AS1" s="17"/>
      <c r="AT1" s="17"/>
      <c r="AU1" s="17"/>
      <c r="AV1" s="17"/>
    </row>
    <row r="2" spans="1:67" s="20" customFormat="1" ht="15" customHeight="1" thickBot="1" x14ac:dyDescent="0.2">
      <c r="A2" s="101"/>
      <c r="B2" s="101"/>
      <c r="C2" s="101"/>
      <c r="D2" s="101"/>
      <c r="E2" s="101"/>
      <c r="F2" s="101"/>
      <c r="G2" s="101"/>
      <c r="H2" s="101"/>
      <c r="I2" s="101"/>
      <c r="J2" s="101"/>
      <c r="K2" s="101"/>
      <c r="L2" s="101"/>
      <c r="M2" s="101"/>
      <c r="N2" s="101"/>
      <c r="O2" s="101"/>
      <c r="P2" s="101"/>
      <c r="Q2" s="101"/>
      <c r="R2" s="101"/>
      <c r="S2" s="101"/>
      <c r="T2" s="101"/>
      <c r="U2" s="101"/>
      <c r="V2" s="101"/>
      <c r="W2" s="102"/>
      <c r="X2" s="102"/>
      <c r="Y2" s="102"/>
      <c r="Z2" s="102"/>
      <c r="AA2" s="102"/>
      <c r="AB2" s="102"/>
      <c r="AC2" s="102"/>
      <c r="AD2" s="102"/>
      <c r="AE2" s="102"/>
      <c r="AF2" s="102"/>
      <c r="AG2" s="102"/>
      <c r="AH2" s="102"/>
      <c r="AI2" s="386" t="s">
        <v>178</v>
      </c>
      <c r="AJ2" s="386"/>
      <c r="AK2" s="386"/>
      <c r="AL2" s="386"/>
      <c r="AM2" s="386"/>
      <c r="AN2" s="386"/>
      <c r="AO2" s="386"/>
      <c r="AP2" s="386"/>
      <c r="AQ2" s="19"/>
      <c r="AR2" s="19"/>
      <c r="AS2" s="19"/>
      <c r="AT2" s="19"/>
      <c r="AU2" s="19"/>
      <c r="AV2" s="19"/>
      <c r="AW2" s="19"/>
    </row>
    <row r="3" spans="1:67" ht="15" customHeight="1" x14ac:dyDescent="0.15">
      <c r="A3" s="346" t="s">
        <v>179</v>
      </c>
      <c r="B3" s="346"/>
      <c r="C3" s="346"/>
      <c r="D3" s="351"/>
      <c r="E3" s="345" t="s">
        <v>180</v>
      </c>
      <c r="F3" s="346"/>
      <c r="G3" s="346"/>
      <c r="H3" s="346"/>
      <c r="I3" s="346"/>
      <c r="J3" s="351"/>
      <c r="K3" s="357" t="s">
        <v>181</v>
      </c>
      <c r="L3" s="358"/>
      <c r="M3" s="358"/>
      <c r="N3" s="358"/>
      <c r="O3" s="358"/>
      <c r="P3" s="358"/>
      <c r="Q3" s="358"/>
      <c r="R3" s="358"/>
      <c r="S3" s="358"/>
      <c r="T3" s="358"/>
      <c r="U3" s="358"/>
      <c r="V3" s="359"/>
      <c r="W3" s="357" t="s">
        <v>182</v>
      </c>
      <c r="X3" s="358"/>
      <c r="Y3" s="358"/>
      <c r="Z3" s="358"/>
      <c r="AA3" s="358"/>
      <c r="AB3" s="358"/>
      <c r="AC3" s="358"/>
      <c r="AD3" s="358"/>
      <c r="AE3" s="358"/>
      <c r="AF3" s="358"/>
      <c r="AG3" s="358"/>
      <c r="AH3" s="359"/>
      <c r="AI3" s="345" t="s">
        <v>183</v>
      </c>
      <c r="AJ3" s="346"/>
      <c r="AK3" s="346"/>
      <c r="AL3" s="346"/>
      <c r="AM3" s="346"/>
      <c r="AN3" s="346"/>
      <c r="AO3" s="346"/>
      <c r="AP3" s="346"/>
      <c r="AQ3" s="19"/>
      <c r="AR3" s="19"/>
      <c r="AS3" s="19"/>
      <c r="AT3" s="19"/>
      <c r="AU3" s="19"/>
      <c r="AV3" s="19"/>
      <c r="AW3" s="19"/>
      <c r="AX3" s="19"/>
      <c r="AY3" s="19"/>
      <c r="AZ3" s="19"/>
      <c r="BA3" s="19"/>
      <c r="BB3" s="19"/>
      <c r="BC3" s="19"/>
      <c r="BD3" s="19"/>
      <c r="BE3" s="19"/>
      <c r="BF3" s="19"/>
      <c r="BG3" s="19"/>
      <c r="BH3" s="19"/>
      <c r="BI3" s="19"/>
    </row>
    <row r="4" spans="1:67" ht="15" customHeight="1" x14ac:dyDescent="0.15">
      <c r="A4" s="337"/>
      <c r="B4" s="337"/>
      <c r="C4" s="337"/>
      <c r="D4" s="338"/>
      <c r="E4" s="348"/>
      <c r="F4" s="349"/>
      <c r="G4" s="349"/>
      <c r="H4" s="349"/>
      <c r="I4" s="349"/>
      <c r="J4" s="352"/>
      <c r="K4" s="353" t="s">
        <v>59</v>
      </c>
      <c r="L4" s="354"/>
      <c r="M4" s="354"/>
      <c r="N4" s="355"/>
      <c r="O4" s="353" t="s">
        <v>184</v>
      </c>
      <c r="P4" s="354"/>
      <c r="Q4" s="354"/>
      <c r="R4" s="355"/>
      <c r="S4" s="353" t="s">
        <v>185</v>
      </c>
      <c r="T4" s="354"/>
      <c r="U4" s="354"/>
      <c r="V4" s="355"/>
      <c r="W4" s="387" t="s">
        <v>186</v>
      </c>
      <c r="X4" s="342"/>
      <c r="Y4" s="342"/>
      <c r="Z4" s="343"/>
      <c r="AA4" s="375" t="s">
        <v>187</v>
      </c>
      <c r="AB4" s="375"/>
      <c r="AC4" s="375"/>
      <c r="AD4" s="375"/>
      <c r="AE4" s="375"/>
      <c r="AF4" s="375"/>
      <c r="AG4" s="375"/>
      <c r="AH4" s="375"/>
      <c r="AI4" s="348"/>
      <c r="AJ4" s="349"/>
      <c r="AK4" s="349"/>
      <c r="AL4" s="349"/>
      <c r="AM4" s="349"/>
      <c r="AN4" s="349"/>
      <c r="AO4" s="349"/>
      <c r="AP4" s="349"/>
      <c r="AQ4" s="19"/>
      <c r="AR4" s="19"/>
      <c r="AS4" s="19"/>
      <c r="AT4" s="337"/>
      <c r="AU4" s="337"/>
      <c r="AV4" s="337"/>
      <c r="AW4" s="337"/>
      <c r="AX4" s="337"/>
      <c r="AY4" s="383"/>
      <c r="AZ4" s="383"/>
      <c r="BA4" s="383"/>
      <c r="BB4" s="383"/>
      <c r="BC4" s="383"/>
      <c r="BD4" s="337"/>
      <c r="BE4" s="337"/>
      <c r="BF4" s="337"/>
      <c r="BG4" s="337"/>
      <c r="BH4" s="337"/>
      <c r="BI4" s="337"/>
    </row>
    <row r="5" spans="1:67" ht="15" customHeight="1" x14ac:dyDescent="0.15">
      <c r="A5" s="349"/>
      <c r="B5" s="349"/>
      <c r="C5" s="349"/>
      <c r="D5" s="352"/>
      <c r="E5" s="353" t="s">
        <v>186</v>
      </c>
      <c r="F5" s="354"/>
      <c r="G5" s="355"/>
      <c r="H5" s="353" t="s">
        <v>43</v>
      </c>
      <c r="I5" s="354"/>
      <c r="J5" s="355"/>
      <c r="K5" s="353" t="s">
        <v>186</v>
      </c>
      <c r="L5" s="355"/>
      <c r="M5" s="353" t="s">
        <v>43</v>
      </c>
      <c r="N5" s="355"/>
      <c r="O5" s="353" t="s">
        <v>186</v>
      </c>
      <c r="P5" s="355"/>
      <c r="Q5" s="353" t="s">
        <v>188</v>
      </c>
      <c r="R5" s="355"/>
      <c r="S5" s="353" t="s">
        <v>186</v>
      </c>
      <c r="T5" s="355"/>
      <c r="U5" s="353" t="s">
        <v>43</v>
      </c>
      <c r="V5" s="355"/>
      <c r="W5" s="348"/>
      <c r="X5" s="349"/>
      <c r="Y5" s="349"/>
      <c r="Z5" s="352"/>
      <c r="AA5" s="375" t="s">
        <v>186</v>
      </c>
      <c r="AB5" s="375"/>
      <c r="AC5" s="375"/>
      <c r="AD5" s="375"/>
      <c r="AE5" s="375" t="s">
        <v>43</v>
      </c>
      <c r="AF5" s="375"/>
      <c r="AG5" s="375"/>
      <c r="AH5" s="375"/>
      <c r="AI5" s="353" t="s">
        <v>186</v>
      </c>
      <c r="AJ5" s="354"/>
      <c r="AK5" s="354"/>
      <c r="AL5" s="354"/>
      <c r="AM5" s="353" t="s">
        <v>43</v>
      </c>
      <c r="AN5" s="354"/>
      <c r="AO5" s="354"/>
      <c r="AP5" s="354"/>
      <c r="AQ5" s="19"/>
      <c r="AR5" s="19"/>
      <c r="AS5" s="19"/>
      <c r="AT5" s="19"/>
      <c r="AU5" s="19"/>
      <c r="AV5" s="19"/>
      <c r="AW5" s="19"/>
      <c r="AX5" s="19"/>
      <c r="AY5" s="19"/>
      <c r="AZ5" s="19"/>
      <c r="BA5" s="19"/>
      <c r="BB5" s="19"/>
      <c r="BC5" s="19"/>
      <c r="BD5" s="19"/>
      <c r="BE5" s="19"/>
      <c r="BF5" s="19"/>
      <c r="BG5" s="19"/>
      <c r="BH5" s="19"/>
      <c r="BI5" s="19"/>
    </row>
    <row r="6" spans="1:67" s="22" customFormat="1" ht="15" customHeight="1" x14ac:dyDescent="0.15">
      <c r="A6" s="341" t="s">
        <v>468</v>
      </c>
      <c r="B6" s="341"/>
      <c r="C6" s="341"/>
      <c r="D6" s="376"/>
      <c r="E6" s="367">
        <v>729</v>
      </c>
      <c r="F6" s="368"/>
      <c r="G6" s="368"/>
      <c r="H6" s="368">
        <v>4637</v>
      </c>
      <c r="I6" s="368"/>
      <c r="J6" s="368"/>
      <c r="K6" s="368">
        <v>23</v>
      </c>
      <c r="L6" s="368"/>
      <c r="M6" s="368">
        <v>4552</v>
      </c>
      <c r="N6" s="368"/>
      <c r="O6" s="368">
        <v>2</v>
      </c>
      <c r="P6" s="368"/>
      <c r="Q6" s="368">
        <v>1083</v>
      </c>
      <c r="R6" s="368"/>
      <c r="S6" s="368">
        <v>21</v>
      </c>
      <c r="T6" s="368"/>
      <c r="U6" s="368">
        <v>3469</v>
      </c>
      <c r="V6" s="368"/>
      <c r="W6" s="341">
        <v>408</v>
      </c>
      <c r="X6" s="341"/>
      <c r="Y6" s="341"/>
      <c r="Z6" s="341"/>
      <c r="AA6" s="341">
        <v>11</v>
      </c>
      <c r="AB6" s="341"/>
      <c r="AC6" s="341"/>
      <c r="AD6" s="341"/>
      <c r="AE6" s="341">
        <v>85</v>
      </c>
      <c r="AF6" s="341"/>
      <c r="AG6" s="341"/>
      <c r="AH6" s="341"/>
      <c r="AI6" s="341">
        <v>298</v>
      </c>
      <c r="AJ6" s="341"/>
      <c r="AK6" s="341"/>
      <c r="AL6" s="341"/>
      <c r="AM6" s="341" t="s">
        <v>3</v>
      </c>
      <c r="AN6" s="341"/>
      <c r="AO6" s="341"/>
      <c r="AP6" s="341"/>
      <c r="AQ6" s="19"/>
      <c r="AR6" s="19"/>
      <c r="AS6" s="19"/>
      <c r="AT6" s="80"/>
      <c r="AU6" s="80"/>
      <c r="AV6" s="80"/>
      <c r="AW6" s="80"/>
      <c r="AX6" s="80"/>
      <c r="AY6" s="80"/>
      <c r="AZ6" s="80"/>
      <c r="BA6" s="80"/>
      <c r="BB6" s="80"/>
      <c r="BC6" s="80"/>
      <c r="BD6" s="80"/>
      <c r="BE6" s="80"/>
      <c r="BF6" s="80"/>
      <c r="BG6" s="80"/>
      <c r="BH6" s="80"/>
      <c r="BI6" s="80"/>
    </row>
    <row r="7" spans="1:67" s="23" customFormat="1" ht="15" customHeight="1" x14ac:dyDescent="0.15">
      <c r="A7" s="333" t="s">
        <v>366</v>
      </c>
      <c r="B7" s="333"/>
      <c r="C7" s="333"/>
      <c r="D7" s="374"/>
      <c r="E7" s="322">
        <v>732</v>
      </c>
      <c r="F7" s="323"/>
      <c r="G7" s="323"/>
      <c r="H7" s="323">
        <v>4578</v>
      </c>
      <c r="I7" s="323"/>
      <c r="J7" s="323"/>
      <c r="K7" s="323">
        <v>22</v>
      </c>
      <c r="L7" s="323"/>
      <c r="M7" s="323">
        <v>4494</v>
      </c>
      <c r="N7" s="323"/>
      <c r="O7" s="323">
        <v>2</v>
      </c>
      <c r="P7" s="323"/>
      <c r="Q7" s="323">
        <v>1083</v>
      </c>
      <c r="R7" s="323"/>
      <c r="S7" s="323">
        <v>20</v>
      </c>
      <c r="T7" s="323"/>
      <c r="U7" s="323">
        <v>3411</v>
      </c>
      <c r="V7" s="323"/>
      <c r="W7" s="333">
        <v>408</v>
      </c>
      <c r="X7" s="333"/>
      <c r="Y7" s="333"/>
      <c r="Z7" s="333"/>
      <c r="AA7" s="333">
        <v>10</v>
      </c>
      <c r="AB7" s="333"/>
      <c r="AC7" s="333"/>
      <c r="AD7" s="333"/>
      <c r="AE7" s="333">
        <v>84</v>
      </c>
      <c r="AF7" s="333"/>
      <c r="AG7" s="333"/>
      <c r="AH7" s="333"/>
      <c r="AI7" s="333">
        <v>302</v>
      </c>
      <c r="AJ7" s="333"/>
      <c r="AK7" s="333"/>
      <c r="AL7" s="333"/>
      <c r="AM7" s="333" t="s">
        <v>3</v>
      </c>
      <c r="AN7" s="333"/>
      <c r="AO7" s="333"/>
      <c r="AP7" s="333"/>
      <c r="AQ7" s="19"/>
      <c r="AR7" s="19"/>
      <c r="AS7" s="19"/>
      <c r="AT7" s="382"/>
      <c r="AU7" s="382"/>
      <c r="AV7" s="382"/>
      <c r="AW7" s="382"/>
      <c r="AX7" s="382"/>
      <c r="AY7" s="382"/>
      <c r="AZ7" s="382"/>
      <c r="BA7" s="382"/>
      <c r="BB7" s="382"/>
      <c r="BC7" s="382"/>
      <c r="BD7" s="382"/>
      <c r="BE7" s="382"/>
      <c r="BF7" s="382"/>
      <c r="BG7" s="382"/>
      <c r="BH7" s="382"/>
      <c r="BI7" s="382"/>
    </row>
    <row r="8" spans="1:67" ht="15" customHeight="1" x14ac:dyDescent="0.15">
      <c r="A8" s="333" t="s">
        <v>375</v>
      </c>
      <c r="B8" s="333"/>
      <c r="C8" s="333"/>
      <c r="D8" s="374"/>
      <c r="E8" s="322">
        <v>729</v>
      </c>
      <c r="F8" s="323"/>
      <c r="G8" s="323"/>
      <c r="H8" s="323">
        <v>4283</v>
      </c>
      <c r="I8" s="323"/>
      <c r="J8" s="323"/>
      <c r="K8" s="323">
        <v>21</v>
      </c>
      <c r="L8" s="323"/>
      <c r="M8" s="323">
        <v>4225</v>
      </c>
      <c r="N8" s="323"/>
      <c r="O8" s="323">
        <v>2</v>
      </c>
      <c r="P8" s="323"/>
      <c r="Q8" s="323">
        <v>849</v>
      </c>
      <c r="R8" s="323"/>
      <c r="S8" s="323">
        <v>19</v>
      </c>
      <c r="T8" s="323"/>
      <c r="U8" s="323">
        <v>3376</v>
      </c>
      <c r="V8" s="323"/>
      <c r="W8" s="333">
        <v>411</v>
      </c>
      <c r="X8" s="333"/>
      <c r="Y8" s="333"/>
      <c r="Z8" s="333"/>
      <c r="AA8" s="333">
        <v>8</v>
      </c>
      <c r="AB8" s="333"/>
      <c r="AC8" s="333"/>
      <c r="AD8" s="333"/>
      <c r="AE8" s="333">
        <v>58</v>
      </c>
      <c r="AF8" s="333"/>
      <c r="AG8" s="333"/>
      <c r="AH8" s="333"/>
      <c r="AI8" s="333">
        <v>297</v>
      </c>
      <c r="AJ8" s="333"/>
      <c r="AK8" s="333"/>
      <c r="AL8" s="333"/>
      <c r="AM8" s="333" t="s">
        <v>3</v>
      </c>
      <c r="AN8" s="333"/>
      <c r="AO8" s="333"/>
      <c r="AP8" s="333"/>
      <c r="AQ8" s="19"/>
      <c r="AR8" s="19"/>
      <c r="AS8" s="19"/>
      <c r="AT8" s="80"/>
      <c r="AU8" s="80"/>
      <c r="AV8" s="80"/>
      <c r="AW8" s="80"/>
      <c r="AX8" s="80"/>
      <c r="AY8" s="80"/>
      <c r="AZ8" s="80"/>
      <c r="BA8" s="80"/>
      <c r="BB8" s="80"/>
      <c r="BC8" s="80"/>
      <c r="BD8" s="80"/>
      <c r="BE8" s="80"/>
      <c r="BF8" s="80"/>
      <c r="BG8" s="80"/>
      <c r="BH8" s="80"/>
      <c r="BI8" s="80"/>
    </row>
    <row r="9" spans="1:67" s="22" customFormat="1" ht="15" customHeight="1" x14ac:dyDescent="0.15">
      <c r="A9" s="333" t="s">
        <v>393</v>
      </c>
      <c r="B9" s="333"/>
      <c r="C9" s="333"/>
      <c r="D9" s="374"/>
      <c r="E9" s="322">
        <v>720</v>
      </c>
      <c r="F9" s="323"/>
      <c r="G9" s="323"/>
      <c r="H9" s="323">
        <v>4256</v>
      </c>
      <c r="I9" s="323"/>
      <c r="J9" s="323"/>
      <c r="K9" s="323">
        <v>21</v>
      </c>
      <c r="L9" s="323"/>
      <c r="M9" s="323">
        <v>4198</v>
      </c>
      <c r="N9" s="323"/>
      <c r="O9" s="323">
        <v>2</v>
      </c>
      <c r="P9" s="323"/>
      <c r="Q9" s="323">
        <v>849</v>
      </c>
      <c r="R9" s="323"/>
      <c r="S9" s="323">
        <v>19</v>
      </c>
      <c r="T9" s="323"/>
      <c r="U9" s="323">
        <v>3349</v>
      </c>
      <c r="V9" s="323"/>
      <c r="W9" s="333">
        <v>407</v>
      </c>
      <c r="X9" s="333"/>
      <c r="Y9" s="333"/>
      <c r="Z9" s="333"/>
      <c r="AA9" s="333">
        <v>8</v>
      </c>
      <c r="AB9" s="333"/>
      <c r="AC9" s="333"/>
      <c r="AD9" s="333"/>
      <c r="AE9" s="333">
        <v>58</v>
      </c>
      <c r="AF9" s="333"/>
      <c r="AG9" s="333"/>
      <c r="AH9" s="333"/>
      <c r="AI9" s="333">
        <v>292</v>
      </c>
      <c r="AJ9" s="333"/>
      <c r="AK9" s="333"/>
      <c r="AL9" s="333"/>
      <c r="AM9" s="333" t="s">
        <v>3</v>
      </c>
      <c r="AN9" s="333"/>
      <c r="AO9" s="333"/>
      <c r="AP9" s="333"/>
      <c r="AQ9" s="103"/>
      <c r="AR9" s="103"/>
      <c r="AS9" s="103"/>
      <c r="AT9" s="80"/>
      <c r="AU9" s="80"/>
      <c r="AV9" s="80"/>
      <c r="AW9" s="80"/>
      <c r="AX9" s="80"/>
      <c r="AY9" s="80"/>
      <c r="AZ9" s="80"/>
      <c r="BA9" s="80"/>
      <c r="BB9" s="80"/>
      <c r="BC9" s="80"/>
      <c r="BD9" s="80"/>
      <c r="BE9" s="80"/>
      <c r="BF9" s="80"/>
      <c r="BG9" s="80"/>
      <c r="BH9" s="80"/>
      <c r="BI9" s="80"/>
    </row>
    <row r="10" spans="1:67" s="23" customFormat="1" ht="15" customHeight="1" thickBot="1" x14ac:dyDescent="0.2">
      <c r="A10" s="371" t="s">
        <v>469</v>
      </c>
      <c r="B10" s="371"/>
      <c r="C10" s="371"/>
      <c r="D10" s="372"/>
      <c r="E10" s="315">
        <v>714</v>
      </c>
      <c r="F10" s="316"/>
      <c r="G10" s="316"/>
      <c r="H10" s="316">
        <v>4256</v>
      </c>
      <c r="I10" s="316"/>
      <c r="J10" s="316"/>
      <c r="K10" s="316">
        <v>21</v>
      </c>
      <c r="L10" s="316"/>
      <c r="M10" s="316">
        <v>4198</v>
      </c>
      <c r="N10" s="316"/>
      <c r="O10" s="316">
        <v>2</v>
      </c>
      <c r="P10" s="316"/>
      <c r="Q10" s="316">
        <v>849</v>
      </c>
      <c r="R10" s="316"/>
      <c r="S10" s="316">
        <v>19</v>
      </c>
      <c r="T10" s="316"/>
      <c r="U10" s="316">
        <v>3349</v>
      </c>
      <c r="V10" s="316"/>
      <c r="W10" s="371">
        <v>406</v>
      </c>
      <c r="X10" s="371"/>
      <c r="Y10" s="371"/>
      <c r="Z10" s="371"/>
      <c r="AA10" s="371">
        <v>8</v>
      </c>
      <c r="AB10" s="371"/>
      <c r="AC10" s="371"/>
      <c r="AD10" s="371"/>
      <c r="AE10" s="371">
        <v>58</v>
      </c>
      <c r="AF10" s="371"/>
      <c r="AG10" s="371"/>
      <c r="AH10" s="371"/>
      <c r="AI10" s="371">
        <v>287</v>
      </c>
      <c r="AJ10" s="371"/>
      <c r="AK10" s="371"/>
      <c r="AL10" s="371"/>
      <c r="AM10" s="371" t="s">
        <v>349</v>
      </c>
      <c r="AN10" s="371"/>
      <c r="AO10" s="371"/>
      <c r="AP10" s="371"/>
      <c r="AQ10" s="103"/>
      <c r="AR10" s="103"/>
      <c r="AS10" s="103"/>
      <c r="AT10" s="78"/>
      <c r="AU10" s="78"/>
      <c r="AV10" s="78"/>
      <c r="AW10" s="78"/>
      <c r="AX10" s="78"/>
      <c r="AY10" s="78"/>
      <c r="AZ10" s="78"/>
      <c r="BA10" s="78"/>
      <c r="BB10" s="78"/>
      <c r="BC10" s="78"/>
      <c r="BD10" s="78"/>
      <c r="BE10" s="78"/>
      <c r="BF10" s="78"/>
      <c r="BG10" s="78"/>
      <c r="BH10" s="78"/>
      <c r="BI10" s="78"/>
    </row>
    <row r="11" spans="1:67" ht="15" customHeight="1" x14ac:dyDescent="0.15">
      <c r="A11" s="310" t="s">
        <v>21</v>
      </c>
      <c r="B11" s="310"/>
      <c r="C11" s="310"/>
      <c r="D11" s="310"/>
      <c r="E11" s="310"/>
      <c r="F11" s="310"/>
      <c r="G11" s="310"/>
      <c r="H11" s="310"/>
      <c r="I11" s="310"/>
      <c r="J11" s="310"/>
      <c r="K11" s="310"/>
      <c r="L11" s="310"/>
      <c r="M11" s="310"/>
      <c r="N11" s="310"/>
      <c r="O11" s="310"/>
      <c r="P11" s="310"/>
      <c r="Q11" s="310"/>
      <c r="R11" s="310"/>
      <c r="S11" s="310"/>
      <c r="T11" s="310"/>
      <c r="U11" s="310"/>
      <c r="V11" s="310"/>
      <c r="W11" s="381"/>
      <c r="X11" s="381"/>
      <c r="Y11" s="381"/>
      <c r="Z11" s="381"/>
      <c r="AA11" s="381"/>
      <c r="AB11" s="381"/>
      <c r="AC11" s="381"/>
      <c r="AD11" s="381"/>
      <c r="AE11" s="381"/>
      <c r="AF11" s="381"/>
      <c r="AG11" s="381"/>
      <c r="AH11" s="381"/>
      <c r="AI11" s="381"/>
      <c r="AJ11" s="381"/>
      <c r="AK11" s="381"/>
      <c r="AL11" s="381"/>
      <c r="AM11" s="381"/>
      <c r="AN11" s="381"/>
      <c r="AO11" s="381"/>
      <c r="AP11" s="381"/>
      <c r="AQ11" s="333"/>
      <c r="AR11" s="333"/>
      <c r="AS11" s="333"/>
      <c r="AT11" s="333"/>
      <c r="AU11" s="333"/>
      <c r="AV11" s="380"/>
      <c r="AW11" s="380"/>
      <c r="AX11" s="333"/>
      <c r="AY11" s="333"/>
      <c r="AZ11" s="333"/>
      <c r="BA11" s="333"/>
      <c r="BB11" s="333"/>
      <c r="BC11" s="333"/>
      <c r="BD11" s="333"/>
      <c r="BE11" s="333"/>
      <c r="BF11" s="333"/>
      <c r="BG11" s="333"/>
      <c r="BH11" s="333"/>
      <c r="BI11" s="333"/>
      <c r="BJ11" s="333"/>
      <c r="BK11" s="333"/>
      <c r="BL11" s="333"/>
      <c r="BM11" s="333"/>
      <c r="BN11" s="333"/>
      <c r="BO11" s="333"/>
    </row>
    <row r="12" spans="1:67" s="18" customFormat="1" ht="26.2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row>
    <row r="13" spans="1:67" s="18" customFormat="1" ht="18.75" customHeight="1" x14ac:dyDescent="0.15">
      <c r="A13" s="356" t="s">
        <v>39</v>
      </c>
      <c r="B13" s="356"/>
      <c r="C13" s="356"/>
      <c r="D13" s="356"/>
      <c r="E13" s="356"/>
      <c r="F13" s="356"/>
      <c r="G13" s="356"/>
      <c r="H13" s="356"/>
      <c r="I13" s="356"/>
      <c r="J13" s="356"/>
      <c r="K13" s="356"/>
      <c r="L13" s="356"/>
      <c r="M13" s="356"/>
      <c r="N13" s="356"/>
      <c r="O13" s="356"/>
      <c r="P13" s="356"/>
      <c r="Q13" s="356"/>
      <c r="R13" s="356"/>
      <c r="S13" s="356"/>
      <c r="T13" s="356"/>
      <c r="U13" s="356"/>
      <c r="V13" s="356"/>
      <c r="W13" s="356" t="s">
        <v>347</v>
      </c>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17"/>
      <c r="AV13" s="17"/>
      <c r="AW13" s="17"/>
      <c r="AX13" s="17"/>
      <c r="AY13" s="17"/>
      <c r="AZ13" s="17"/>
      <c r="BA13" s="17"/>
      <c r="BB13" s="17"/>
      <c r="BC13" s="17"/>
      <c r="BD13" s="17"/>
      <c r="BE13" s="17"/>
      <c r="BF13" s="17"/>
      <c r="BG13" s="17"/>
      <c r="BH13" s="17"/>
      <c r="BI13" s="17"/>
      <c r="BJ13" s="17"/>
      <c r="BK13" s="17"/>
      <c r="BL13" s="17"/>
      <c r="BM13" s="17"/>
      <c r="BN13" s="17"/>
      <c r="BO13" s="17"/>
    </row>
    <row r="14" spans="1:67" s="25" customFormat="1" ht="15" customHeight="1" x14ac:dyDescent="0.15">
      <c r="A14" s="105"/>
      <c r="B14" s="105"/>
      <c r="C14" s="105"/>
      <c r="D14" s="105"/>
      <c r="E14" s="105"/>
      <c r="F14" s="105"/>
      <c r="G14" s="105"/>
      <c r="H14" s="105"/>
      <c r="I14" s="105"/>
      <c r="J14" s="105"/>
      <c r="K14" s="105"/>
      <c r="L14" s="105"/>
      <c r="M14" s="105"/>
      <c r="N14" s="105"/>
      <c r="O14" s="105"/>
      <c r="P14" s="105"/>
      <c r="Q14" s="105"/>
      <c r="R14" s="105"/>
      <c r="S14" s="105"/>
      <c r="T14" s="105"/>
      <c r="U14" s="105"/>
      <c r="V14" s="105"/>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24"/>
      <c r="AX14" s="24"/>
      <c r="AY14" s="24"/>
      <c r="AZ14" s="24"/>
      <c r="BA14" s="24"/>
      <c r="BB14" s="24"/>
      <c r="BC14" s="24"/>
      <c r="BD14" s="24"/>
      <c r="BE14" s="24"/>
      <c r="BF14" s="24"/>
      <c r="BG14" s="24"/>
      <c r="BH14" s="24"/>
      <c r="BI14" s="24"/>
      <c r="BJ14" s="24"/>
      <c r="BK14" s="24"/>
      <c r="BL14" s="24"/>
      <c r="BM14" s="24"/>
      <c r="BN14" s="24"/>
      <c r="BO14" s="24"/>
    </row>
    <row r="15" spans="1:67" ht="13.5" customHeight="1" x14ac:dyDescent="0.15">
      <c r="A15" s="337" t="s">
        <v>40</v>
      </c>
      <c r="B15" s="337"/>
      <c r="C15" s="337"/>
      <c r="D15" s="337"/>
      <c r="E15" s="337"/>
      <c r="F15" s="337"/>
      <c r="G15" s="337"/>
      <c r="H15" s="337"/>
      <c r="I15" s="337"/>
      <c r="J15" s="337"/>
      <c r="K15" s="337"/>
      <c r="L15" s="337"/>
      <c r="M15" s="337"/>
      <c r="N15" s="337"/>
      <c r="O15" s="337"/>
      <c r="P15" s="337"/>
      <c r="Q15" s="337"/>
      <c r="R15" s="337"/>
      <c r="S15" s="337"/>
      <c r="T15" s="337"/>
      <c r="U15" s="337"/>
      <c r="V15" s="337"/>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19"/>
      <c r="AV15" s="19"/>
      <c r="AW15" s="20"/>
      <c r="AX15" s="20"/>
      <c r="AY15" s="20"/>
      <c r="AZ15" s="20"/>
      <c r="BA15" s="20"/>
      <c r="BB15" s="20"/>
      <c r="BC15" s="20"/>
      <c r="BD15" s="20"/>
      <c r="BE15" s="20"/>
      <c r="BF15" s="20"/>
      <c r="BG15" s="20"/>
      <c r="BH15" s="20"/>
      <c r="BI15" s="20"/>
      <c r="BJ15" s="20"/>
      <c r="BK15" s="20"/>
      <c r="BL15" s="20"/>
      <c r="BM15" s="20"/>
      <c r="BN15" s="20"/>
      <c r="BO15" s="20"/>
    </row>
    <row r="16" spans="1:67" ht="6.75" customHeight="1" thickBot="1" x14ac:dyDescent="0.2">
      <c r="A16" s="107"/>
      <c r="B16" s="107"/>
      <c r="C16" s="107"/>
      <c r="D16" s="107"/>
      <c r="E16" s="107"/>
      <c r="F16" s="107"/>
      <c r="G16" s="107"/>
      <c r="H16" s="107"/>
      <c r="I16" s="107"/>
      <c r="J16" s="107"/>
      <c r="K16" s="107"/>
      <c r="L16" s="107"/>
      <c r="M16" s="107"/>
      <c r="N16" s="107"/>
      <c r="O16" s="107"/>
      <c r="P16" s="107"/>
      <c r="Q16" s="107"/>
      <c r="R16" s="107"/>
      <c r="S16" s="107"/>
      <c r="T16" s="107"/>
      <c r="U16" s="107"/>
      <c r="V16" s="107"/>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19"/>
      <c r="AV16" s="19"/>
      <c r="AW16" s="20"/>
      <c r="AX16" s="20"/>
      <c r="AY16" s="20"/>
      <c r="AZ16" s="20"/>
      <c r="BA16" s="20"/>
      <c r="BB16" s="20"/>
      <c r="BC16" s="20"/>
      <c r="BD16" s="20"/>
      <c r="BE16" s="20"/>
      <c r="BF16" s="20"/>
      <c r="BG16" s="20"/>
      <c r="BH16" s="20"/>
      <c r="BI16" s="20"/>
      <c r="BJ16" s="20"/>
      <c r="BK16" s="20"/>
      <c r="BL16" s="20"/>
      <c r="BM16" s="20"/>
      <c r="BN16" s="20"/>
      <c r="BO16" s="20"/>
    </row>
    <row r="17" spans="1:67" ht="15.75" customHeight="1" x14ac:dyDescent="0.15">
      <c r="A17" s="346" t="s">
        <v>41</v>
      </c>
      <c r="B17" s="346"/>
      <c r="C17" s="346"/>
      <c r="D17" s="351"/>
      <c r="E17" s="357" t="s">
        <v>42</v>
      </c>
      <c r="F17" s="358"/>
      <c r="G17" s="358"/>
      <c r="H17" s="358"/>
      <c r="I17" s="358"/>
      <c r="J17" s="358"/>
      <c r="K17" s="358"/>
      <c r="L17" s="359"/>
      <c r="M17" s="345" t="s">
        <v>43</v>
      </c>
      <c r="N17" s="351"/>
      <c r="O17" s="357" t="s">
        <v>44</v>
      </c>
      <c r="P17" s="358"/>
      <c r="Q17" s="358"/>
      <c r="R17" s="359"/>
      <c r="S17" s="357" t="s">
        <v>45</v>
      </c>
      <c r="T17" s="358"/>
      <c r="U17" s="358"/>
      <c r="V17" s="358"/>
      <c r="W17" s="346" t="s">
        <v>216</v>
      </c>
      <c r="X17" s="346"/>
      <c r="Y17" s="351"/>
      <c r="Z17" s="357" t="s">
        <v>217</v>
      </c>
      <c r="AA17" s="358"/>
      <c r="AB17" s="358"/>
      <c r="AC17" s="358"/>
      <c r="AD17" s="357" t="s">
        <v>218</v>
      </c>
      <c r="AE17" s="358"/>
      <c r="AF17" s="358"/>
      <c r="AG17" s="359"/>
      <c r="AH17" s="357" t="s">
        <v>219</v>
      </c>
      <c r="AI17" s="358"/>
      <c r="AJ17" s="358"/>
      <c r="AK17" s="359"/>
      <c r="AL17" s="377" t="s">
        <v>220</v>
      </c>
      <c r="AM17" s="378"/>
      <c r="AN17" s="378"/>
      <c r="AO17" s="379"/>
      <c r="AP17" s="357" t="s">
        <v>49</v>
      </c>
      <c r="AQ17" s="358"/>
      <c r="AR17" s="358"/>
      <c r="AS17" s="358"/>
      <c r="AT17" s="357" t="s">
        <v>221</v>
      </c>
      <c r="AU17" s="358"/>
      <c r="AV17" s="358"/>
      <c r="AW17" s="358"/>
      <c r="AX17" s="19"/>
    </row>
    <row r="18" spans="1:67" ht="15.75" customHeight="1" x14ac:dyDescent="0.15">
      <c r="A18" s="349"/>
      <c r="B18" s="349"/>
      <c r="C18" s="349"/>
      <c r="D18" s="352"/>
      <c r="E18" s="353" t="s">
        <v>46</v>
      </c>
      <c r="F18" s="355"/>
      <c r="G18" s="353" t="s">
        <v>47</v>
      </c>
      <c r="H18" s="355"/>
      <c r="I18" s="353" t="s">
        <v>48</v>
      </c>
      <c r="J18" s="355"/>
      <c r="K18" s="353" t="s">
        <v>49</v>
      </c>
      <c r="L18" s="355"/>
      <c r="M18" s="348"/>
      <c r="N18" s="352"/>
      <c r="O18" s="353" t="s">
        <v>50</v>
      </c>
      <c r="P18" s="355"/>
      <c r="Q18" s="353" t="s">
        <v>51</v>
      </c>
      <c r="R18" s="355"/>
      <c r="S18" s="353" t="s">
        <v>52</v>
      </c>
      <c r="T18" s="355"/>
      <c r="U18" s="353" t="s">
        <v>50</v>
      </c>
      <c r="V18" s="354"/>
      <c r="W18" s="349"/>
      <c r="X18" s="349"/>
      <c r="Y18" s="352"/>
      <c r="Z18" s="375" t="s">
        <v>223</v>
      </c>
      <c r="AA18" s="375"/>
      <c r="AB18" s="375" t="s">
        <v>224</v>
      </c>
      <c r="AC18" s="375"/>
      <c r="AD18" s="375" t="s">
        <v>223</v>
      </c>
      <c r="AE18" s="375"/>
      <c r="AF18" s="375" t="s">
        <v>224</v>
      </c>
      <c r="AG18" s="375"/>
      <c r="AH18" s="375" t="s">
        <v>223</v>
      </c>
      <c r="AI18" s="375"/>
      <c r="AJ18" s="375" t="s">
        <v>224</v>
      </c>
      <c r="AK18" s="375"/>
      <c r="AL18" s="375" t="s">
        <v>223</v>
      </c>
      <c r="AM18" s="375"/>
      <c r="AN18" s="375" t="s">
        <v>224</v>
      </c>
      <c r="AO18" s="375"/>
      <c r="AP18" s="375" t="s">
        <v>223</v>
      </c>
      <c r="AQ18" s="375"/>
      <c r="AR18" s="375" t="s">
        <v>224</v>
      </c>
      <c r="AS18" s="375"/>
      <c r="AT18" s="375" t="s">
        <v>223</v>
      </c>
      <c r="AU18" s="375"/>
      <c r="AV18" s="353" t="s">
        <v>224</v>
      </c>
      <c r="AW18" s="354"/>
      <c r="AX18" s="22"/>
    </row>
    <row r="19" spans="1:67" ht="15.75" customHeight="1" x14ac:dyDescent="0.15">
      <c r="A19" s="341" t="s">
        <v>468</v>
      </c>
      <c r="B19" s="341"/>
      <c r="C19" s="341"/>
      <c r="D19" s="376"/>
      <c r="E19" s="367">
        <v>113</v>
      </c>
      <c r="F19" s="368"/>
      <c r="G19" s="368">
        <v>31</v>
      </c>
      <c r="H19" s="368"/>
      <c r="I19" s="368">
        <v>418</v>
      </c>
      <c r="J19" s="368"/>
      <c r="K19" s="368">
        <v>132</v>
      </c>
      <c r="L19" s="368"/>
      <c r="M19" s="368">
        <v>547</v>
      </c>
      <c r="N19" s="368"/>
      <c r="O19" s="368">
        <v>464</v>
      </c>
      <c r="P19" s="368"/>
      <c r="Q19" s="368">
        <v>169314</v>
      </c>
      <c r="R19" s="368"/>
      <c r="S19" s="368">
        <v>225367</v>
      </c>
      <c r="T19" s="368"/>
      <c r="U19" s="368">
        <v>963</v>
      </c>
      <c r="V19" s="368"/>
      <c r="W19" s="341" t="s">
        <v>472</v>
      </c>
      <c r="X19" s="341"/>
      <c r="Y19" s="341"/>
      <c r="Z19" s="344">
        <v>2</v>
      </c>
      <c r="AA19" s="341"/>
      <c r="AB19" s="341">
        <v>22</v>
      </c>
      <c r="AC19" s="341"/>
      <c r="AD19" s="341" t="s">
        <v>3</v>
      </c>
      <c r="AE19" s="341"/>
      <c r="AF19" s="341" t="s">
        <v>3</v>
      </c>
      <c r="AG19" s="341"/>
      <c r="AH19" s="341">
        <v>2</v>
      </c>
      <c r="AI19" s="341"/>
      <c r="AJ19" s="341">
        <v>22</v>
      </c>
      <c r="AK19" s="341"/>
      <c r="AL19" s="341" t="s">
        <v>3</v>
      </c>
      <c r="AM19" s="341"/>
      <c r="AN19" s="341" t="s">
        <v>3</v>
      </c>
      <c r="AO19" s="341"/>
      <c r="AP19" s="341" t="s">
        <v>3</v>
      </c>
      <c r="AQ19" s="341"/>
      <c r="AR19" s="341" t="s">
        <v>3</v>
      </c>
      <c r="AS19" s="341"/>
      <c r="AT19" s="341" t="s">
        <v>3</v>
      </c>
      <c r="AU19" s="341"/>
      <c r="AV19" s="341" t="s">
        <v>3</v>
      </c>
      <c r="AW19" s="341"/>
      <c r="AX19" s="22"/>
    </row>
    <row r="20" spans="1:67" s="23" customFormat="1" ht="15.75" customHeight="1" x14ac:dyDescent="0.15">
      <c r="A20" s="333" t="s">
        <v>366</v>
      </c>
      <c r="B20" s="333"/>
      <c r="C20" s="333"/>
      <c r="D20" s="374"/>
      <c r="E20" s="322">
        <v>111</v>
      </c>
      <c r="F20" s="323"/>
      <c r="G20" s="323">
        <v>31</v>
      </c>
      <c r="H20" s="323"/>
      <c r="I20" s="323">
        <v>448</v>
      </c>
      <c r="J20" s="323"/>
      <c r="K20" s="323">
        <v>146</v>
      </c>
      <c r="L20" s="323"/>
      <c r="M20" s="323">
        <v>547</v>
      </c>
      <c r="N20" s="323"/>
      <c r="O20" s="323">
        <v>469.9</v>
      </c>
      <c r="P20" s="323"/>
      <c r="Q20" s="323">
        <v>171497</v>
      </c>
      <c r="R20" s="323"/>
      <c r="S20" s="323">
        <v>238283</v>
      </c>
      <c r="T20" s="323"/>
      <c r="U20" s="323">
        <v>976.6</v>
      </c>
      <c r="V20" s="323"/>
      <c r="W20" s="333" t="s">
        <v>362</v>
      </c>
      <c r="X20" s="333"/>
      <c r="Y20" s="333"/>
      <c r="Z20" s="339">
        <v>3</v>
      </c>
      <c r="AA20" s="333"/>
      <c r="AB20" s="333">
        <v>10</v>
      </c>
      <c r="AC20" s="333"/>
      <c r="AD20" s="333" t="s">
        <v>3</v>
      </c>
      <c r="AE20" s="333"/>
      <c r="AF20" s="333" t="s">
        <v>3</v>
      </c>
      <c r="AG20" s="333"/>
      <c r="AH20" s="333">
        <v>3</v>
      </c>
      <c r="AI20" s="333"/>
      <c r="AJ20" s="333">
        <v>10</v>
      </c>
      <c r="AK20" s="333"/>
      <c r="AL20" s="333" t="s">
        <v>3</v>
      </c>
      <c r="AM20" s="333"/>
      <c r="AN20" s="333" t="s">
        <v>3</v>
      </c>
      <c r="AO20" s="333"/>
      <c r="AP20" s="333" t="s">
        <v>3</v>
      </c>
      <c r="AQ20" s="333"/>
      <c r="AR20" s="333" t="s">
        <v>3</v>
      </c>
      <c r="AS20" s="333"/>
      <c r="AT20" s="333" t="s">
        <v>3</v>
      </c>
      <c r="AU20" s="333"/>
      <c r="AV20" s="333" t="s">
        <v>3</v>
      </c>
      <c r="AW20" s="333"/>
      <c r="AX20" s="26"/>
    </row>
    <row r="21" spans="1:67" ht="15.75" customHeight="1" x14ac:dyDescent="0.15">
      <c r="A21" s="333" t="s">
        <v>375</v>
      </c>
      <c r="B21" s="333"/>
      <c r="C21" s="333"/>
      <c r="D21" s="374"/>
      <c r="E21" s="322">
        <v>112</v>
      </c>
      <c r="F21" s="323"/>
      <c r="G21" s="323">
        <v>31</v>
      </c>
      <c r="H21" s="323"/>
      <c r="I21" s="323">
        <v>481</v>
      </c>
      <c r="J21" s="323"/>
      <c r="K21" s="323">
        <v>152</v>
      </c>
      <c r="L21" s="323"/>
      <c r="M21" s="323">
        <v>520</v>
      </c>
      <c r="N21" s="323"/>
      <c r="O21" s="323">
        <v>490</v>
      </c>
      <c r="P21" s="323"/>
      <c r="Q21" s="323">
        <v>179140</v>
      </c>
      <c r="R21" s="323"/>
      <c r="S21" s="323">
        <v>232093</v>
      </c>
      <c r="T21" s="323"/>
      <c r="U21" s="323">
        <v>996</v>
      </c>
      <c r="V21" s="323"/>
      <c r="W21" s="333" t="s">
        <v>374</v>
      </c>
      <c r="X21" s="333"/>
      <c r="Y21" s="333"/>
      <c r="Z21" s="339">
        <v>2</v>
      </c>
      <c r="AA21" s="333"/>
      <c r="AB21" s="333">
        <v>53</v>
      </c>
      <c r="AC21" s="333"/>
      <c r="AD21" s="333" t="s">
        <v>3</v>
      </c>
      <c r="AE21" s="333"/>
      <c r="AF21" s="333" t="s">
        <v>3</v>
      </c>
      <c r="AG21" s="333"/>
      <c r="AH21" s="333">
        <v>1</v>
      </c>
      <c r="AI21" s="333"/>
      <c r="AJ21" s="333">
        <v>7</v>
      </c>
      <c r="AK21" s="333"/>
      <c r="AL21" s="333">
        <v>1</v>
      </c>
      <c r="AM21" s="333"/>
      <c r="AN21" s="333">
        <v>46</v>
      </c>
      <c r="AO21" s="333"/>
      <c r="AP21" s="333" t="s">
        <v>3</v>
      </c>
      <c r="AQ21" s="333"/>
      <c r="AR21" s="333" t="s">
        <v>3</v>
      </c>
      <c r="AS21" s="333"/>
      <c r="AT21" s="333" t="s">
        <v>3</v>
      </c>
      <c r="AU21" s="333"/>
      <c r="AV21" s="333" t="s">
        <v>3</v>
      </c>
      <c r="AW21" s="333"/>
      <c r="AX21" s="22"/>
    </row>
    <row r="22" spans="1:67" s="22" customFormat="1" ht="15.75" customHeight="1" x14ac:dyDescent="0.15">
      <c r="A22" s="333" t="s">
        <v>393</v>
      </c>
      <c r="B22" s="333"/>
      <c r="C22" s="333"/>
      <c r="D22" s="374"/>
      <c r="E22" s="322">
        <v>121</v>
      </c>
      <c r="F22" s="323"/>
      <c r="G22" s="323">
        <v>33</v>
      </c>
      <c r="H22" s="323"/>
      <c r="I22" s="323">
        <v>501</v>
      </c>
      <c r="J22" s="323"/>
      <c r="K22" s="323">
        <v>152</v>
      </c>
      <c r="L22" s="323"/>
      <c r="M22" s="323">
        <v>520</v>
      </c>
      <c r="N22" s="323"/>
      <c r="O22" s="323">
        <v>436</v>
      </c>
      <c r="P22" s="323"/>
      <c r="Q22" s="323">
        <v>159256</v>
      </c>
      <c r="R22" s="323"/>
      <c r="S22" s="323">
        <v>224142</v>
      </c>
      <c r="T22" s="323"/>
      <c r="U22" s="323">
        <v>922</v>
      </c>
      <c r="V22" s="323"/>
      <c r="W22" s="333" t="s">
        <v>392</v>
      </c>
      <c r="X22" s="333"/>
      <c r="Y22" s="333"/>
      <c r="Z22" s="339">
        <v>2</v>
      </c>
      <c r="AA22" s="333"/>
      <c r="AB22" s="333">
        <v>8</v>
      </c>
      <c r="AC22" s="333"/>
      <c r="AD22" s="333" t="s">
        <v>3</v>
      </c>
      <c r="AE22" s="333"/>
      <c r="AF22" s="333" t="s">
        <v>3</v>
      </c>
      <c r="AG22" s="333"/>
      <c r="AH22" s="333">
        <v>2</v>
      </c>
      <c r="AI22" s="333"/>
      <c r="AJ22" s="333">
        <v>8</v>
      </c>
      <c r="AK22" s="333"/>
      <c r="AL22" s="333" t="s">
        <v>3</v>
      </c>
      <c r="AM22" s="333"/>
      <c r="AN22" s="333" t="s">
        <v>3</v>
      </c>
      <c r="AO22" s="333"/>
      <c r="AP22" s="333" t="s">
        <v>3</v>
      </c>
      <c r="AQ22" s="333"/>
      <c r="AR22" s="333" t="s">
        <v>3</v>
      </c>
      <c r="AS22" s="333"/>
      <c r="AT22" s="333" t="s">
        <v>3</v>
      </c>
      <c r="AU22" s="333"/>
      <c r="AV22" s="333" t="s">
        <v>3</v>
      </c>
      <c r="AW22" s="333"/>
    </row>
    <row r="23" spans="1:67" s="23" customFormat="1" ht="15.75" customHeight="1" thickBot="1" x14ac:dyDescent="0.2">
      <c r="A23" s="371" t="s">
        <v>469</v>
      </c>
      <c r="B23" s="371"/>
      <c r="C23" s="371"/>
      <c r="D23" s="372"/>
      <c r="E23" s="373">
        <v>118</v>
      </c>
      <c r="F23" s="317"/>
      <c r="G23" s="317">
        <v>35</v>
      </c>
      <c r="H23" s="317"/>
      <c r="I23" s="317">
        <v>511</v>
      </c>
      <c r="J23" s="317"/>
      <c r="K23" s="317">
        <v>166</v>
      </c>
      <c r="L23" s="317"/>
      <c r="M23" s="317">
        <v>520</v>
      </c>
      <c r="N23" s="317"/>
      <c r="O23" s="317">
        <v>388.1</v>
      </c>
      <c r="P23" s="317"/>
      <c r="Q23" s="317">
        <v>141649</v>
      </c>
      <c r="R23" s="317"/>
      <c r="S23" s="317">
        <v>234971</v>
      </c>
      <c r="T23" s="317"/>
      <c r="U23" s="317">
        <v>971</v>
      </c>
      <c r="V23" s="317"/>
      <c r="W23" s="370" t="s">
        <v>473</v>
      </c>
      <c r="X23" s="370"/>
      <c r="Y23" s="370"/>
      <c r="Z23" s="327" t="s">
        <v>3</v>
      </c>
      <c r="AA23" s="328"/>
      <c r="AB23" s="328" t="s">
        <v>3</v>
      </c>
      <c r="AC23" s="328"/>
      <c r="AD23" s="328" t="s">
        <v>3</v>
      </c>
      <c r="AE23" s="328"/>
      <c r="AF23" s="328" t="s">
        <v>3</v>
      </c>
      <c r="AG23" s="328"/>
      <c r="AH23" s="328" t="s">
        <v>3</v>
      </c>
      <c r="AI23" s="328"/>
      <c r="AJ23" s="328" t="s">
        <v>3</v>
      </c>
      <c r="AK23" s="328"/>
      <c r="AL23" s="328" t="s">
        <v>3</v>
      </c>
      <c r="AM23" s="328"/>
      <c r="AN23" s="328" t="s">
        <v>3</v>
      </c>
      <c r="AO23" s="328"/>
      <c r="AP23" s="328" t="s">
        <v>3</v>
      </c>
      <c r="AQ23" s="328"/>
      <c r="AR23" s="328" t="s">
        <v>3</v>
      </c>
      <c r="AS23" s="328"/>
      <c r="AT23" s="328" t="s">
        <v>3</v>
      </c>
      <c r="AU23" s="328"/>
      <c r="AV23" s="328" t="s">
        <v>3</v>
      </c>
      <c r="AW23" s="328"/>
      <c r="AX23" s="26"/>
    </row>
    <row r="24" spans="1:67" ht="15.75" customHeight="1" x14ac:dyDescent="0.15">
      <c r="A24" s="310" t="s">
        <v>53</v>
      </c>
      <c r="B24" s="310"/>
      <c r="C24" s="310"/>
      <c r="D24" s="310"/>
      <c r="E24" s="310"/>
      <c r="F24" s="310"/>
      <c r="G24" s="310"/>
      <c r="H24" s="310"/>
      <c r="I24" s="310"/>
      <c r="J24" s="310"/>
      <c r="K24" s="310"/>
      <c r="L24" s="310"/>
      <c r="M24" s="310"/>
      <c r="N24" s="310"/>
      <c r="O24" s="310"/>
      <c r="P24" s="310"/>
      <c r="Q24" s="310"/>
      <c r="R24" s="310"/>
      <c r="S24" s="310"/>
      <c r="T24" s="310"/>
      <c r="U24" s="310"/>
      <c r="V24" s="310"/>
      <c r="W24" s="311" t="s">
        <v>228</v>
      </c>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22"/>
      <c r="AV24" s="22"/>
    </row>
    <row r="25" spans="1:67" s="18" customFormat="1" ht="27" customHeight="1" x14ac:dyDescent="0.15">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27"/>
      <c r="AX25" s="27"/>
      <c r="AY25" s="27"/>
      <c r="AZ25" s="27"/>
      <c r="BA25" s="27"/>
      <c r="BB25" s="27"/>
      <c r="BC25" s="27"/>
      <c r="BD25" s="27"/>
      <c r="BE25" s="27"/>
      <c r="BF25" s="27"/>
      <c r="BG25" s="27"/>
      <c r="BH25" s="27"/>
      <c r="BI25" s="27"/>
      <c r="BJ25" s="27"/>
      <c r="BK25" s="27"/>
      <c r="BL25" s="27"/>
      <c r="BM25" s="27"/>
      <c r="BN25" s="27"/>
      <c r="BO25" s="27"/>
    </row>
    <row r="26" spans="1:67" s="18" customFormat="1" ht="18.75" customHeight="1" x14ac:dyDescent="0.15">
      <c r="A26" s="356" t="s">
        <v>189</v>
      </c>
      <c r="B26" s="356"/>
      <c r="C26" s="356"/>
      <c r="D26" s="356"/>
      <c r="E26" s="356"/>
      <c r="F26" s="356"/>
      <c r="G26" s="356"/>
      <c r="H26" s="356"/>
      <c r="I26" s="356"/>
      <c r="J26" s="356"/>
      <c r="K26" s="356"/>
      <c r="L26" s="356"/>
      <c r="M26" s="356"/>
      <c r="N26" s="356"/>
      <c r="O26" s="356"/>
      <c r="P26" s="356"/>
      <c r="Q26" s="356"/>
      <c r="R26" s="356"/>
      <c r="S26" s="356"/>
      <c r="T26" s="356"/>
      <c r="U26" s="356"/>
      <c r="V26" s="356"/>
      <c r="W26" s="356" t="s">
        <v>190</v>
      </c>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17"/>
      <c r="AW26" s="28"/>
      <c r="AX26" s="28"/>
      <c r="AY26" s="28"/>
      <c r="AZ26" s="28"/>
      <c r="BA26" s="28"/>
      <c r="BB26" s="28"/>
      <c r="BC26" s="28"/>
      <c r="BD26" s="28"/>
      <c r="BE26" s="28"/>
      <c r="BF26" s="28"/>
      <c r="BG26" s="28"/>
      <c r="BH26" s="28"/>
      <c r="BI26" s="28"/>
      <c r="BJ26" s="28"/>
      <c r="BK26" s="28"/>
      <c r="BL26" s="28"/>
      <c r="BM26" s="28"/>
      <c r="BN26" s="28"/>
      <c r="BO26" s="28"/>
    </row>
    <row r="27" spans="1:67" ht="12.75" thickBot="1" x14ac:dyDescent="0.2">
      <c r="A27" s="109"/>
      <c r="B27" s="109"/>
      <c r="C27" s="109"/>
      <c r="D27" s="109"/>
      <c r="E27" s="109"/>
      <c r="F27" s="109"/>
      <c r="G27" s="109"/>
      <c r="H27" s="109"/>
      <c r="I27" s="109"/>
      <c r="J27" s="109"/>
      <c r="K27" s="109"/>
      <c r="L27" s="109"/>
      <c r="M27" s="109"/>
      <c r="N27" s="109"/>
      <c r="O27" s="109"/>
      <c r="P27" s="109"/>
      <c r="Q27" s="109"/>
      <c r="R27" s="109"/>
      <c r="S27" s="109"/>
      <c r="T27" s="109"/>
      <c r="U27" s="109"/>
      <c r="V27" s="109"/>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row>
    <row r="28" spans="1:67" ht="15" customHeight="1" x14ac:dyDescent="0.15">
      <c r="A28" s="346" t="s">
        <v>191</v>
      </c>
      <c r="B28" s="346"/>
      <c r="C28" s="346"/>
      <c r="D28" s="351"/>
      <c r="E28" s="345" t="s">
        <v>192</v>
      </c>
      <c r="F28" s="346"/>
      <c r="G28" s="351"/>
      <c r="H28" s="357" t="s">
        <v>193</v>
      </c>
      <c r="I28" s="358"/>
      <c r="J28" s="358"/>
      <c r="K28" s="358"/>
      <c r="L28" s="358"/>
      <c r="M28" s="358"/>
      <c r="N28" s="358"/>
      <c r="O28" s="358"/>
      <c r="P28" s="358"/>
      <c r="Q28" s="358"/>
      <c r="R28" s="358"/>
      <c r="S28" s="359"/>
      <c r="T28" s="345" t="s">
        <v>194</v>
      </c>
      <c r="U28" s="346"/>
      <c r="V28" s="346"/>
      <c r="W28" s="346" t="s">
        <v>79</v>
      </c>
      <c r="X28" s="346"/>
      <c r="Y28" s="346"/>
      <c r="Z28" s="351"/>
      <c r="AA28" s="345" t="s">
        <v>195</v>
      </c>
      <c r="AB28" s="346"/>
      <c r="AC28" s="351"/>
      <c r="AD28" s="110"/>
      <c r="AE28" s="111"/>
      <c r="AF28" s="83"/>
      <c r="AG28" s="84"/>
      <c r="AH28" s="83"/>
      <c r="AI28" s="111"/>
      <c r="AJ28" s="360" t="s">
        <v>196</v>
      </c>
      <c r="AK28" s="360"/>
      <c r="AL28" s="360" t="s">
        <v>197</v>
      </c>
      <c r="AM28" s="360"/>
      <c r="AN28" s="345" t="s">
        <v>198</v>
      </c>
      <c r="AO28" s="346"/>
      <c r="AP28" s="350" t="s">
        <v>348</v>
      </c>
      <c r="AQ28" s="351"/>
      <c r="AR28" s="346" t="s">
        <v>199</v>
      </c>
      <c r="AS28" s="346"/>
      <c r="AT28" s="83"/>
      <c r="AU28" s="111"/>
      <c r="AV28" s="81"/>
    </row>
    <row r="29" spans="1:67" ht="15" customHeight="1" x14ac:dyDescent="0.15">
      <c r="A29" s="349"/>
      <c r="B29" s="349"/>
      <c r="C29" s="349"/>
      <c r="D29" s="352"/>
      <c r="E29" s="348"/>
      <c r="F29" s="349"/>
      <c r="G29" s="352"/>
      <c r="H29" s="353" t="s">
        <v>59</v>
      </c>
      <c r="I29" s="354"/>
      <c r="J29" s="355"/>
      <c r="K29" s="353" t="s">
        <v>200</v>
      </c>
      <c r="L29" s="354"/>
      <c r="M29" s="355"/>
      <c r="N29" s="353" t="s">
        <v>201</v>
      </c>
      <c r="O29" s="354"/>
      <c r="P29" s="355"/>
      <c r="Q29" s="353" t="s">
        <v>202</v>
      </c>
      <c r="R29" s="354"/>
      <c r="S29" s="355"/>
      <c r="T29" s="348" t="s">
        <v>203</v>
      </c>
      <c r="U29" s="349"/>
      <c r="V29" s="349"/>
      <c r="W29" s="337"/>
      <c r="X29" s="337"/>
      <c r="Y29" s="337"/>
      <c r="Z29" s="338"/>
      <c r="AA29" s="347"/>
      <c r="AB29" s="337"/>
      <c r="AC29" s="338"/>
      <c r="AD29" s="347" t="s">
        <v>204</v>
      </c>
      <c r="AE29" s="337"/>
      <c r="AF29" s="347" t="s">
        <v>205</v>
      </c>
      <c r="AG29" s="337"/>
      <c r="AH29" s="363" t="s">
        <v>206</v>
      </c>
      <c r="AI29" s="364"/>
      <c r="AJ29" s="361"/>
      <c r="AK29" s="361"/>
      <c r="AL29" s="361"/>
      <c r="AM29" s="361"/>
      <c r="AN29" s="347"/>
      <c r="AO29" s="337"/>
      <c r="AP29" s="347"/>
      <c r="AQ29" s="338"/>
      <c r="AR29" s="337"/>
      <c r="AS29" s="337"/>
      <c r="AT29" s="363" t="s">
        <v>207</v>
      </c>
      <c r="AU29" s="364"/>
      <c r="AV29" s="81"/>
    </row>
    <row r="30" spans="1:67" ht="15" customHeight="1" x14ac:dyDescent="0.15">
      <c r="A30" s="365" t="s">
        <v>96</v>
      </c>
      <c r="B30" s="365"/>
      <c r="C30" s="365"/>
      <c r="D30" s="366"/>
      <c r="E30" s="367">
        <v>121</v>
      </c>
      <c r="F30" s="368"/>
      <c r="G30" s="368"/>
      <c r="H30" s="368">
        <v>7788</v>
      </c>
      <c r="I30" s="368"/>
      <c r="J30" s="368"/>
      <c r="K30" s="368">
        <v>2759</v>
      </c>
      <c r="L30" s="368"/>
      <c r="M30" s="368"/>
      <c r="N30" s="368">
        <v>4826</v>
      </c>
      <c r="O30" s="368"/>
      <c r="P30" s="368"/>
      <c r="Q30" s="368">
        <v>203</v>
      </c>
      <c r="R30" s="368"/>
      <c r="S30" s="368"/>
      <c r="T30" s="369" t="s">
        <v>215</v>
      </c>
      <c r="U30" s="369"/>
      <c r="V30" s="369"/>
      <c r="W30" s="337"/>
      <c r="X30" s="337"/>
      <c r="Y30" s="337"/>
      <c r="Z30" s="338"/>
      <c r="AA30" s="347"/>
      <c r="AB30" s="337"/>
      <c r="AC30" s="338"/>
      <c r="AD30" s="347" t="s">
        <v>208</v>
      </c>
      <c r="AE30" s="337"/>
      <c r="AF30" s="347"/>
      <c r="AG30" s="337"/>
      <c r="AH30" s="363"/>
      <c r="AI30" s="364"/>
      <c r="AJ30" s="361"/>
      <c r="AK30" s="361"/>
      <c r="AL30" s="361"/>
      <c r="AM30" s="361"/>
      <c r="AN30" s="347"/>
      <c r="AO30" s="337"/>
      <c r="AP30" s="347"/>
      <c r="AQ30" s="338"/>
      <c r="AR30" s="337"/>
      <c r="AS30" s="337"/>
      <c r="AT30" s="363"/>
      <c r="AU30" s="364"/>
      <c r="AV30" s="81"/>
    </row>
    <row r="31" spans="1:67" ht="15" customHeight="1" x14ac:dyDescent="0.15">
      <c r="A31" s="211"/>
      <c r="B31" s="330" t="s">
        <v>209</v>
      </c>
      <c r="C31" s="330"/>
      <c r="D31" s="331"/>
      <c r="E31" s="322">
        <v>66</v>
      </c>
      <c r="F31" s="323"/>
      <c r="G31" s="323"/>
      <c r="H31" s="323">
        <v>5511</v>
      </c>
      <c r="I31" s="323"/>
      <c r="J31" s="323"/>
      <c r="K31" s="323">
        <v>1832</v>
      </c>
      <c r="L31" s="323"/>
      <c r="M31" s="323"/>
      <c r="N31" s="323">
        <v>3549</v>
      </c>
      <c r="O31" s="323"/>
      <c r="P31" s="323"/>
      <c r="Q31" s="323">
        <v>130</v>
      </c>
      <c r="R31" s="323"/>
      <c r="S31" s="323"/>
      <c r="T31" s="324" t="s">
        <v>222</v>
      </c>
      <c r="U31" s="324"/>
      <c r="V31" s="324"/>
      <c r="W31" s="349"/>
      <c r="X31" s="349"/>
      <c r="Y31" s="349"/>
      <c r="Z31" s="352"/>
      <c r="AA31" s="348"/>
      <c r="AB31" s="349"/>
      <c r="AC31" s="352"/>
      <c r="AD31" s="112"/>
      <c r="AE31" s="113"/>
      <c r="AF31" s="86"/>
      <c r="AG31" s="87"/>
      <c r="AH31" s="112"/>
      <c r="AI31" s="113"/>
      <c r="AJ31" s="362"/>
      <c r="AK31" s="362"/>
      <c r="AL31" s="362"/>
      <c r="AM31" s="362"/>
      <c r="AN31" s="348"/>
      <c r="AO31" s="349"/>
      <c r="AP31" s="348"/>
      <c r="AQ31" s="352"/>
      <c r="AR31" s="349"/>
      <c r="AS31" s="349"/>
      <c r="AT31" s="112"/>
      <c r="AU31" s="113"/>
      <c r="AV31" s="81"/>
    </row>
    <row r="32" spans="1:67" ht="15" customHeight="1" x14ac:dyDescent="0.15">
      <c r="A32" s="211"/>
      <c r="B32" s="330" t="s">
        <v>210</v>
      </c>
      <c r="C32" s="330"/>
      <c r="D32" s="331"/>
      <c r="E32" s="322">
        <v>6</v>
      </c>
      <c r="F32" s="323"/>
      <c r="G32" s="323"/>
      <c r="H32" s="323">
        <v>1004</v>
      </c>
      <c r="I32" s="323"/>
      <c r="J32" s="323"/>
      <c r="K32" s="323">
        <v>482</v>
      </c>
      <c r="L32" s="323"/>
      <c r="M32" s="323"/>
      <c r="N32" s="323">
        <v>449</v>
      </c>
      <c r="O32" s="323"/>
      <c r="P32" s="323"/>
      <c r="Q32" s="323">
        <v>73</v>
      </c>
      <c r="R32" s="323"/>
      <c r="S32" s="323"/>
      <c r="T32" s="324" t="s">
        <v>225</v>
      </c>
      <c r="U32" s="324"/>
      <c r="V32" s="324"/>
      <c r="W32" s="342" t="s">
        <v>213</v>
      </c>
      <c r="X32" s="342"/>
      <c r="Y32" s="342"/>
      <c r="Z32" s="343"/>
      <c r="AA32" s="344">
        <v>142</v>
      </c>
      <c r="AB32" s="341"/>
      <c r="AC32" s="341"/>
      <c r="AD32" s="341" t="s">
        <v>3</v>
      </c>
      <c r="AE32" s="341"/>
      <c r="AF32" s="341">
        <v>133</v>
      </c>
      <c r="AG32" s="341"/>
      <c r="AH32" s="341" t="s">
        <v>3</v>
      </c>
      <c r="AI32" s="341"/>
      <c r="AJ32" s="341" t="s">
        <v>3</v>
      </c>
      <c r="AK32" s="341"/>
      <c r="AL32" s="341">
        <v>9</v>
      </c>
      <c r="AM32" s="341"/>
      <c r="AN32" s="341" t="s">
        <v>3</v>
      </c>
      <c r="AO32" s="341"/>
      <c r="AP32" s="341" t="s">
        <v>3</v>
      </c>
      <c r="AQ32" s="341"/>
      <c r="AR32" s="341" t="s">
        <v>3</v>
      </c>
      <c r="AS32" s="341"/>
      <c r="AT32" s="341" t="s">
        <v>3</v>
      </c>
      <c r="AU32" s="341"/>
      <c r="AV32" s="114"/>
    </row>
    <row r="33" spans="1:67" ht="15" customHeight="1" x14ac:dyDescent="0.15">
      <c r="A33" s="211"/>
      <c r="B33" s="330" t="s">
        <v>211</v>
      </c>
      <c r="C33" s="330"/>
      <c r="D33" s="331"/>
      <c r="E33" s="322">
        <v>49</v>
      </c>
      <c r="F33" s="323"/>
      <c r="G33" s="323"/>
      <c r="H33" s="323">
        <v>1273</v>
      </c>
      <c r="I33" s="323"/>
      <c r="J33" s="323"/>
      <c r="K33" s="323">
        <v>445</v>
      </c>
      <c r="L33" s="323"/>
      <c r="M33" s="323"/>
      <c r="N33" s="323">
        <v>828</v>
      </c>
      <c r="O33" s="323"/>
      <c r="P33" s="323"/>
      <c r="Q33" s="323" t="s">
        <v>3</v>
      </c>
      <c r="R33" s="323"/>
      <c r="S33" s="323"/>
      <c r="T33" s="324" t="s">
        <v>226</v>
      </c>
      <c r="U33" s="324"/>
      <c r="V33" s="324"/>
      <c r="W33" s="337" t="s">
        <v>212</v>
      </c>
      <c r="X33" s="337"/>
      <c r="Y33" s="337"/>
      <c r="Z33" s="338"/>
      <c r="AA33" s="339">
        <v>15</v>
      </c>
      <c r="AB33" s="333"/>
      <c r="AC33" s="333"/>
      <c r="AD33" s="333" t="s">
        <v>3</v>
      </c>
      <c r="AE33" s="333"/>
      <c r="AF33" s="333">
        <v>15</v>
      </c>
      <c r="AG33" s="333"/>
      <c r="AH33" s="333" t="s">
        <v>3</v>
      </c>
      <c r="AI33" s="333"/>
      <c r="AJ33" s="333" t="s">
        <v>3</v>
      </c>
      <c r="AK33" s="333"/>
      <c r="AL33" s="333" t="s">
        <v>3</v>
      </c>
      <c r="AM33" s="333"/>
      <c r="AN33" s="333" t="s">
        <v>3</v>
      </c>
      <c r="AO33" s="333"/>
      <c r="AP33" s="333" t="s">
        <v>3</v>
      </c>
      <c r="AQ33" s="333"/>
      <c r="AR33" s="333" t="s">
        <v>3</v>
      </c>
      <c r="AS33" s="333"/>
      <c r="AT33" s="333" t="s">
        <v>3</v>
      </c>
      <c r="AU33" s="333"/>
      <c r="AV33" s="114"/>
    </row>
    <row r="34" spans="1:67" ht="15" customHeight="1" x14ac:dyDescent="0.15">
      <c r="A34" s="330" t="s">
        <v>378</v>
      </c>
      <c r="B34" s="330"/>
      <c r="C34" s="330"/>
      <c r="D34" s="331"/>
      <c r="E34" s="322">
        <v>121</v>
      </c>
      <c r="F34" s="323"/>
      <c r="G34" s="323"/>
      <c r="H34" s="323">
        <v>7847</v>
      </c>
      <c r="I34" s="323"/>
      <c r="J34" s="323"/>
      <c r="K34" s="323">
        <v>3117</v>
      </c>
      <c r="L34" s="323"/>
      <c r="M34" s="323"/>
      <c r="N34" s="323">
        <v>4494</v>
      </c>
      <c r="O34" s="323"/>
      <c r="P34" s="323"/>
      <c r="Q34" s="323">
        <v>236</v>
      </c>
      <c r="R34" s="323"/>
      <c r="S34" s="323"/>
      <c r="T34" s="324" t="s">
        <v>370</v>
      </c>
      <c r="U34" s="324"/>
      <c r="V34" s="324"/>
      <c r="W34" s="337" t="s">
        <v>395</v>
      </c>
      <c r="X34" s="337"/>
      <c r="Y34" s="337"/>
      <c r="Z34" s="338"/>
      <c r="AA34" s="339">
        <v>159</v>
      </c>
      <c r="AB34" s="333"/>
      <c r="AC34" s="333"/>
      <c r="AD34" s="333" t="s">
        <v>3</v>
      </c>
      <c r="AE34" s="333"/>
      <c r="AF34" s="333">
        <v>154</v>
      </c>
      <c r="AG34" s="333"/>
      <c r="AH34" s="333" t="s">
        <v>3</v>
      </c>
      <c r="AI34" s="333"/>
      <c r="AJ34" s="333" t="s">
        <v>3</v>
      </c>
      <c r="AK34" s="333"/>
      <c r="AL34" s="333">
        <v>5</v>
      </c>
      <c r="AM34" s="333"/>
      <c r="AN34" s="333" t="s">
        <v>3</v>
      </c>
      <c r="AO34" s="333"/>
      <c r="AP34" s="333" t="s">
        <v>3</v>
      </c>
      <c r="AQ34" s="333"/>
      <c r="AR34" s="333" t="s">
        <v>3</v>
      </c>
      <c r="AS34" s="333"/>
      <c r="AT34" s="333" t="s">
        <v>3</v>
      </c>
      <c r="AU34" s="333"/>
      <c r="AV34" s="114"/>
    </row>
    <row r="35" spans="1:67" ht="15" customHeight="1" x14ac:dyDescent="0.15">
      <c r="A35" s="211"/>
      <c r="B35" s="330" t="s">
        <v>209</v>
      </c>
      <c r="C35" s="330"/>
      <c r="D35" s="331"/>
      <c r="E35" s="322">
        <v>67</v>
      </c>
      <c r="F35" s="323"/>
      <c r="G35" s="323"/>
      <c r="H35" s="323">
        <v>5415</v>
      </c>
      <c r="I35" s="323"/>
      <c r="J35" s="323"/>
      <c r="K35" s="323">
        <v>1961</v>
      </c>
      <c r="L35" s="323"/>
      <c r="M35" s="323"/>
      <c r="N35" s="323">
        <v>3301</v>
      </c>
      <c r="O35" s="323"/>
      <c r="P35" s="323"/>
      <c r="Q35" s="323">
        <v>153</v>
      </c>
      <c r="R35" s="323"/>
      <c r="S35" s="323"/>
      <c r="T35" s="324" t="s">
        <v>371</v>
      </c>
      <c r="U35" s="324"/>
      <c r="V35" s="324"/>
      <c r="W35" s="337" t="s">
        <v>212</v>
      </c>
      <c r="X35" s="337"/>
      <c r="Y35" s="337"/>
      <c r="Z35" s="338"/>
      <c r="AA35" s="339">
        <v>21</v>
      </c>
      <c r="AB35" s="333"/>
      <c r="AC35" s="333"/>
      <c r="AD35" s="333" t="s">
        <v>3</v>
      </c>
      <c r="AE35" s="333"/>
      <c r="AF35" s="333">
        <v>21</v>
      </c>
      <c r="AG35" s="333"/>
      <c r="AH35" s="333" t="s">
        <v>3</v>
      </c>
      <c r="AI35" s="333"/>
      <c r="AJ35" s="333" t="s">
        <v>3</v>
      </c>
      <c r="AK35" s="333"/>
      <c r="AL35" s="333" t="s">
        <v>3</v>
      </c>
      <c r="AM35" s="333"/>
      <c r="AN35" s="333" t="s">
        <v>3</v>
      </c>
      <c r="AO35" s="333"/>
      <c r="AP35" s="333" t="s">
        <v>3</v>
      </c>
      <c r="AQ35" s="333"/>
      <c r="AR35" s="333" t="s">
        <v>3</v>
      </c>
      <c r="AS35" s="333"/>
      <c r="AT35" s="333" t="s">
        <v>3</v>
      </c>
      <c r="AU35" s="333"/>
      <c r="AV35" s="114"/>
    </row>
    <row r="36" spans="1:67" ht="15" customHeight="1" x14ac:dyDescent="0.15">
      <c r="A36" s="211"/>
      <c r="B36" s="330" t="s">
        <v>210</v>
      </c>
      <c r="C36" s="330"/>
      <c r="D36" s="331"/>
      <c r="E36" s="322">
        <v>6</v>
      </c>
      <c r="F36" s="323"/>
      <c r="G36" s="323"/>
      <c r="H36" s="323">
        <v>1164</v>
      </c>
      <c r="I36" s="323"/>
      <c r="J36" s="323"/>
      <c r="K36" s="323">
        <v>665</v>
      </c>
      <c r="L36" s="323"/>
      <c r="M36" s="323"/>
      <c r="N36" s="323">
        <v>416</v>
      </c>
      <c r="O36" s="323"/>
      <c r="P36" s="323"/>
      <c r="Q36" s="323">
        <v>83</v>
      </c>
      <c r="R36" s="323"/>
      <c r="S36" s="323"/>
      <c r="T36" s="324" t="s">
        <v>372</v>
      </c>
      <c r="U36" s="324"/>
      <c r="V36" s="324"/>
      <c r="W36" s="337" t="s">
        <v>396</v>
      </c>
      <c r="X36" s="337"/>
      <c r="Y36" s="337"/>
      <c r="Z36" s="338"/>
      <c r="AA36" s="339">
        <v>117</v>
      </c>
      <c r="AB36" s="333"/>
      <c r="AC36" s="333"/>
      <c r="AD36" s="333" t="s">
        <v>3</v>
      </c>
      <c r="AE36" s="333"/>
      <c r="AF36" s="333">
        <v>116</v>
      </c>
      <c r="AG36" s="333"/>
      <c r="AH36" s="333" t="s">
        <v>3</v>
      </c>
      <c r="AI36" s="333"/>
      <c r="AJ36" s="333" t="s">
        <v>3</v>
      </c>
      <c r="AK36" s="333"/>
      <c r="AL36" s="333" t="s">
        <v>3</v>
      </c>
      <c r="AM36" s="333"/>
      <c r="AN36" s="340" t="s">
        <v>3</v>
      </c>
      <c r="AO36" s="340"/>
      <c r="AP36" s="340" t="s">
        <v>3</v>
      </c>
      <c r="AQ36" s="340"/>
      <c r="AR36" s="340">
        <v>1</v>
      </c>
      <c r="AS36" s="340"/>
      <c r="AT36" s="340" t="s">
        <v>3</v>
      </c>
      <c r="AU36" s="340"/>
      <c r="AV36" s="114"/>
    </row>
    <row r="37" spans="1:67" ht="15" customHeight="1" x14ac:dyDescent="0.15">
      <c r="A37" s="211"/>
      <c r="B37" s="330" t="s">
        <v>211</v>
      </c>
      <c r="C37" s="330"/>
      <c r="D37" s="331"/>
      <c r="E37" s="322">
        <v>48</v>
      </c>
      <c r="F37" s="323"/>
      <c r="G37" s="323"/>
      <c r="H37" s="323">
        <v>1268</v>
      </c>
      <c r="I37" s="323"/>
      <c r="J37" s="323"/>
      <c r="K37" s="323">
        <v>491</v>
      </c>
      <c r="L37" s="323"/>
      <c r="M37" s="323"/>
      <c r="N37" s="323">
        <v>777</v>
      </c>
      <c r="O37" s="323"/>
      <c r="P37" s="323"/>
      <c r="Q37" s="323" t="s">
        <v>3</v>
      </c>
      <c r="R37" s="323"/>
      <c r="S37" s="323"/>
      <c r="T37" s="324" t="s">
        <v>373</v>
      </c>
      <c r="U37" s="324"/>
      <c r="V37" s="324"/>
      <c r="W37" s="337" t="s">
        <v>212</v>
      </c>
      <c r="X37" s="337"/>
      <c r="Y37" s="337"/>
      <c r="Z37" s="338"/>
      <c r="AA37" s="339">
        <v>13</v>
      </c>
      <c r="AB37" s="333"/>
      <c r="AC37" s="333"/>
      <c r="AD37" s="333" t="s">
        <v>3</v>
      </c>
      <c r="AE37" s="333"/>
      <c r="AF37" s="333">
        <v>13</v>
      </c>
      <c r="AG37" s="333"/>
      <c r="AH37" s="333" t="s">
        <v>3</v>
      </c>
      <c r="AI37" s="333"/>
      <c r="AJ37" s="333" t="s">
        <v>3</v>
      </c>
      <c r="AK37" s="333"/>
      <c r="AL37" s="333" t="s">
        <v>3</v>
      </c>
      <c r="AM37" s="333"/>
      <c r="AN37" s="340" t="s">
        <v>3</v>
      </c>
      <c r="AO37" s="340"/>
      <c r="AP37" s="340" t="s">
        <v>3</v>
      </c>
      <c r="AQ37" s="340"/>
      <c r="AR37" s="340" t="s">
        <v>3</v>
      </c>
      <c r="AS37" s="340"/>
      <c r="AT37" s="340" t="s">
        <v>3</v>
      </c>
      <c r="AU37" s="340"/>
      <c r="AV37" s="114"/>
    </row>
    <row r="38" spans="1:67" ht="15" customHeight="1" x14ac:dyDescent="0.15">
      <c r="A38" s="330" t="s">
        <v>394</v>
      </c>
      <c r="B38" s="330"/>
      <c r="C38" s="330"/>
      <c r="D38" s="331"/>
      <c r="E38" s="322">
        <v>126</v>
      </c>
      <c r="F38" s="323"/>
      <c r="G38" s="323"/>
      <c r="H38" s="323">
        <v>8226</v>
      </c>
      <c r="I38" s="323"/>
      <c r="J38" s="323"/>
      <c r="K38" s="323">
        <v>3217</v>
      </c>
      <c r="L38" s="323"/>
      <c r="M38" s="323"/>
      <c r="N38" s="323">
        <v>4728</v>
      </c>
      <c r="O38" s="323"/>
      <c r="P38" s="323"/>
      <c r="Q38" s="323">
        <v>281</v>
      </c>
      <c r="R38" s="323"/>
      <c r="S38" s="323"/>
      <c r="T38" s="324">
        <v>65.2</v>
      </c>
      <c r="U38" s="324"/>
      <c r="V38" s="324"/>
      <c r="W38" s="337" t="s">
        <v>397</v>
      </c>
      <c r="X38" s="337"/>
      <c r="Y38" s="337"/>
      <c r="Z38" s="338"/>
      <c r="AA38" s="339">
        <v>108</v>
      </c>
      <c r="AB38" s="333"/>
      <c r="AC38" s="333"/>
      <c r="AD38" s="333" t="s">
        <v>3</v>
      </c>
      <c r="AE38" s="333"/>
      <c r="AF38" s="333">
        <v>104</v>
      </c>
      <c r="AG38" s="333"/>
      <c r="AH38" s="333" t="s">
        <v>3</v>
      </c>
      <c r="AI38" s="333"/>
      <c r="AJ38" s="333" t="s">
        <v>3</v>
      </c>
      <c r="AK38" s="333"/>
      <c r="AL38" s="333">
        <v>4</v>
      </c>
      <c r="AM38" s="333"/>
      <c r="AN38" s="333" t="s">
        <v>3</v>
      </c>
      <c r="AO38" s="333"/>
      <c r="AP38" s="333" t="s">
        <v>3</v>
      </c>
      <c r="AQ38" s="333"/>
      <c r="AR38" s="333" t="s">
        <v>3</v>
      </c>
      <c r="AS38" s="333"/>
      <c r="AT38" s="333" t="s">
        <v>3</v>
      </c>
      <c r="AU38" s="333"/>
      <c r="AV38" s="114"/>
    </row>
    <row r="39" spans="1:67" ht="15" customHeight="1" x14ac:dyDescent="0.15">
      <c r="A39" s="211"/>
      <c r="B39" s="330" t="s">
        <v>209</v>
      </c>
      <c r="C39" s="330"/>
      <c r="D39" s="331"/>
      <c r="E39" s="322">
        <v>70</v>
      </c>
      <c r="F39" s="323"/>
      <c r="G39" s="323"/>
      <c r="H39" s="323">
        <v>5558</v>
      </c>
      <c r="I39" s="323"/>
      <c r="J39" s="323"/>
      <c r="K39" s="323">
        <v>1958</v>
      </c>
      <c r="L39" s="323"/>
      <c r="M39" s="323"/>
      <c r="N39" s="323">
        <v>3404</v>
      </c>
      <c r="O39" s="323"/>
      <c r="P39" s="323"/>
      <c r="Q39" s="323">
        <v>196</v>
      </c>
      <c r="R39" s="323"/>
      <c r="S39" s="323"/>
      <c r="T39" s="324">
        <v>79.400000000000006</v>
      </c>
      <c r="U39" s="324"/>
      <c r="V39" s="324"/>
      <c r="W39" s="337" t="s">
        <v>212</v>
      </c>
      <c r="X39" s="337"/>
      <c r="Y39" s="337"/>
      <c r="Z39" s="338"/>
      <c r="AA39" s="339">
        <v>23</v>
      </c>
      <c r="AB39" s="333"/>
      <c r="AC39" s="333"/>
      <c r="AD39" s="333" t="s">
        <v>3</v>
      </c>
      <c r="AE39" s="333"/>
      <c r="AF39" s="333">
        <v>23</v>
      </c>
      <c r="AG39" s="333"/>
      <c r="AH39" s="333" t="s">
        <v>3</v>
      </c>
      <c r="AI39" s="333"/>
      <c r="AJ39" s="333" t="s">
        <v>3</v>
      </c>
      <c r="AK39" s="333"/>
      <c r="AL39" s="333" t="s">
        <v>3</v>
      </c>
      <c r="AM39" s="333"/>
      <c r="AN39" s="333" t="s">
        <v>3</v>
      </c>
      <c r="AO39" s="333"/>
      <c r="AP39" s="333" t="s">
        <v>3</v>
      </c>
      <c r="AQ39" s="333"/>
      <c r="AR39" s="333" t="s">
        <v>3</v>
      </c>
      <c r="AS39" s="333"/>
      <c r="AT39" s="333" t="s">
        <v>3</v>
      </c>
      <c r="AU39" s="333"/>
      <c r="AV39" s="115"/>
    </row>
    <row r="40" spans="1:67" ht="15" customHeight="1" x14ac:dyDescent="0.15">
      <c r="A40" s="211"/>
      <c r="B40" s="330" t="s">
        <v>210</v>
      </c>
      <c r="C40" s="330"/>
      <c r="D40" s="331"/>
      <c r="E40" s="322">
        <v>6</v>
      </c>
      <c r="F40" s="323"/>
      <c r="G40" s="323"/>
      <c r="H40" s="323">
        <v>1458</v>
      </c>
      <c r="I40" s="323"/>
      <c r="J40" s="323"/>
      <c r="K40" s="323">
        <v>795</v>
      </c>
      <c r="L40" s="323"/>
      <c r="M40" s="323"/>
      <c r="N40" s="323">
        <v>578</v>
      </c>
      <c r="O40" s="323"/>
      <c r="P40" s="323"/>
      <c r="Q40" s="323">
        <v>85</v>
      </c>
      <c r="R40" s="323"/>
      <c r="S40" s="323"/>
      <c r="T40" s="324">
        <v>243</v>
      </c>
      <c r="U40" s="324"/>
      <c r="V40" s="324"/>
      <c r="W40" s="334" t="s">
        <v>474</v>
      </c>
      <c r="X40" s="334"/>
      <c r="Y40" s="334"/>
      <c r="Z40" s="335"/>
      <c r="AA40" s="336">
        <v>79</v>
      </c>
      <c r="AB40" s="329"/>
      <c r="AC40" s="329"/>
      <c r="AD40" s="332" t="s">
        <v>3</v>
      </c>
      <c r="AE40" s="332"/>
      <c r="AF40" s="329">
        <v>71</v>
      </c>
      <c r="AG40" s="329"/>
      <c r="AH40" s="329" t="s">
        <v>349</v>
      </c>
      <c r="AI40" s="329"/>
      <c r="AJ40" s="329" t="s">
        <v>349</v>
      </c>
      <c r="AK40" s="329"/>
      <c r="AL40" s="329">
        <v>8</v>
      </c>
      <c r="AM40" s="329"/>
      <c r="AN40" s="329" t="s">
        <v>349</v>
      </c>
      <c r="AO40" s="329"/>
      <c r="AP40" s="329" t="s">
        <v>349</v>
      </c>
      <c r="AQ40" s="329"/>
      <c r="AR40" s="329" t="s">
        <v>349</v>
      </c>
      <c r="AS40" s="329"/>
      <c r="AT40" s="329" t="s">
        <v>349</v>
      </c>
      <c r="AU40" s="329"/>
      <c r="AV40" s="114"/>
    </row>
    <row r="41" spans="1:67" ht="15" customHeight="1" thickBot="1" x14ac:dyDescent="0.2">
      <c r="A41" s="211"/>
      <c r="B41" s="330" t="s">
        <v>211</v>
      </c>
      <c r="C41" s="330"/>
      <c r="D41" s="331"/>
      <c r="E41" s="322">
        <v>50</v>
      </c>
      <c r="F41" s="323"/>
      <c r="G41" s="323"/>
      <c r="H41" s="323">
        <v>1210</v>
      </c>
      <c r="I41" s="323"/>
      <c r="J41" s="323"/>
      <c r="K41" s="323">
        <v>464</v>
      </c>
      <c r="L41" s="323"/>
      <c r="M41" s="323"/>
      <c r="N41" s="323">
        <v>746</v>
      </c>
      <c r="O41" s="323"/>
      <c r="P41" s="323"/>
      <c r="Q41" s="323" t="s">
        <v>3</v>
      </c>
      <c r="R41" s="323"/>
      <c r="S41" s="323"/>
      <c r="T41" s="324">
        <v>24.2</v>
      </c>
      <c r="U41" s="324"/>
      <c r="V41" s="324"/>
      <c r="W41" s="325" t="s">
        <v>376</v>
      </c>
      <c r="X41" s="325"/>
      <c r="Y41" s="325"/>
      <c r="Z41" s="326"/>
      <c r="AA41" s="327">
        <v>16</v>
      </c>
      <c r="AB41" s="328"/>
      <c r="AC41" s="328"/>
      <c r="AD41" s="328" t="s">
        <v>349</v>
      </c>
      <c r="AE41" s="328"/>
      <c r="AF41" s="328">
        <v>16</v>
      </c>
      <c r="AG41" s="328"/>
      <c r="AH41" s="328" t="s">
        <v>349</v>
      </c>
      <c r="AI41" s="328"/>
      <c r="AJ41" s="328" t="s">
        <v>349</v>
      </c>
      <c r="AK41" s="328"/>
      <c r="AL41" s="328" t="s">
        <v>349</v>
      </c>
      <c r="AM41" s="328"/>
      <c r="AN41" s="328" t="s">
        <v>349</v>
      </c>
      <c r="AO41" s="328"/>
      <c r="AP41" s="328" t="s">
        <v>349</v>
      </c>
      <c r="AQ41" s="328"/>
      <c r="AR41" s="328" t="s">
        <v>349</v>
      </c>
      <c r="AS41" s="328"/>
      <c r="AT41" s="328" t="s">
        <v>349</v>
      </c>
      <c r="AU41" s="328"/>
      <c r="AV41" s="115"/>
    </row>
    <row r="42" spans="1:67" ht="15" customHeight="1" x14ac:dyDescent="0.15">
      <c r="A42" s="320" t="s">
        <v>470</v>
      </c>
      <c r="B42" s="320"/>
      <c r="C42" s="320"/>
      <c r="D42" s="321"/>
      <c r="E42" s="322">
        <v>122</v>
      </c>
      <c r="F42" s="323"/>
      <c r="G42" s="323"/>
      <c r="H42" s="323">
        <v>2413</v>
      </c>
      <c r="I42" s="323"/>
      <c r="J42" s="323"/>
      <c r="K42" s="323">
        <v>1194</v>
      </c>
      <c r="L42" s="323"/>
      <c r="M42" s="323"/>
      <c r="N42" s="323">
        <v>1072</v>
      </c>
      <c r="O42" s="323"/>
      <c r="P42" s="323"/>
      <c r="Q42" s="323">
        <v>147</v>
      </c>
      <c r="R42" s="323"/>
      <c r="S42" s="323"/>
      <c r="T42" s="324" t="s">
        <v>454</v>
      </c>
      <c r="U42" s="324"/>
      <c r="V42" s="324"/>
      <c r="W42" s="311" t="s">
        <v>214</v>
      </c>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19"/>
      <c r="AX42" s="19"/>
      <c r="AY42" s="19"/>
      <c r="AZ42" s="19"/>
      <c r="BA42" s="19"/>
      <c r="BB42" s="19"/>
      <c r="BC42" s="19"/>
      <c r="BD42" s="19"/>
      <c r="BE42" s="19"/>
      <c r="BF42" s="19"/>
      <c r="BG42" s="19"/>
      <c r="BH42" s="19"/>
      <c r="BI42" s="19"/>
      <c r="BJ42" s="19"/>
      <c r="BK42" s="19"/>
      <c r="BL42" s="19"/>
      <c r="BM42" s="19"/>
    </row>
    <row r="43" spans="1:67" ht="15" customHeight="1" x14ac:dyDescent="0.15">
      <c r="A43" s="212"/>
      <c r="B43" s="320" t="s">
        <v>209</v>
      </c>
      <c r="C43" s="320"/>
      <c r="D43" s="321"/>
      <c r="E43" s="322">
        <v>66</v>
      </c>
      <c r="F43" s="323"/>
      <c r="G43" s="323"/>
      <c r="H43" s="323">
        <v>1695</v>
      </c>
      <c r="I43" s="323"/>
      <c r="J43" s="323"/>
      <c r="K43" s="323">
        <v>821</v>
      </c>
      <c r="L43" s="323"/>
      <c r="M43" s="323"/>
      <c r="N43" s="323">
        <v>779</v>
      </c>
      <c r="O43" s="323"/>
      <c r="P43" s="323"/>
      <c r="Q43" s="323">
        <v>95</v>
      </c>
      <c r="R43" s="323"/>
      <c r="S43" s="323"/>
      <c r="T43" s="324" t="s">
        <v>455</v>
      </c>
      <c r="U43" s="324"/>
      <c r="V43" s="324"/>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row>
    <row r="44" spans="1:67" ht="15" customHeight="1" x14ac:dyDescent="0.15">
      <c r="A44" s="212"/>
      <c r="B44" s="320" t="s">
        <v>210</v>
      </c>
      <c r="C44" s="320"/>
      <c r="D44" s="321"/>
      <c r="E44" s="322">
        <v>6</v>
      </c>
      <c r="F44" s="323"/>
      <c r="G44" s="323"/>
      <c r="H44" s="323">
        <v>333</v>
      </c>
      <c r="I44" s="323"/>
      <c r="J44" s="323"/>
      <c r="K44" s="323">
        <v>186</v>
      </c>
      <c r="L44" s="323"/>
      <c r="M44" s="323"/>
      <c r="N44" s="323">
        <v>95</v>
      </c>
      <c r="O44" s="323"/>
      <c r="P44" s="323"/>
      <c r="Q44" s="323">
        <v>52</v>
      </c>
      <c r="R44" s="323"/>
      <c r="S44" s="323"/>
      <c r="T44" s="324" t="s">
        <v>456</v>
      </c>
      <c r="U44" s="324"/>
      <c r="V44" s="324"/>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29"/>
      <c r="AY44" s="29"/>
      <c r="AZ44" s="29"/>
      <c r="BA44" s="29"/>
      <c r="BB44" s="29"/>
      <c r="BC44" s="29"/>
      <c r="BD44" s="29"/>
      <c r="BE44" s="29"/>
      <c r="BF44" s="29"/>
      <c r="BG44" s="29"/>
      <c r="BH44" s="29"/>
      <c r="BI44" s="29"/>
      <c r="BJ44" s="29"/>
      <c r="BK44" s="29"/>
      <c r="BL44" s="29"/>
      <c r="BM44" s="29"/>
    </row>
    <row r="45" spans="1:67" ht="15" customHeight="1" x14ac:dyDescent="0.15">
      <c r="A45" s="212"/>
      <c r="B45" s="320" t="s">
        <v>211</v>
      </c>
      <c r="C45" s="320"/>
      <c r="D45" s="321"/>
      <c r="E45" s="322">
        <v>50</v>
      </c>
      <c r="F45" s="323"/>
      <c r="G45" s="323"/>
      <c r="H45" s="323">
        <v>385</v>
      </c>
      <c r="I45" s="323"/>
      <c r="J45" s="323"/>
      <c r="K45" s="323">
        <v>187</v>
      </c>
      <c r="L45" s="323"/>
      <c r="M45" s="323"/>
      <c r="N45" s="323">
        <v>198</v>
      </c>
      <c r="O45" s="323"/>
      <c r="P45" s="323"/>
      <c r="Q45" s="323" t="s">
        <v>3</v>
      </c>
      <c r="R45" s="323"/>
      <c r="S45" s="323"/>
      <c r="T45" s="324" t="s">
        <v>457</v>
      </c>
      <c r="U45" s="324"/>
      <c r="V45" s="324"/>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29"/>
      <c r="AY45" s="29"/>
      <c r="AZ45" s="29"/>
      <c r="BA45" s="29"/>
      <c r="BB45" s="29"/>
      <c r="BC45" s="29"/>
      <c r="BD45" s="29"/>
      <c r="BE45" s="29"/>
      <c r="BF45" s="29"/>
      <c r="BG45" s="29"/>
      <c r="BH45" s="29"/>
      <c r="BI45" s="29"/>
      <c r="BJ45" s="29"/>
      <c r="BK45" s="29"/>
      <c r="BL45" s="29"/>
      <c r="BM45" s="29"/>
    </row>
    <row r="46" spans="1:67" ht="15" customHeight="1" x14ac:dyDescent="0.15">
      <c r="A46" s="318" t="s">
        <v>471</v>
      </c>
      <c r="B46" s="318"/>
      <c r="C46" s="318"/>
      <c r="D46" s="319"/>
      <c r="E46" s="315">
        <f>SUM(E47:G49)</f>
        <v>123</v>
      </c>
      <c r="F46" s="316"/>
      <c r="G46" s="316"/>
      <c r="H46" s="316">
        <f>SUM(K46:S46)</f>
        <v>2651</v>
      </c>
      <c r="I46" s="316"/>
      <c r="J46" s="316"/>
      <c r="K46" s="316">
        <f t="shared" ref="K46" si="0">SUM(K47:M49)</f>
        <v>1066</v>
      </c>
      <c r="L46" s="316"/>
      <c r="M46" s="316"/>
      <c r="N46" s="316">
        <f t="shared" ref="N46" si="1">SUM(N47:P49)</f>
        <v>1429</v>
      </c>
      <c r="O46" s="316"/>
      <c r="P46" s="316"/>
      <c r="Q46" s="316">
        <f t="shared" ref="Q46" si="2">SUM(Q47:S49)</f>
        <v>156</v>
      </c>
      <c r="R46" s="316"/>
      <c r="S46" s="316"/>
      <c r="T46" s="312" t="s">
        <v>496</v>
      </c>
      <c r="U46" s="312"/>
      <c r="V46" s="312"/>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22"/>
      <c r="AY46" s="22"/>
      <c r="AZ46" s="22"/>
      <c r="BA46" s="22"/>
      <c r="BB46" s="22"/>
      <c r="BC46" s="22"/>
      <c r="BD46" s="22"/>
      <c r="BE46" s="22"/>
      <c r="BF46" s="22"/>
      <c r="BG46" s="22"/>
      <c r="BH46" s="22"/>
      <c r="BI46" s="22"/>
      <c r="BJ46" s="22"/>
      <c r="BK46" s="22"/>
      <c r="BL46" s="22"/>
      <c r="BM46" s="22"/>
    </row>
    <row r="47" spans="1:67" ht="15" customHeight="1" x14ac:dyDescent="0.15">
      <c r="A47" s="116"/>
      <c r="B47" s="318" t="s">
        <v>209</v>
      </c>
      <c r="C47" s="318"/>
      <c r="D47" s="319"/>
      <c r="E47" s="315">
        <v>66</v>
      </c>
      <c r="F47" s="316"/>
      <c r="G47" s="316"/>
      <c r="H47" s="316">
        <f>SUM(K47:S47)</f>
        <v>1896</v>
      </c>
      <c r="I47" s="316"/>
      <c r="J47" s="316"/>
      <c r="K47" s="316">
        <v>750</v>
      </c>
      <c r="L47" s="316"/>
      <c r="M47" s="316"/>
      <c r="N47" s="316">
        <v>1052</v>
      </c>
      <c r="O47" s="316"/>
      <c r="P47" s="316"/>
      <c r="Q47" s="316">
        <v>94</v>
      </c>
      <c r="R47" s="316"/>
      <c r="S47" s="316"/>
      <c r="T47" s="312" t="s">
        <v>497</v>
      </c>
      <c r="U47" s="312"/>
      <c r="V47" s="312"/>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22"/>
      <c r="AY47" s="22"/>
      <c r="AZ47" s="22"/>
      <c r="BA47" s="22"/>
      <c r="BB47" s="22"/>
      <c r="BC47" s="22"/>
      <c r="BD47" s="22"/>
      <c r="BE47" s="22"/>
      <c r="BF47" s="22"/>
      <c r="BG47" s="22"/>
      <c r="BH47" s="22"/>
      <c r="BI47" s="22"/>
      <c r="BJ47" s="22"/>
      <c r="BK47" s="22"/>
      <c r="BL47" s="22"/>
      <c r="BM47" s="22"/>
    </row>
    <row r="48" spans="1:67" ht="15" customHeight="1" x14ac:dyDescent="0.15">
      <c r="A48" s="116"/>
      <c r="B48" s="318" t="s">
        <v>210</v>
      </c>
      <c r="C48" s="318"/>
      <c r="D48" s="319"/>
      <c r="E48" s="315">
        <v>6</v>
      </c>
      <c r="F48" s="316"/>
      <c r="G48" s="316"/>
      <c r="H48" s="316">
        <f t="shared" ref="H48:H49" si="3">SUM(K48:S48)</f>
        <v>316</v>
      </c>
      <c r="I48" s="316"/>
      <c r="J48" s="316"/>
      <c r="K48" s="316">
        <v>132</v>
      </c>
      <c r="L48" s="316"/>
      <c r="M48" s="316"/>
      <c r="N48" s="316">
        <v>122</v>
      </c>
      <c r="O48" s="316"/>
      <c r="P48" s="316"/>
      <c r="Q48" s="316">
        <v>62</v>
      </c>
      <c r="R48" s="316"/>
      <c r="S48" s="316"/>
      <c r="T48" s="312" t="s">
        <v>498</v>
      </c>
      <c r="U48" s="312"/>
      <c r="V48" s="312"/>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22"/>
      <c r="AY48" s="22"/>
      <c r="AZ48" s="22"/>
      <c r="BA48" s="22"/>
      <c r="BB48" s="22"/>
      <c r="BC48" s="22"/>
      <c r="BD48" s="22"/>
      <c r="BE48" s="22"/>
      <c r="BF48" s="22"/>
      <c r="BG48" s="22"/>
      <c r="BH48" s="22"/>
      <c r="BI48" s="22"/>
      <c r="BJ48" s="22"/>
      <c r="BK48" s="22"/>
      <c r="BL48" s="22"/>
      <c r="BM48" s="22"/>
    </row>
    <row r="49" spans="1:67" ht="15" customHeight="1" thickBot="1" x14ac:dyDescent="0.2">
      <c r="A49" s="117"/>
      <c r="B49" s="313" t="s">
        <v>211</v>
      </c>
      <c r="C49" s="313"/>
      <c r="D49" s="314"/>
      <c r="E49" s="315">
        <v>51</v>
      </c>
      <c r="F49" s="316"/>
      <c r="G49" s="316"/>
      <c r="H49" s="317">
        <f t="shared" si="3"/>
        <v>439</v>
      </c>
      <c r="I49" s="317"/>
      <c r="J49" s="317"/>
      <c r="K49" s="316">
        <v>184</v>
      </c>
      <c r="L49" s="316"/>
      <c r="M49" s="316"/>
      <c r="N49" s="316">
        <v>255</v>
      </c>
      <c r="O49" s="316"/>
      <c r="P49" s="316"/>
      <c r="Q49" s="316" t="s">
        <v>349</v>
      </c>
      <c r="R49" s="316"/>
      <c r="S49" s="316"/>
      <c r="T49" s="312" t="s">
        <v>499</v>
      </c>
      <c r="U49" s="312"/>
      <c r="V49" s="312"/>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22"/>
      <c r="AY49" s="22"/>
      <c r="AZ49" s="22"/>
      <c r="BA49" s="22"/>
      <c r="BB49" s="22"/>
      <c r="BC49" s="22"/>
      <c r="BD49" s="22"/>
      <c r="BE49" s="22"/>
      <c r="BF49" s="22"/>
      <c r="BG49" s="22"/>
      <c r="BH49" s="22"/>
      <c r="BI49" s="22"/>
      <c r="BJ49" s="22"/>
      <c r="BK49" s="22"/>
      <c r="BL49" s="22"/>
      <c r="BM49" s="22"/>
    </row>
    <row r="50" spans="1:67" ht="15" customHeight="1" x14ac:dyDescent="0.15">
      <c r="A50" s="310" t="s">
        <v>227</v>
      </c>
      <c r="B50" s="310"/>
      <c r="C50" s="310"/>
      <c r="D50" s="310"/>
      <c r="E50" s="310"/>
      <c r="F50" s="310"/>
      <c r="G50" s="310"/>
      <c r="H50" s="310"/>
      <c r="I50" s="310"/>
      <c r="J50" s="310"/>
      <c r="K50" s="310"/>
      <c r="L50" s="310"/>
      <c r="M50" s="310"/>
      <c r="N50" s="310"/>
      <c r="O50" s="310"/>
      <c r="P50" s="310"/>
      <c r="Q50" s="310"/>
      <c r="R50" s="310"/>
      <c r="S50" s="310"/>
      <c r="T50" s="310"/>
      <c r="U50" s="310"/>
      <c r="V50" s="31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22"/>
      <c r="AY50" s="22"/>
      <c r="AZ50" s="22"/>
      <c r="BA50" s="22"/>
      <c r="BB50" s="22"/>
      <c r="BC50" s="22"/>
      <c r="BD50" s="22"/>
      <c r="BE50" s="22"/>
      <c r="BF50" s="22"/>
      <c r="BG50" s="22"/>
      <c r="BH50" s="22"/>
      <c r="BI50" s="22"/>
      <c r="BJ50" s="22"/>
      <c r="BK50" s="22"/>
      <c r="BL50" s="22"/>
      <c r="BM50" s="22"/>
    </row>
    <row r="51" spans="1:67" ht="14.25" customHeight="1" x14ac:dyDescent="0.15">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22"/>
      <c r="AY51" s="22"/>
      <c r="AZ51" s="22"/>
      <c r="BA51" s="22"/>
      <c r="BB51" s="22"/>
      <c r="BC51" s="22"/>
      <c r="BD51" s="22"/>
      <c r="BE51" s="22"/>
      <c r="BF51" s="22"/>
      <c r="BG51" s="22"/>
      <c r="BH51" s="22"/>
      <c r="BI51" s="22"/>
      <c r="BJ51" s="22"/>
      <c r="BK51" s="22"/>
      <c r="BL51" s="22"/>
      <c r="BM51" s="22"/>
    </row>
    <row r="52" spans="1:67" ht="14.25" customHeight="1" x14ac:dyDescent="0.15">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22"/>
      <c r="AY52" s="22"/>
      <c r="AZ52" s="22"/>
      <c r="BA52" s="22"/>
      <c r="BB52" s="22"/>
      <c r="BC52" s="22"/>
      <c r="BD52" s="22"/>
      <c r="BE52" s="22"/>
      <c r="BF52" s="22"/>
      <c r="BG52" s="22"/>
      <c r="BH52" s="22"/>
      <c r="BI52" s="22"/>
      <c r="BJ52" s="22"/>
      <c r="BK52" s="22"/>
      <c r="BL52" s="22"/>
      <c r="BM52" s="22"/>
    </row>
    <row r="53" spans="1:67" ht="1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19"/>
      <c r="AY53" s="19"/>
      <c r="AZ53" s="19"/>
      <c r="BA53" s="19"/>
      <c r="BB53" s="19"/>
      <c r="BC53" s="19"/>
      <c r="BD53" s="19"/>
      <c r="BE53" s="19"/>
      <c r="BF53" s="19"/>
      <c r="BG53" s="19"/>
      <c r="BH53" s="19"/>
      <c r="BI53" s="19"/>
      <c r="BJ53" s="19"/>
      <c r="BK53" s="19"/>
      <c r="BL53" s="19"/>
      <c r="BM53" s="29"/>
      <c r="BN53" s="19"/>
      <c r="BO53" s="19"/>
    </row>
    <row r="54" spans="1:67" ht="14.25" customHeight="1" x14ac:dyDescent="0.15">
      <c r="A54" s="311"/>
      <c r="B54" s="311"/>
      <c r="C54" s="311"/>
      <c r="D54" s="311"/>
      <c r="E54" s="311"/>
      <c r="F54" s="311"/>
      <c r="G54" s="311"/>
      <c r="H54" s="311"/>
      <c r="I54" s="311"/>
      <c r="J54" s="311"/>
      <c r="K54" s="311"/>
      <c r="L54" s="311"/>
      <c r="M54" s="311"/>
      <c r="N54" s="311"/>
      <c r="O54" s="311"/>
      <c r="P54" s="311"/>
      <c r="Q54" s="311"/>
      <c r="R54" s="311"/>
      <c r="S54" s="311"/>
      <c r="T54" s="311"/>
      <c r="U54" s="311"/>
      <c r="V54" s="311"/>
    </row>
    <row r="55" spans="1:67" ht="14.25" customHeight="1" x14ac:dyDescent="0.15"/>
    <row r="56" spans="1:67" ht="13.5" customHeight="1" x14ac:dyDescent="0.15"/>
    <row r="57" spans="1:67" ht="13.5" customHeight="1" x14ac:dyDescent="0.15"/>
    <row r="58" spans="1:67" ht="13.5" customHeight="1" x14ac:dyDescent="0.15"/>
    <row r="59" spans="1:67" ht="13.5" customHeight="1" x14ac:dyDescent="0.15"/>
    <row r="60" spans="1:67" ht="13.5" customHeight="1" x14ac:dyDescent="0.15"/>
    <row r="61" spans="1:67" ht="13.5" customHeight="1" x14ac:dyDescent="0.15"/>
  </sheetData>
  <mergeCells count="539">
    <mergeCell ref="A1:V1"/>
    <mergeCell ref="W1:AP1"/>
    <mergeCell ref="AI2:AP2"/>
    <mergeCell ref="A3:D5"/>
    <mergeCell ref="E3:J4"/>
    <mergeCell ref="K3:V3"/>
    <mergeCell ref="W3:AH3"/>
    <mergeCell ref="AI3:AP4"/>
    <mergeCell ref="K4:N4"/>
    <mergeCell ref="O4:R4"/>
    <mergeCell ref="S4:V4"/>
    <mergeCell ref="W4:Z5"/>
    <mergeCell ref="AA4:AH4"/>
    <mergeCell ref="AT4:AW4"/>
    <mergeCell ref="AX4:BC4"/>
    <mergeCell ref="BD4:BI4"/>
    <mergeCell ref="S5:T5"/>
    <mergeCell ref="U5:V5"/>
    <mergeCell ref="AA5:AD5"/>
    <mergeCell ref="AE5:AH5"/>
    <mergeCell ref="U6:V6"/>
    <mergeCell ref="W6:Z6"/>
    <mergeCell ref="AA6:AD6"/>
    <mergeCell ref="AE6:AH6"/>
    <mergeCell ref="AI6:AL6"/>
    <mergeCell ref="AM6:AP6"/>
    <mergeCell ref="AI5:AL5"/>
    <mergeCell ref="AM5:AP5"/>
    <mergeCell ref="A6:D6"/>
    <mergeCell ref="E6:G6"/>
    <mergeCell ref="H6:J6"/>
    <mergeCell ref="K6:L6"/>
    <mergeCell ref="M6:N6"/>
    <mergeCell ref="O6:P6"/>
    <mergeCell ref="Q6:R6"/>
    <mergeCell ref="S6:T6"/>
    <mergeCell ref="E5:G5"/>
    <mergeCell ref="H5:J5"/>
    <mergeCell ref="K5:L5"/>
    <mergeCell ref="M5:N5"/>
    <mergeCell ref="O5:P5"/>
    <mergeCell ref="Q5:R5"/>
    <mergeCell ref="AI7:AL7"/>
    <mergeCell ref="AM7:AP7"/>
    <mergeCell ref="AT7:AW7"/>
    <mergeCell ref="AX7:BC7"/>
    <mergeCell ref="BD7:BI7"/>
    <mergeCell ref="A8:D8"/>
    <mergeCell ref="E8:G8"/>
    <mergeCell ref="H8:J8"/>
    <mergeCell ref="K8:L8"/>
    <mergeCell ref="M8:N8"/>
    <mergeCell ref="Q7:R7"/>
    <mergeCell ref="S7:T7"/>
    <mergeCell ref="U7:V7"/>
    <mergeCell ref="W7:Z7"/>
    <mergeCell ref="AA7:AD7"/>
    <mergeCell ref="AE7:AH7"/>
    <mergeCell ref="A7:D7"/>
    <mergeCell ref="E7:G7"/>
    <mergeCell ref="H7:J7"/>
    <mergeCell ref="K7:L7"/>
    <mergeCell ref="M7:N7"/>
    <mergeCell ref="O7:P7"/>
    <mergeCell ref="AE8:AH8"/>
    <mergeCell ref="AI8:AL8"/>
    <mergeCell ref="U10:V10"/>
    <mergeCell ref="AM8:AP8"/>
    <mergeCell ref="A9:D9"/>
    <mergeCell ref="E9:G9"/>
    <mergeCell ref="H9:J9"/>
    <mergeCell ref="K9:L9"/>
    <mergeCell ref="M9:N9"/>
    <mergeCell ref="O9:P9"/>
    <mergeCell ref="Q9:R9"/>
    <mergeCell ref="O8:P8"/>
    <mergeCell ref="Q8:R8"/>
    <mergeCell ref="S8:T8"/>
    <mergeCell ref="U8:V8"/>
    <mergeCell ref="W8:Z8"/>
    <mergeCell ref="AA8:AD8"/>
    <mergeCell ref="AM9:AP9"/>
    <mergeCell ref="S9:T9"/>
    <mergeCell ref="U9:V9"/>
    <mergeCell ref="W9:Z9"/>
    <mergeCell ref="AA9:AD9"/>
    <mergeCell ref="AE9:AH9"/>
    <mergeCell ref="AI9:AL9"/>
    <mergeCell ref="AU11:AW11"/>
    <mergeCell ref="AX11:BC11"/>
    <mergeCell ref="BD11:BI11"/>
    <mergeCell ref="BJ11:BO11"/>
    <mergeCell ref="A13:V13"/>
    <mergeCell ref="W13:AT13"/>
    <mergeCell ref="W10:Z10"/>
    <mergeCell ref="AA10:AD10"/>
    <mergeCell ref="AE10:AH10"/>
    <mergeCell ref="AI10:AL10"/>
    <mergeCell ref="AM10:AP10"/>
    <mergeCell ref="A11:V11"/>
    <mergeCell ref="W11:AB11"/>
    <mergeCell ref="AC11:AH11"/>
    <mergeCell ref="AI11:AN11"/>
    <mergeCell ref="AO11:AT11"/>
    <mergeCell ref="A10:D10"/>
    <mergeCell ref="E10:G10"/>
    <mergeCell ref="H10:J10"/>
    <mergeCell ref="K10:L10"/>
    <mergeCell ref="M10:N10"/>
    <mergeCell ref="O10:P10"/>
    <mergeCell ref="Q10:R10"/>
    <mergeCell ref="S10:T10"/>
    <mergeCell ref="A15:V15"/>
    <mergeCell ref="W15:AT15"/>
    <mergeCell ref="A17:D18"/>
    <mergeCell ref="E17:L17"/>
    <mergeCell ref="M17:N18"/>
    <mergeCell ref="O17:R17"/>
    <mergeCell ref="S17:V17"/>
    <mergeCell ref="W17:Y18"/>
    <mergeCell ref="Z17:AC17"/>
    <mergeCell ref="AD17:AG17"/>
    <mergeCell ref="AH17:AK17"/>
    <mergeCell ref="AL17:AO17"/>
    <mergeCell ref="AP17:AS17"/>
    <mergeCell ref="AT17:AW17"/>
    <mergeCell ref="E18:F18"/>
    <mergeCell ref="G18:H18"/>
    <mergeCell ref="I18:J18"/>
    <mergeCell ref="K18:L18"/>
    <mergeCell ref="O18:P18"/>
    <mergeCell ref="Q18:R18"/>
    <mergeCell ref="AT18:AU18"/>
    <mergeCell ref="AV18:AW18"/>
    <mergeCell ref="AJ18:AK18"/>
    <mergeCell ref="AL18:AM18"/>
    <mergeCell ref="A19:D19"/>
    <mergeCell ref="E19:F19"/>
    <mergeCell ref="G19:H19"/>
    <mergeCell ref="I19:J19"/>
    <mergeCell ref="K19:L19"/>
    <mergeCell ref="M19:N19"/>
    <mergeCell ref="O19:P19"/>
    <mergeCell ref="Q19:R19"/>
    <mergeCell ref="AH18:AI18"/>
    <mergeCell ref="AN18:AO18"/>
    <mergeCell ref="AP18:AQ18"/>
    <mergeCell ref="AR18:AS18"/>
    <mergeCell ref="S18:T18"/>
    <mergeCell ref="U18:V18"/>
    <mergeCell ref="Z18:AA18"/>
    <mergeCell ref="AB18:AC18"/>
    <mergeCell ref="AD18:AE18"/>
    <mergeCell ref="AF18:AG18"/>
    <mergeCell ref="AR19:AS19"/>
    <mergeCell ref="AT19:AU19"/>
    <mergeCell ref="AV19:AW19"/>
    <mergeCell ref="A20:D20"/>
    <mergeCell ref="E20:F20"/>
    <mergeCell ref="G20:H20"/>
    <mergeCell ref="I20:J20"/>
    <mergeCell ref="K20:L20"/>
    <mergeCell ref="M20:N20"/>
    <mergeCell ref="O20:P20"/>
    <mergeCell ref="AF19:AG19"/>
    <mergeCell ref="AH19:AI19"/>
    <mergeCell ref="AJ19:AK19"/>
    <mergeCell ref="AL19:AM19"/>
    <mergeCell ref="AN19:AO19"/>
    <mergeCell ref="AP19:AQ19"/>
    <mergeCell ref="S19:T19"/>
    <mergeCell ref="U19:V19"/>
    <mergeCell ref="W19:Y19"/>
    <mergeCell ref="Z19:AA19"/>
    <mergeCell ref="AB19:AC19"/>
    <mergeCell ref="AD19:AE19"/>
    <mergeCell ref="AP20:AQ20"/>
    <mergeCell ref="AR20:AS20"/>
    <mergeCell ref="AT20:AU20"/>
    <mergeCell ref="AV20:AW20"/>
    <mergeCell ref="A21:D21"/>
    <mergeCell ref="E21:F21"/>
    <mergeCell ref="G21:H21"/>
    <mergeCell ref="I21:J21"/>
    <mergeCell ref="K21:L21"/>
    <mergeCell ref="M21:N21"/>
    <mergeCell ref="AD20:AE20"/>
    <mergeCell ref="AF20:AG20"/>
    <mergeCell ref="AH20:AI20"/>
    <mergeCell ref="AJ20:AK20"/>
    <mergeCell ref="AL20:AM20"/>
    <mergeCell ref="AN20:AO20"/>
    <mergeCell ref="Q20:R20"/>
    <mergeCell ref="S20:T20"/>
    <mergeCell ref="U20:V20"/>
    <mergeCell ref="W20:Y20"/>
    <mergeCell ref="Z20:AA20"/>
    <mergeCell ref="AB20:AC20"/>
    <mergeCell ref="AN21:AO21"/>
    <mergeCell ref="AP21:AQ21"/>
    <mergeCell ref="AR21:AS21"/>
    <mergeCell ref="AT21:AU21"/>
    <mergeCell ref="AV23:AW23"/>
    <mergeCell ref="AV21:AW21"/>
    <mergeCell ref="A22:D22"/>
    <mergeCell ref="E22:F22"/>
    <mergeCell ref="G22:H22"/>
    <mergeCell ref="I22:J22"/>
    <mergeCell ref="K22:L22"/>
    <mergeCell ref="AB21:AC21"/>
    <mergeCell ref="AD21:AE21"/>
    <mergeCell ref="AF21:AG21"/>
    <mergeCell ref="AH21:AI21"/>
    <mergeCell ref="AJ21:AK21"/>
    <mergeCell ref="AL21:AM21"/>
    <mergeCell ref="O21:P21"/>
    <mergeCell ref="Q21:R21"/>
    <mergeCell ref="S21:T21"/>
    <mergeCell ref="U21:V21"/>
    <mergeCell ref="W21:Y21"/>
    <mergeCell ref="Z21:AA21"/>
    <mergeCell ref="M22:N22"/>
    <mergeCell ref="O22:P22"/>
    <mergeCell ref="Q22:R22"/>
    <mergeCell ref="S22:T22"/>
    <mergeCell ref="U22:V22"/>
    <mergeCell ref="W22:Y22"/>
    <mergeCell ref="AN23:AO23"/>
    <mergeCell ref="AP23:AQ23"/>
    <mergeCell ref="AR23:AS23"/>
    <mergeCell ref="AL22:AM22"/>
    <mergeCell ref="AN22:AO22"/>
    <mergeCell ref="AP22:AQ22"/>
    <mergeCell ref="AR22:AS22"/>
    <mergeCell ref="AT22:AU22"/>
    <mergeCell ref="AV22:AW22"/>
    <mergeCell ref="Z22:AA22"/>
    <mergeCell ref="AB22:AC22"/>
    <mergeCell ref="AD22:AE22"/>
    <mergeCell ref="AF22:AG22"/>
    <mergeCell ref="AH22:AI22"/>
    <mergeCell ref="AJ22:AK22"/>
    <mergeCell ref="A24:V24"/>
    <mergeCell ref="W24:AT24"/>
    <mergeCell ref="AB23:AC23"/>
    <mergeCell ref="AD23:AE23"/>
    <mergeCell ref="AF23:AG23"/>
    <mergeCell ref="AH23:AI23"/>
    <mergeCell ref="AJ23:AK23"/>
    <mergeCell ref="AL23:AM23"/>
    <mergeCell ref="O23:P23"/>
    <mergeCell ref="Q23:R23"/>
    <mergeCell ref="S23:T23"/>
    <mergeCell ref="U23:V23"/>
    <mergeCell ref="W23:Y23"/>
    <mergeCell ref="Z23:AA23"/>
    <mergeCell ref="A23:D23"/>
    <mergeCell ref="E23:F23"/>
    <mergeCell ref="G23:H23"/>
    <mergeCell ref="I23:J23"/>
    <mergeCell ref="K23:L23"/>
    <mergeCell ref="M23:N23"/>
    <mergeCell ref="AT23:AU23"/>
    <mergeCell ref="A26:V26"/>
    <mergeCell ref="W26:AU26"/>
    <mergeCell ref="A28:D29"/>
    <mergeCell ref="E28:G29"/>
    <mergeCell ref="H28:S28"/>
    <mergeCell ref="T28:V28"/>
    <mergeCell ref="W28:Z31"/>
    <mergeCell ref="AA28:AC31"/>
    <mergeCell ref="AJ28:AK31"/>
    <mergeCell ref="AL28:AM31"/>
    <mergeCell ref="AH29:AI30"/>
    <mergeCell ref="AT29:AU30"/>
    <mergeCell ref="A30:D30"/>
    <mergeCell ref="E30:G30"/>
    <mergeCell ref="H30:J30"/>
    <mergeCell ref="K30:M30"/>
    <mergeCell ref="N30:P30"/>
    <mergeCell ref="Q30:S30"/>
    <mergeCell ref="T30:V30"/>
    <mergeCell ref="AD30:AE30"/>
    <mergeCell ref="AN28:AO31"/>
    <mergeCell ref="AP28:AQ31"/>
    <mergeCell ref="AR28:AS31"/>
    <mergeCell ref="H29:J29"/>
    <mergeCell ref="K29:M29"/>
    <mergeCell ref="N29:P29"/>
    <mergeCell ref="Q29:S29"/>
    <mergeCell ref="T29:V29"/>
    <mergeCell ref="AD29:AE29"/>
    <mergeCell ref="AF29:AG30"/>
    <mergeCell ref="T31:V31"/>
    <mergeCell ref="B32:D32"/>
    <mergeCell ref="E32:G32"/>
    <mergeCell ref="H32:J32"/>
    <mergeCell ref="K32:M32"/>
    <mergeCell ref="N32:P32"/>
    <mergeCell ref="Q32:S32"/>
    <mergeCell ref="T32:V32"/>
    <mergeCell ref="B31:D31"/>
    <mergeCell ref="E31:G31"/>
    <mergeCell ref="H31:J31"/>
    <mergeCell ref="K31:M31"/>
    <mergeCell ref="N31:P31"/>
    <mergeCell ref="Q31:S31"/>
    <mergeCell ref="AL32:AM32"/>
    <mergeCell ref="AN32:AO32"/>
    <mergeCell ref="AP32:AQ32"/>
    <mergeCell ref="AR32:AS32"/>
    <mergeCell ref="AT32:AU32"/>
    <mergeCell ref="B33:D33"/>
    <mergeCell ref="E33:G33"/>
    <mergeCell ref="H33:J33"/>
    <mergeCell ref="K33:M33"/>
    <mergeCell ref="N33:P33"/>
    <mergeCell ref="W32:Z32"/>
    <mergeCell ref="AA32:AC32"/>
    <mergeCell ref="AD32:AE32"/>
    <mergeCell ref="AF32:AG32"/>
    <mergeCell ref="AH32:AI32"/>
    <mergeCell ref="AJ32:AK32"/>
    <mergeCell ref="AT33:AU33"/>
    <mergeCell ref="AH33:AI33"/>
    <mergeCell ref="AJ33:AK33"/>
    <mergeCell ref="AL33:AM33"/>
    <mergeCell ref="AN33:AO33"/>
    <mergeCell ref="AP33:AQ33"/>
    <mergeCell ref="AR33:AS33"/>
    <mergeCell ref="Q33:S33"/>
    <mergeCell ref="A34:D34"/>
    <mergeCell ref="E34:G34"/>
    <mergeCell ref="H34:J34"/>
    <mergeCell ref="K34:M34"/>
    <mergeCell ref="N34:P34"/>
    <mergeCell ref="Q34:S34"/>
    <mergeCell ref="T34:V34"/>
    <mergeCell ref="W34:Z34"/>
    <mergeCell ref="AA34:AC34"/>
    <mergeCell ref="T33:V33"/>
    <mergeCell ref="W33:Z33"/>
    <mergeCell ref="AA33:AC33"/>
    <mergeCell ref="AD33:AE33"/>
    <mergeCell ref="AF33:AG33"/>
    <mergeCell ref="AP34:AQ34"/>
    <mergeCell ref="AR34:AS34"/>
    <mergeCell ref="AT34:AU34"/>
    <mergeCell ref="B35:D35"/>
    <mergeCell ref="E35:G35"/>
    <mergeCell ref="H35:J35"/>
    <mergeCell ref="K35:M35"/>
    <mergeCell ref="N35:P35"/>
    <mergeCell ref="Q35:S35"/>
    <mergeCell ref="T35:V35"/>
    <mergeCell ref="AD34:AE34"/>
    <mergeCell ref="AF34:AG34"/>
    <mergeCell ref="AH34:AI34"/>
    <mergeCell ref="AJ34:AK34"/>
    <mergeCell ref="AL34:AM34"/>
    <mergeCell ref="AN34:AO34"/>
    <mergeCell ref="AL35:AM35"/>
    <mergeCell ref="AN35:AO35"/>
    <mergeCell ref="AP35:AQ35"/>
    <mergeCell ref="AR35:AS35"/>
    <mergeCell ref="AT35:AU35"/>
    <mergeCell ref="B36:D36"/>
    <mergeCell ref="E36:G36"/>
    <mergeCell ref="H36:J36"/>
    <mergeCell ref="K36:M36"/>
    <mergeCell ref="N36:P36"/>
    <mergeCell ref="W35:Z35"/>
    <mergeCell ref="AA35:AC35"/>
    <mergeCell ref="AD35:AE35"/>
    <mergeCell ref="AF35:AG35"/>
    <mergeCell ref="AH35:AI35"/>
    <mergeCell ref="AJ35:AK35"/>
    <mergeCell ref="AT36:AU36"/>
    <mergeCell ref="AH36:AI36"/>
    <mergeCell ref="AJ36:AK36"/>
    <mergeCell ref="AL36:AM36"/>
    <mergeCell ref="AN36:AO36"/>
    <mergeCell ref="AP36:AQ36"/>
    <mergeCell ref="AR36:AS36"/>
    <mergeCell ref="Q36:S36"/>
    <mergeCell ref="T36:V36"/>
    <mergeCell ref="W36:Z36"/>
    <mergeCell ref="AA36:AC36"/>
    <mergeCell ref="B37:D37"/>
    <mergeCell ref="E37:G37"/>
    <mergeCell ref="H37:J37"/>
    <mergeCell ref="K37:M37"/>
    <mergeCell ref="N37:P37"/>
    <mergeCell ref="Q37:S37"/>
    <mergeCell ref="T37:V37"/>
    <mergeCell ref="W37:Z37"/>
    <mergeCell ref="AA37:AC37"/>
    <mergeCell ref="AD36:AE36"/>
    <mergeCell ref="AF36:AG36"/>
    <mergeCell ref="AP37:AQ37"/>
    <mergeCell ref="AR37:AS37"/>
    <mergeCell ref="AT37:AU37"/>
    <mergeCell ref="A38:D38"/>
    <mergeCell ref="E38:G38"/>
    <mergeCell ref="H38:J38"/>
    <mergeCell ref="K38:M38"/>
    <mergeCell ref="N38:P38"/>
    <mergeCell ref="Q38:S38"/>
    <mergeCell ref="T38:V38"/>
    <mergeCell ref="AD37:AE37"/>
    <mergeCell ref="AF37:AG37"/>
    <mergeCell ref="AH37:AI37"/>
    <mergeCell ref="AJ37:AK37"/>
    <mergeCell ref="AL37:AM37"/>
    <mergeCell ref="AN37:AO37"/>
    <mergeCell ref="AL38:AM38"/>
    <mergeCell ref="AN38:AO38"/>
    <mergeCell ref="AP38:AQ38"/>
    <mergeCell ref="AR38:AS38"/>
    <mergeCell ref="AT38:AU38"/>
    <mergeCell ref="AH38:AI38"/>
    <mergeCell ref="B39:D39"/>
    <mergeCell ref="E39:G39"/>
    <mergeCell ref="H39:J39"/>
    <mergeCell ref="K39:M39"/>
    <mergeCell ref="N39:P39"/>
    <mergeCell ref="W38:Z38"/>
    <mergeCell ref="AA38:AC38"/>
    <mergeCell ref="AD38:AE38"/>
    <mergeCell ref="AF38:AG38"/>
    <mergeCell ref="AJ38:AK38"/>
    <mergeCell ref="AT39:AU39"/>
    <mergeCell ref="B40:D40"/>
    <mergeCell ref="E40:G40"/>
    <mergeCell ref="H40:J40"/>
    <mergeCell ref="K40:M40"/>
    <mergeCell ref="N40:P40"/>
    <mergeCell ref="Q40:S40"/>
    <mergeCell ref="T40:V40"/>
    <mergeCell ref="W40:Z40"/>
    <mergeCell ref="AA40:AC40"/>
    <mergeCell ref="AH39:AI39"/>
    <mergeCell ref="AJ39:AK39"/>
    <mergeCell ref="AL39:AM39"/>
    <mergeCell ref="AN39:AO39"/>
    <mergeCell ref="AP39:AQ39"/>
    <mergeCell ref="AR39:AS39"/>
    <mergeCell ref="Q39:S39"/>
    <mergeCell ref="T39:V39"/>
    <mergeCell ref="W39:Z39"/>
    <mergeCell ref="AA39:AC39"/>
    <mergeCell ref="AD39:AE39"/>
    <mergeCell ref="AF39:AG39"/>
    <mergeCell ref="AP40:AQ40"/>
    <mergeCell ref="AR40:AS40"/>
    <mergeCell ref="AT40:AU40"/>
    <mergeCell ref="B41:D41"/>
    <mergeCell ref="E41:G41"/>
    <mergeCell ref="H41:J41"/>
    <mergeCell ref="K41:M41"/>
    <mergeCell ref="N41:P41"/>
    <mergeCell ref="Q41:S41"/>
    <mergeCell ref="T41:V41"/>
    <mergeCell ref="AD40:AE40"/>
    <mergeCell ref="AF40:AG40"/>
    <mergeCell ref="AH40:AI40"/>
    <mergeCell ref="AJ40:AK40"/>
    <mergeCell ref="AL40:AM40"/>
    <mergeCell ref="AN40:AO40"/>
    <mergeCell ref="AL41:AM41"/>
    <mergeCell ref="AN41:AO41"/>
    <mergeCell ref="AP41:AQ41"/>
    <mergeCell ref="AR41:AS41"/>
    <mergeCell ref="AT41:AU41"/>
    <mergeCell ref="AH41:AI41"/>
    <mergeCell ref="AJ41:AK41"/>
    <mergeCell ref="A42:D42"/>
    <mergeCell ref="E42:G42"/>
    <mergeCell ref="H42:J42"/>
    <mergeCell ref="K42:M42"/>
    <mergeCell ref="N42:P42"/>
    <mergeCell ref="W41:Z41"/>
    <mergeCell ref="AA41:AC41"/>
    <mergeCell ref="AD41:AE41"/>
    <mergeCell ref="AF41:AG41"/>
    <mergeCell ref="Q42:S42"/>
    <mergeCell ref="T42:V42"/>
    <mergeCell ref="W42:AV42"/>
    <mergeCell ref="B43:D43"/>
    <mergeCell ref="E43:G43"/>
    <mergeCell ref="H43:J43"/>
    <mergeCell ref="K43:M43"/>
    <mergeCell ref="N43:P43"/>
    <mergeCell ref="Q43:S43"/>
    <mergeCell ref="T43:V43"/>
    <mergeCell ref="T44:V44"/>
    <mergeCell ref="B45:D45"/>
    <mergeCell ref="E45:G45"/>
    <mergeCell ref="H45:J45"/>
    <mergeCell ref="K45:M45"/>
    <mergeCell ref="N45:P45"/>
    <mergeCell ref="Q45:S45"/>
    <mergeCell ref="T45:V45"/>
    <mergeCell ref="B44:D44"/>
    <mergeCell ref="E44:G44"/>
    <mergeCell ref="H44:J44"/>
    <mergeCell ref="K44:M44"/>
    <mergeCell ref="N44:P44"/>
    <mergeCell ref="Q44:S44"/>
    <mergeCell ref="T46:V46"/>
    <mergeCell ref="B47:D47"/>
    <mergeCell ref="E47:G47"/>
    <mergeCell ref="H47:J47"/>
    <mergeCell ref="K47:M47"/>
    <mergeCell ref="N47:P47"/>
    <mergeCell ref="Q47:S47"/>
    <mergeCell ref="T47:V47"/>
    <mergeCell ref="A46:D46"/>
    <mergeCell ref="E46:G46"/>
    <mergeCell ref="H46:J46"/>
    <mergeCell ref="K46:M46"/>
    <mergeCell ref="N46:P46"/>
    <mergeCell ref="Q46:S46"/>
    <mergeCell ref="A50:V50"/>
    <mergeCell ref="A54:V54"/>
    <mergeCell ref="T48:V48"/>
    <mergeCell ref="B49:D49"/>
    <mergeCell ref="E49:G49"/>
    <mergeCell ref="H49:J49"/>
    <mergeCell ref="K49:M49"/>
    <mergeCell ref="N49:P49"/>
    <mergeCell ref="Q49:S49"/>
    <mergeCell ref="T49:V49"/>
    <mergeCell ref="B48:D48"/>
    <mergeCell ref="E48:G48"/>
    <mergeCell ref="H48:J48"/>
    <mergeCell ref="K48:M48"/>
    <mergeCell ref="N48:P48"/>
    <mergeCell ref="Q48:S48"/>
  </mergeCells>
  <phoneticPr fontId="3"/>
  <printOptions horizontalCentered="1"/>
  <pageMargins left="0.47244094488188981" right="0.39370078740157483" top="0.78740157480314965" bottom="0.59055118110236227" header="0.51181102362204722" footer="0.11811023622047245"/>
  <pageSetup paperSize="9" scale="86" firstPageNumber="230" fitToWidth="2" orientation="portrait" r:id="rId1"/>
  <headerFooter scaleWithDoc="0" alignWithMargins="0">
    <oddFooter>&amp;C&amp;"ＭＳ Ｐ明朝,標準"- &amp;P -</oddFooter>
  </headerFooter>
  <colBreaks count="2" manualBreakCount="2">
    <brk id="22" max="49" man="1"/>
    <brk id="4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52"/>
  <sheetViews>
    <sheetView view="pageBreakPreview" zoomScaleNormal="110" zoomScaleSheetLayoutView="100" workbookViewId="0">
      <selection sqref="A1:Y1"/>
    </sheetView>
  </sheetViews>
  <sheetFormatPr defaultRowHeight="11.25" x14ac:dyDescent="0.15"/>
  <cols>
    <col min="1" max="1" width="2.125" style="21" customWidth="1"/>
    <col min="2" max="4" width="2.625" style="21" customWidth="1"/>
    <col min="5" max="5" width="3.875" style="21" customWidth="1"/>
    <col min="6" max="25" width="3.75" style="21" customWidth="1"/>
    <col min="26" max="16384" width="9" style="21"/>
  </cols>
  <sheetData>
    <row r="1" spans="1:47" s="18" customFormat="1" ht="21" x14ac:dyDescent="0.15">
      <c r="A1" s="356" t="s">
        <v>353</v>
      </c>
      <c r="B1" s="356"/>
      <c r="C1" s="356"/>
      <c r="D1" s="356"/>
      <c r="E1" s="356"/>
      <c r="F1" s="356"/>
      <c r="G1" s="356"/>
      <c r="H1" s="356"/>
      <c r="I1" s="356"/>
      <c r="J1" s="356"/>
      <c r="K1" s="356"/>
      <c r="L1" s="356"/>
      <c r="M1" s="356"/>
      <c r="N1" s="356"/>
      <c r="O1" s="356"/>
      <c r="P1" s="356"/>
      <c r="Q1" s="356"/>
      <c r="R1" s="356"/>
      <c r="S1" s="356"/>
      <c r="T1" s="356"/>
      <c r="U1" s="356"/>
      <c r="V1" s="356"/>
      <c r="W1" s="356"/>
      <c r="X1" s="356"/>
      <c r="Y1" s="356"/>
    </row>
    <row r="2" spans="1:47" s="22" customFormat="1" ht="12" thickBot="1" x14ac:dyDescent="0.2"/>
    <row r="3" spans="1:47" ht="14.25" customHeight="1" x14ac:dyDescent="0.15">
      <c r="A3" s="346" t="s">
        <v>229</v>
      </c>
      <c r="B3" s="346"/>
      <c r="C3" s="346"/>
      <c r="D3" s="346"/>
      <c r="E3" s="351"/>
      <c r="F3" s="388" t="s">
        <v>230</v>
      </c>
      <c r="G3" s="389"/>
      <c r="H3" s="389"/>
      <c r="I3" s="389"/>
      <c r="J3" s="388" t="s">
        <v>377</v>
      </c>
      <c r="K3" s="389"/>
      <c r="L3" s="389"/>
      <c r="M3" s="389"/>
      <c r="N3" s="388" t="s">
        <v>398</v>
      </c>
      <c r="O3" s="389"/>
      <c r="P3" s="389"/>
      <c r="Q3" s="389"/>
      <c r="R3" s="388" t="s">
        <v>399</v>
      </c>
      <c r="S3" s="389"/>
      <c r="T3" s="389"/>
      <c r="U3" s="389"/>
      <c r="V3" s="390" t="s">
        <v>475</v>
      </c>
      <c r="W3" s="391"/>
      <c r="X3" s="391"/>
      <c r="Y3" s="391"/>
    </row>
    <row r="4" spans="1:47" ht="14.25" customHeight="1" x14ac:dyDescent="0.15">
      <c r="A4" s="337"/>
      <c r="B4" s="337"/>
      <c r="C4" s="337"/>
      <c r="D4" s="337"/>
      <c r="E4" s="338"/>
      <c r="F4" s="387" t="s">
        <v>231</v>
      </c>
      <c r="G4" s="342"/>
      <c r="H4" s="69"/>
      <c r="I4" s="69"/>
      <c r="J4" s="387" t="s">
        <v>231</v>
      </c>
      <c r="K4" s="342"/>
      <c r="L4" s="69"/>
      <c r="M4" s="69"/>
      <c r="N4" s="387" t="s">
        <v>231</v>
      </c>
      <c r="O4" s="342"/>
      <c r="P4" s="69"/>
      <c r="Q4" s="69"/>
      <c r="R4" s="387" t="s">
        <v>231</v>
      </c>
      <c r="S4" s="342"/>
      <c r="T4" s="69"/>
      <c r="U4" s="69"/>
      <c r="V4" s="394" t="s">
        <v>231</v>
      </c>
      <c r="W4" s="395"/>
      <c r="X4" s="68"/>
      <c r="Y4" s="68"/>
    </row>
    <row r="5" spans="1:47" ht="14.25" customHeight="1" x14ac:dyDescent="0.15">
      <c r="A5" s="349"/>
      <c r="B5" s="349"/>
      <c r="C5" s="349"/>
      <c r="D5" s="349"/>
      <c r="E5" s="352"/>
      <c r="F5" s="348"/>
      <c r="G5" s="349"/>
      <c r="H5" s="353" t="s">
        <v>232</v>
      </c>
      <c r="I5" s="354"/>
      <c r="J5" s="348"/>
      <c r="K5" s="349"/>
      <c r="L5" s="353" t="s">
        <v>232</v>
      </c>
      <c r="M5" s="354"/>
      <c r="N5" s="348"/>
      <c r="O5" s="349"/>
      <c r="P5" s="353" t="s">
        <v>232</v>
      </c>
      <c r="Q5" s="354"/>
      <c r="R5" s="348"/>
      <c r="S5" s="349"/>
      <c r="T5" s="353" t="s">
        <v>232</v>
      </c>
      <c r="U5" s="354"/>
      <c r="V5" s="396"/>
      <c r="W5" s="397"/>
      <c r="X5" s="392" t="s">
        <v>232</v>
      </c>
      <c r="Y5" s="393"/>
    </row>
    <row r="6" spans="1:47" ht="14.25" customHeight="1" x14ac:dyDescent="0.15">
      <c r="A6" s="398" t="s">
        <v>195</v>
      </c>
      <c r="B6" s="398"/>
      <c r="C6" s="398"/>
      <c r="D6" s="398"/>
      <c r="E6" s="399"/>
      <c r="F6" s="400">
        <v>5012</v>
      </c>
      <c r="G6" s="401"/>
      <c r="H6" s="401">
        <v>2709</v>
      </c>
      <c r="I6" s="401"/>
      <c r="J6" s="401">
        <v>5268</v>
      </c>
      <c r="K6" s="401"/>
      <c r="L6" s="401">
        <v>2880</v>
      </c>
      <c r="M6" s="401"/>
      <c r="N6" s="401">
        <v>5251</v>
      </c>
      <c r="O6" s="401"/>
      <c r="P6" s="401">
        <v>2765</v>
      </c>
      <c r="Q6" s="401"/>
      <c r="R6" s="401">
        <v>5351</v>
      </c>
      <c r="S6" s="401"/>
      <c r="T6" s="401">
        <v>2799</v>
      </c>
      <c r="U6" s="401"/>
      <c r="V6" s="402">
        <v>5940</v>
      </c>
      <c r="W6" s="402"/>
      <c r="X6" s="402">
        <v>3179</v>
      </c>
      <c r="Y6" s="402"/>
    </row>
    <row r="7" spans="1:47" ht="14.25" customHeight="1" x14ac:dyDescent="0.15">
      <c r="A7" s="54"/>
      <c r="B7" s="54"/>
      <c r="C7" s="54"/>
      <c r="D7" s="54"/>
      <c r="E7" s="55"/>
      <c r="F7" s="322"/>
      <c r="G7" s="323"/>
      <c r="H7" s="323"/>
      <c r="I7" s="323"/>
      <c r="J7" s="323"/>
      <c r="K7" s="323"/>
      <c r="L7" s="323"/>
      <c r="M7" s="323"/>
      <c r="N7" s="323"/>
      <c r="O7" s="323"/>
      <c r="P7" s="323"/>
      <c r="Q7" s="323"/>
      <c r="R7" s="323"/>
      <c r="S7" s="323"/>
      <c r="T7" s="323"/>
      <c r="U7" s="323"/>
      <c r="V7" s="316"/>
      <c r="W7" s="316"/>
      <c r="X7" s="316"/>
      <c r="Y7" s="316"/>
    </row>
    <row r="8" spans="1:47" ht="14.25" customHeight="1" x14ac:dyDescent="0.15">
      <c r="A8" s="54"/>
      <c r="B8" s="59" t="s">
        <v>233</v>
      </c>
      <c r="C8" s="54" t="s">
        <v>234</v>
      </c>
      <c r="D8" s="59" t="s">
        <v>235</v>
      </c>
      <c r="E8" s="55" t="s">
        <v>236</v>
      </c>
      <c r="F8" s="322">
        <v>5</v>
      </c>
      <c r="G8" s="323"/>
      <c r="H8" s="323">
        <v>3</v>
      </c>
      <c r="I8" s="323"/>
      <c r="J8" s="323">
        <v>5</v>
      </c>
      <c r="K8" s="323"/>
      <c r="L8" s="323">
        <v>5</v>
      </c>
      <c r="M8" s="323"/>
      <c r="N8" s="323">
        <v>2</v>
      </c>
      <c r="O8" s="323"/>
      <c r="P8" s="323">
        <v>1</v>
      </c>
      <c r="Q8" s="323"/>
      <c r="R8" s="323">
        <v>3</v>
      </c>
      <c r="S8" s="323"/>
      <c r="T8" s="323">
        <v>2</v>
      </c>
      <c r="U8" s="323"/>
      <c r="V8" s="316">
        <v>9</v>
      </c>
      <c r="W8" s="316"/>
      <c r="X8" s="316">
        <v>5</v>
      </c>
      <c r="Y8" s="316"/>
    </row>
    <row r="9" spans="1:47" ht="14.25" customHeight="1" x14ac:dyDescent="0.15">
      <c r="A9" s="54"/>
      <c r="B9" s="59" t="s">
        <v>237</v>
      </c>
      <c r="C9" s="54" t="s">
        <v>234</v>
      </c>
      <c r="D9" s="59" t="s">
        <v>238</v>
      </c>
      <c r="E9" s="55"/>
      <c r="F9" s="322">
        <v>1</v>
      </c>
      <c r="G9" s="323"/>
      <c r="H9" s="323">
        <v>1</v>
      </c>
      <c r="I9" s="323"/>
      <c r="J9" s="323">
        <v>0</v>
      </c>
      <c r="K9" s="323"/>
      <c r="L9" s="323">
        <v>0</v>
      </c>
      <c r="M9" s="323"/>
      <c r="N9" s="323">
        <v>2</v>
      </c>
      <c r="O9" s="323"/>
      <c r="P9" s="323">
        <v>1</v>
      </c>
      <c r="Q9" s="323"/>
      <c r="R9" s="323">
        <v>1</v>
      </c>
      <c r="S9" s="323"/>
      <c r="T9" s="323">
        <v>0</v>
      </c>
      <c r="U9" s="323"/>
      <c r="V9" s="316">
        <v>2</v>
      </c>
      <c r="W9" s="316"/>
      <c r="X9" s="316">
        <v>1</v>
      </c>
      <c r="Y9" s="316"/>
    </row>
    <row r="10" spans="1:47" ht="14.25" customHeight="1" x14ac:dyDescent="0.15">
      <c r="A10" s="54"/>
      <c r="B10" s="54">
        <v>10</v>
      </c>
      <c r="C10" s="54" t="s">
        <v>234</v>
      </c>
      <c r="D10" s="54">
        <v>14</v>
      </c>
      <c r="E10" s="55"/>
      <c r="F10" s="322">
        <v>1</v>
      </c>
      <c r="G10" s="323"/>
      <c r="H10" s="323">
        <v>1</v>
      </c>
      <c r="I10" s="323"/>
      <c r="J10" s="323">
        <v>1</v>
      </c>
      <c r="K10" s="323"/>
      <c r="L10" s="323">
        <v>0</v>
      </c>
      <c r="M10" s="323"/>
      <c r="N10" s="323">
        <v>3</v>
      </c>
      <c r="O10" s="323"/>
      <c r="P10" s="323">
        <v>0</v>
      </c>
      <c r="Q10" s="323"/>
      <c r="R10" s="323">
        <v>2</v>
      </c>
      <c r="S10" s="323"/>
      <c r="T10" s="323">
        <v>1</v>
      </c>
      <c r="U10" s="323"/>
      <c r="V10" s="316">
        <v>0</v>
      </c>
      <c r="W10" s="316"/>
      <c r="X10" s="316">
        <v>0</v>
      </c>
      <c r="Y10" s="316"/>
      <c r="AU10" s="21" t="s">
        <v>354</v>
      </c>
    </row>
    <row r="11" spans="1:47" ht="14.25" customHeight="1" x14ac:dyDescent="0.15">
      <c r="A11" s="54"/>
      <c r="B11" s="54">
        <v>15</v>
      </c>
      <c r="C11" s="54" t="s">
        <v>234</v>
      </c>
      <c r="D11" s="54">
        <v>19</v>
      </c>
      <c r="E11" s="55"/>
      <c r="F11" s="322">
        <v>4</v>
      </c>
      <c r="G11" s="323"/>
      <c r="H11" s="323">
        <v>4</v>
      </c>
      <c r="I11" s="323"/>
      <c r="J11" s="323">
        <v>3</v>
      </c>
      <c r="K11" s="323"/>
      <c r="L11" s="323">
        <v>0</v>
      </c>
      <c r="M11" s="323"/>
      <c r="N11" s="323">
        <v>3</v>
      </c>
      <c r="O11" s="323"/>
      <c r="P11" s="323">
        <v>1</v>
      </c>
      <c r="Q11" s="323"/>
      <c r="R11" s="323">
        <v>8</v>
      </c>
      <c r="S11" s="323"/>
      <c r="T11" s="323">
        <v>5</v>
      </c>
      <c r="U11" s="323"/>
      <c r="V11" s="316">
        <v>5</v>
      </c>
      <c r="W11" s="316"/>
      <c r="X11" s="316">
        <v>4</v>
      </c>
      <c r="Y11" s="316"/>
    </row>
    <row r="12" spans="1:47" ht="14.25" customHeight="1" x14ac:dyDescent="0.15">
      <c r="A12" s="54"/>
      <c r="B12" s="54">
        <v>20</v>
      </c>
      <c r="C12" s="54" t="s">
        <v>234</v>
      </c>
      <c r="D12" s="54">
        <v>24</v>
      </c>
      <c r="E12" s="55"/>
      <c r="F12" s="322">
        <v>7</v>
      </c>
      <c r="G12" s="323"/>
      <c r="H12" s="323">
        <v>5</v>
      </c>
      <c r="I12" s="323"/>
      <c r="J12" s="323">
        <v>6</v>
      </c>
      <c r="K12" s="323"/>
      <c r="L12" s="323">
        <v>6</v>
      </c>
      <c r="M12" s="323"/>
      <c r="N12" s="323">
        <v>7</v>
      </c>
      <c r="O12" s="323"/>
      <c r="P12" s="323">
        <v>5</v>
      </c>
      <c r="Q12" s="323"/>
      <c r="R12" s="323">
        <v>6</v>
      </c>
      <c r="S12" s="323"/>
      <c r="T12" s="323">
        <v>6</v>
      </c>
      <c r="U12" s="323"/>
      <c r="V12" s="403">
        <v>8</v>
      </c>
      <c r="W12" s="403"/>
      <c r="X12" s="403">
        <v>5</v>
      </c>
      <c r="Y12" s="403"/>
      <c r="Z12" s="21" t="s">
        <v>5</v>
      </c>
    </row>
    <row r="13" spans="1:47" ht="14.25" customHeight="1" x14ac:dyDescent="0.15">
      <c r="A13" s="54"/>
      <c r="B13" s="54"/>
      <c r="C13" s="54"/>
      <c r="D13" s="54"/>
      <c r="E13" s="55"/>
      <c r="F13" s="322"/>
      <c r="G13" s="323"/>
      <c r="H13" s="323"/>
      <c r="I13" s="323"/>
      <c r="J13" s="323"/>
      <c r="K13" s="323"/>
      <c r="L13" s="323"/>
      <c r="M13" s="323"/>
      <c r="N13" s="323"/>
      <c r="O13" s="323"/>
      <c r="P13" s="323"/>
      <c r="Q13" s="323"/>
      <c r="R13" s="323"/>
      <c r="S13" s="323"/>
      <c r="T13" s="323"/>
      <c r="U13" s="323"/>
      <c r="V13" s="316"/>
      <c r="W13" s="316"/>
      <c r="X13" s="316"/>
      <c r="Y13" s="316"/>
    </row>
    <row r="14" spans="1:47" ht="14.25" customHeight="1" x14ac:dyDescent="0.15">
      <c r="A14" s="54"/>
      <c r="B14" s="54">
        <v>25</v>
      </c>
      <c r="C14" s="54" t="s">
        <v>234</v>
      </c>
      <c r="D14" s="54">
        <v>29</v>
      </c>
      <c r="E14" s="55"/>
      <c r="F14" s="322">
        <v>7</v>
      </c>
      <c r="G14" s="323"/>
      <c r="H14" s="323">
        <v>3</v>
      </c>
      <c r="I14" s="323"/>
      <c r="J14" s="323">
        <v>9</v>
      </c>
      <c r="K14" s="323"/>
      <c r="L14" s="323">
        <v>5</v>
      </c>
      <c r="M14" s="323"/>
      <c r="N14" s="323">
        <v>8</v>
      </c>
      <c r="O14" s="323"/>
      <c r="P14" s="323">
        <v>5</v>
      </c>
      <c r="Q14" s="323"/>
      <c r="R14" s="323">
        <v>7</v>
      </c>
      <c r="S14" s="323"/>
      <c r="T14" s="323">
        <v>3</v>
      </c>
      <c r="U14" s="323"/>
      <c r="V14" s="316">
        <v>9</v>
      </c>
      <c r="W14" s="316"/>
      <c r="X14" s="316">
        <v>6</v>
      </c>
      <c r="Y14" s="316"/>
    </row>
    <row r="15" spans="1:47" ht="14.25" customHeight="1" x14ac:dyDescent="0.15">
      <c r="A15" s="54"/>
      <c r="B15" s="54">
        <v>30</v>
      </c>
      <c r="C15" s="54" t="s">
        <v>234</v>
      </c>
      <c r="D15" s="54">
        <v>34</v>
      </c>
      <c r="E15" s="55"/>
      <c r="F15" s="322">
        <v>16</v>
      </c>
      <c r="G15" s="323"/>
      <c r="H15" s="323">
        <v>8</v>
      </c>
      <c r="I15" s="323"/>
      <c r="J15" s="323">
        <v>8</v>
      </c>
      <c r="K15" s="323"/>
      <c r="L15" s="323">
        <v>4</v>
      </c>
      <c r="M15" s="323"/>
      <c r="N15" s="323">
        <v>4</v>
      </c>
      <c r="O15" s="323"/>
      <c r="P15" s="323">
        <v>2</v>
      </c>
      <c r="Q15" s="323"/>
      <c r="R15" s="323">
        <v>16</v>
      </c>
      <c r="S15" s="323"/>
      <c r="T15" s="323">
        <v>11</v>
      </c>
      <c r="U15" s="323"/>
      <c r="V15" s="316">
        <v>15</v>
      </c>
      <c r="W15" s="316"/>
      <c r="X15" s="316">
        <v>11</v>
      </c>
      <c r="Y15" s="316"/>
    </row>
    <row r="16" spans="1:47" ht="14.25" customHeight="1" x14ac:dyDescent="0.15">
      <c r="A16" s="54"/>
      <c r="B16" s="54">
        <v>35</v>
      </c>
      <c r="C16" s="54" t="s">
        <v>234</v>
      </c>
      <c r="D16" s="54">
        <v>39</v>
      </c>
      <c r="E16" s="55"/>
      <c r="F16" s="322">
        <v>16</v>
      </c>
      <c r="G16" s="323"/>
      <c r="H16" s="323">
        <v>10</v>
      </c>
      <c r="I16" s="323"/>
      <c r="J16" s="323">
        <v>24</v>
      </c>
      <c r="K16" s="323"/>
      <c r="L16" s="323">
        <v>15</v>
      </c>
      <c r="M16" s="323"/>
      <c r="N16" s="323">
        <v>11</v>
      </c>
      <c r="O16" s="323"/>
      <c r="P16" s="323">
        <v>6</v>
      </c>
      <c r="Q16" s="323"/>
      <c r="R16" s="323">
        <v>15</v>
      </c>
      <c r="S16" s="323"/>
      <c r="T16" s="323">
        <v>11</v>
      </c>
      <c r="U16" s="323"/>
      <c r="V16" s="316">
        <v>15</v>
      </c>
      <c r="W16" s="316"/>
      <c r="X16" s="316">
        <v>10</v>
      </c>
      <c r="Y16" s="316"/>
    </row>
    <row r="17" spans="1:25" ht="14.25" customHeight="1" x14ac:dyDescent="0.15">
      <c r="A17" s="54"/>
      <c r="B17" s="54">
        <v>40</v>
      </c>
      <c r="C17" s="54" t="s">
        <v>234</v>
      </c>
      <c r="D17" s="54">
        <v>44</v>
      </c>
      <c r="E17" s="55"/>
      <c r="F17" s="322">
        <v>40</v>
      </c>
      <c r="G17" s="323"/>
      <c r="H17" s="323">
        <v>26</v>
      </c>
      <c r="I17" s="323"/>
      <c r="J17" s="323">
        <v>31</v>
      </c>
      <c r="K17" s="323"/>
      <c r="L17" s="323">
        <v>19</v>
      </c>
      <c r="M17" s="323"/>
      <c r="N17" s="323">
        <v>25</v>
      </c>
      <c r="O17" s="323"/>
      <c r="P17" s="323">
        <v>12</v>
      </c>
      <c r="Q17" s="323"/>
      <c r="R17" s="323">
        <v>29</v>
      </c>
      <c r="S17" s="323"/>
      <c r="T17" s="323">
        <v>19</v>
      </c>
      <c r="U17" s="323"/>
      <c r="V17" s="316">
        <v>19</v>
      </c>
      <c r="W17" s="316"/>
      <c r="X17" s="316">
        <v>12</v>
      </c>
      <c r="Y17" s="316"/>
    </row>
    <row r="18" spans="1:25" ht="14.25" customHeight="1" x14ac:dyDescent="0.15">
      <c r="A18" s="54"/>
      <c r="B18" s="54">
        <v>45</v>
      </c>
      <c r="C18" s="54" t="s">
        <v>234</v>
      </c>
      <c r="D18" s="54">
        <v>49</v>
      </c>
      <c r="E18" s="55"/>
      <c r="F18" s="322">
        <v>62</v>
      </c>
      <c r="G18" s="323"/>
      <c r="H18" s="323">
        <v>36</v>
      </c>
      <c r="I18" s="323"/>
      <c r="J18" s="323">
        <v>68</v>
      </c>
      <c r="K18" s="323"/>
      <c r="L18" s="323">
        <v>46</v>
      </c>
      <c r="M18" s="323"/>
      <c r="N18" s="323">
        <v>62</v>
      </c>
      <c r="O18" s="323"/>
      <c r="P18" s="323">
        <v>43</v>
      </c>
      <c r="Q18" s="323"/>
      <c r="R18" s="323">
        <v>43</v>
      </c>
      <c r="S18" s="323"/>
      <c r="T18" s="323">
        <v>17</v>
      </c>
      <c r="U18" s="323"/>
      <c r="V18" s="403">
        <v>82</v>
      </c>
      <c r="W18" s="403"/>
      <c r="X18" s="403">
        <v>55</v>
      </c>
      <c r="Y18" s="403"/>
    </row>
    <row r="19" spans="1:25" ht="14.25" customHeight="1" x14ac:dyDescent="0.15">
      <c r="A19" s="54"/>
      <c r="B19" s="54"/>
      <c r="C19" s="54"/>
      <c r="D19" s="54"/>
      <c r="E19" s="55"/>
      <c r="F19" s="322"/>
      <c r="G19" s="323"/>
      <c r="H19" s="323"/>
      <c r="I19" s="323"/>
      <c r="J19" s="323"/>
      <c r="K19" s="323"/>
      <c r="L19" s="323"/>
      <c r="M19" s="323"/>
      <c r="N19" s="323"/>
      <c r="O19" s="323"/>
      <c r="P19" s="323"/>
      <c r="Q19" s="323"/>
      <c r="R19" s="323"/>
      <c r="S19" s="323"/>
      <c r="T19" s="323"/>
      <c r="U19" s="323"/>
      <c r="V19" s="316"/>
      <c r="W19" s="316"/>
      <c r="X19" s="316"/>
      <c r="Y19" s="316"/>
    </row>
    <row r="20" spans="1:25" ht="14.25" customHeight="1" x14ac:dyDescent="0.15">
      <c r="A20" s="54"/>
      <c r="B20" s="54">
        <v>50</v>
      </c>
      <c r="C20" s="54" t="s">
        <v>234</v>
      </c>
      <c r="D20" s="54">
        <v>54</v>
      </c>
      <c r="E20" s="55"/>
      <c r="F20" s="322">
        <v>87</v>
      </c>
      <c r="G20" s="323"/>
      <c r="H20" s="323">
        <v>56</v>
      </c>
      <c r="I20" s="323"/>
      <c r="J20" s="323">
        <v>98</v>
      </c>
      <c r="K20" s="323"/>
      <c r="L20" s="323">
        <v>68</v>
      </c>
      <c r="M20" s="323"/>
      <c r="N20" s="323">
        <v>90</v>
      </c>
      <c r="O20" s="323"/>
      <c r="P20" s="323">
        <v>59</v>
      </c>
      <c r="Q20" s="323"/>
      <c r="R20" s="323">
        <v>105</v>
      </c>
      <c r="S20" s="323"/>
      <c r="T20" s="323">
        <v>59</v>
      </c>
      <c r="U20" s="323"/>
      <c r="V20" s="316">
        <v>99</v>
      </c>
      <c r="W20" s="316"/>
      <c r="X20" s="316">
        <v>63</v>
      </c>
      <c r="Y20" s="316"/>
    </row>
    <row r="21" spans="1:25" ht="14.25" customHeight="1" x14ac:dyDescent="0.15">
      <c r="A21" s="54"/>
      <c r="B21" s="54">
        <v>55</v>
      </c>
      <c r="C21" s="54" t="s">
        <v>234</v>
      </c>
      <c r="D21" s="54">
        <v>59</v>
      </c>
      <c r="E21" s="55"/>
      <c r="F21" s="322">
        <v>116</v>
      </c>
      <c r="G21" s="323"/>
      <c r="H21" s="323">
        <v>85</v>
      </c>
      <c r="I21" s="323"/>
      <c r="J21" s="323">
        <v>113</v>
      </c>
      <c r="K21" s="323"/>
      <c r="L21" s="323">
        <v>79</v>
      </c>
      <c r="M21" s="323"/>
      <c r="N21" s="323">
        <v>116</v>
      </c>
      <c r="O21" s="323"/>
      <c r="P21" s="323">
        <v>72</v>
      </c>
      <c r="Q21" s="323"/>
      <c r="R21" s="323">
        <v>120</v>
      </c>
      <c r="S21" s="323"/>
      <c r="T21" s="323">
        <v>75</v>
      </c>
      <c r="U21" s="323"/>
      <c r="V21" s="316">
        <v>171</v>
      </c>
      <c r="W21" s="316"/>
      <c r="X21" s="316">
        <v>123</v>
      </c>
      <c r="Y21" s="316"/>
    </row>
    <row r="22" spans="1:25" ht="14.25" customHeight="1" x14ac:dyDescent="0.15">
      <c r="A22" s="54"/>
      <c r="B22" s="54">
        <v>60</v>
      </c>
      <c r="C22" s="54" t="s">
        <v>234</v>
      </c>
      <c r="D22" s="54">
        <v>64</v>
      </c>
      <c r="E22" s="55"/>
      <c r="F22" s="322">
        <v>182</v>
      </c>
      <c r="G22" s="323"/>
      <c r="H22" s="323">
        <v>128</v>
      </c>
      <c r="I22" s="323"/>
      <c r="J22" s="323">
        <v>173</v>
      </c>
      <c r="K22" s="323"/>
      <c r="L22" s="323">
        <v>119</v>
      </c>
      <c r="M22" s="323"/>
      <c r="N22" s="323">
        <v>151</v>
      </c>
      <c r="O22" s="323"/>
      <c r="P22" s="323">
        <v>103</v>
      </c>
      <c r="Q22" s="323"/>
      <c r="R22" s="323">
        <v>141</v>
      </c>
      <c r="S22" s="323"/>
      <c r="T22" s="323">
        <v>96</v>
      </c>
      <c r="U22" s="323"/>
      <c r="V22" s="316">
        <v>157</v>
      </c>
      <c r="W22" s="316"/>
      <c r="X22" s="316">
        <v>106</v>
      </c>
      <c r="Y22" s="316"/>
    </row>
    <row r="23" spans="1:25" ht="14.25" customHeight="1" x14ac:dyDescent="0.15">
      <c r="A23" s="54"/>
      <c r="B23" s="54">
        <v>65</v>
      </c>
      <c r="C23" s="54" t="s">
        <v>234</v>
      </c>
      <c r="D23" s="54">
        <v>69</v>
      </c>
      <c r="E23" s="55"/>
      <c r="F23" s="322">
        <v>421</v>
      </c>
      <c r="G23" s="323"/>
      <c r="H23" s="323">
        <v>304</v>
      </c>
      <c r="I23" s="323"/>
      <c r="J23" s="323">
        <v>381</v>
      </c>
      <c r="K23" s="323"/>
      <c r="L23" s="323">
        <v>271</v>
      </c>
      <c r="M23" s="323"/>
      <c r="N23" s="323">
        <v>363</v>
      </c>
      <c r="O23" s="323"/>
      <c r="P23" s="323">
        <v>255</v>
      </c>
      <c r="Q23" s="323"/>
      <c r="R23" s="323">
        <v>290</v>
      </c>
      <c r="S23" s="323"/>
      <c r="T23" s="323">
        <v>202</v>
      </c>
      <c r="U23" s="323"/>
      <c r="V23" s="316">
        <v>274</v>
      </c>
      <c r="W23" s="316"/>
      <c r="X23" s="316">
        <v>187</v>
      </c>
      <c r="Y23" s="316"/>
    </row>
    <row r="24" spans="1:25" ht="14.25" customHeight="1" x14ac:dyDescent="0.15">
      <c r="A24" s="54"/>
      <c r="B24" s="54">
        <v>70</v>
      </c>
      <c r="C24" s="54" t="s">
        <v>234</v>
      </c>
      <c r="D24" s="54">
        <v>74</v>
      </c>
      <c r="E24" s="55"/>
      <c r="F24" s="322">
        <v>497</v>
      </c>
      <c r="G24" s="323"/>
      <c r="H24" s="323">
        <v>337</v>
      </c>
      <c r="I24" s="323"/>
      <c r="J24" s="323">
        <v>559</v>
      </c>
      <c r="K24" s="323"/>
      <c r="L24" s="323">
        <v>360</v>
      </c>
      <c r="M24" s="323"/>
      <c r="N24" s="323">
        <v>541</v>
      </c>
      <c r="O24" s="323"/>
      <c r="P24" s="323">
        <v>357</v>
      </c>
      <c r="Q24" s="323"/>
      <c r="R24" s="323">
        <v>583</v>
      </c>
      <c r="S24" s="323"/>
      <c r="T24" s="323">
        <v>398</v>
      </c>
      <c r="U24" s="323"/>
      <c r="V24" s="403">
        <v>683</v>
      </c>
      <c r="W24" s="403"/>
      <c r="X24" s="403">
        <v>444</v>
      </c>
      <c r="Y24" s="403"/>
    </row>
    <row r="25" spans="1:25" ht="14.25" customHeight="1" x14ac:dyDescent="0.15">
      <c r="A25" s="54"/>
      <c r="B25" s="54"/>
      <c r="C25" s="54"/>
      <c r="D25" s="54"/>
      <c r="E25" s="55"/>
      <c r="F25" s="322"/>
      <c r="G25" s="323"/>
      <c r="H25" s="323"/>
      <c r="I25" s="323"/>
      <c r="J25" s="323"/>
      <c r="K25" s="323"/>
      <c r="L25" s="323"/>
      <c r="M25" s="323"/>
      <c r="N25" s="323"/>
      <c r="O25" s="323"/>
      <c r="P25" s="323"/>
      <c r="Q25" s="323"/>
      <c r="R25" s="323"/>
      <c r="S25" s="323"/>
      <c r="T25" s="323"/>
      <c r="U25" s="323"/>
      <c r="V25" s="316"/>
      <c r="W25" s="316"/>
      <c r="X25" s="316"/>
      <c r="Y25" s="316"/>
    </row>
    <row r="26" spans="1:25" ht="14.25" customHeight="1" x14ac:dyDescent="0.15">
      <c r="A26" s="54"/>
      <c r="B26" s="54">
        <v>75</v>
      </c>
      <c r="C26" s="54" t="s">
        <v>234</v>
      </c>
      <c r="D26" s="54">
        <v>79</v>
      </c>
      <c r="E26" s="55"/>
      <c r="F26" s="322">
        <v>784</v>
      </c>
      <c r="G26" s="323"/>
      <c r="H26" s="323">
        <v>483</v>
      </c>
      <c r="I26" s="323"/>
      <c r="J26" s="323">
        <v>849</v>
      </c>
      <c r="K26" s="323"/>
      <c r="L26" s="323">
        <v>545</v>
      </c>
      <c r="M26" s="323"/>
      <c r="N26" s="323">
        <v>785</v>
      </c>
      <c r="O26" s="323"/>
      <c r="P26" s="323">
        <v>492</v>
      </c>
      <c r="Q26" s="323"/>
      <c r="R26" s="323">
        <v>802</v>
      </c>
      <c r="S26" s="323"/>
      <c r="T26" s="323">
        <v>513</v>
      </c>
      <c r="U26" s="323"/>
      <c r="V26" s="316">
        <v>852</v>
      </c>
      <c r="W26" s="316"/>
      <c r="X26" s="316">
        <v>540</v>
      </c>
      <c r="Y26" s="316"/>
    </row>
    <row r="27" spans="1:25" ht="14.25" customHeight="1" x14ac:dyDescent="0.15">
      <c r="A27" s="54"/>
      <c r="B27" s="54">
        <v>80</v>
      </c>
      <c r="C27" s="54" t="s">
        <v>234</v>
      </c>
      <c r="D27" s="54">
        <v>84</v>
      </c>
      <c r="E27" s="55"/>
      <c r="F27" s="322">
        <v>931</v>
      </c>
      <c r="G27" s="323"/>
      <c r="H27" s="323">
        <v>538</v>
      </c>
      <c r="I27" s="323"/>
      <c r="J27" s="323">
        <v>967</v>
      </c>
      <c r="K27" s="323"/>
      <c r="L27" s="323">
        <v>599</v>
      </c>
      <c r="M27" s="323"/>
      <c r="N27" s="323">
        <v>974</v>
      </c>
      <c r="O27" s="323"/>
      <c r="P27" s="323">
        <v>561</v>
      </c>
      <c r="Q27" s="323"/>
      <c r="R27" s="323">
        <v>984</v>
      </c>
      <c r="S27" s="323"/>
      <c r="T27" s="323">
        <v>561</v>
      </c>
      <c r="U27" s="323"/>
      <c r="V27" s="316">
        <v>1121</v>
      </c>
      <c r="W27" s="316"/>
      <c r="X27" s="316">
        <v>656</v>
      </c>
      <c r="Y27" s="316"/>
    </row>
    <row r="28" spans="1:25" ht="14.25" customHeight="1" x14ac:dyDescent="0.15">
      <c r="A28" s="54"/>
      <c r="B28" s="330" t="s">
        <v>239</v>
      </c>
      <c r="C28" s="330"/>
      <c r="D28" s="330"/>
      <c r="E28" s="55"/>
      <c r="F28" s="322">
        <v>1835</v>
      </c>
      <c r="G28" s="323"/>
      <c r="H28" s="323">
        <v>681</v>
      </c>
      <c r="I28" s="323"/>
      <c r="J28" s="323">
        <v>1973</v>
      </c>
      <c r="K28" s="323"/>
      <c r="L28" s="323">
        <v>739</v>
      </c>
      <c r="M28" s="323"/>
      <c r="N28" s="323">
        <v>2104</v>
      </c>
      <c r="O28" s="323"/>
      <c r="P28" s="323">
        <v>790</v>
      </c>
      <c r="Q28" s="323"/>
      <c r="R28" s="323">
        <v>2196</v>
      </c>
      <c r="S28" s="323"/>
      <c r="T28" s="323">
        <v>820</v>
      </c>
      <c r="U28" s="323"/>
      <c r="V28" s="316">
        <v>2419</v>
      </c>
      <c r="W28" s="316"/>
      <c r="X28" s="316">
        <v>951</v>
      </c>
      <c r="Y28" s="316"/>
    </row>
    <row r="29" spans="1:25" ht="14.25" customHeight="1" thickBot="1" x14ac:dyDescent="0.2">
      <c r="A29" s="56"/>
      <c r="B29" s="404" t="s">
        <v>411</v>
      </c>
      <c r="C29" s="404"/>
      <c r="D29" s="404"/>
      <c r="E29" s="57"/>
      <c r="F29" s="405" t="s">
        <v>3</v>
      </c>
      <c r="G29" s="406"/>
      <c r="H29" s="406" t="s">
        <v>3</v>
      </c>
      <c r="I29" s="406"/>
      <c r="J29" s="406" t="s">
        <v>3</v>
      </c>
      <c r="K29" s="406"/>
      <c r="L29" s="406" t="s">
        <v>3</v>
      </c>
      <c r="M29" s="406"/>
      <c r="N29" s="406" t="s">
        <v>3</v>
      </c>
      <c r="O29" s="406"/>
      <c r="P29" s="406" t="s">
        <v>3</v>
      </c>
      <c r="Q29" s="406"/>
      <c r="R29" s="406" t="s">
        <v>3</v>
      </c>
      <c r="S29" s="406"/>
      <c r="T29" s="406" t="s">
        <v>3</v>
      </c>
      <c r="U29" s="406"/>
      <c r="V29" s="407" t="s">
        <v>3</v>
      </c>
      <c r="W29" s="407"/>
      <c r="X29" s="407" t="s">
        <v>3</v>
      </c>
      <c r="Y29" s="407"/>
    </row>
    <row r="30" spans="1:25" ht="15" customHeight="1" x14ac:dyDescent="0.15">
      <c r="A30" s="310" t="s">
        <v>227</v>
      </c>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row>
    <row r="31" spans="1:25" s="34" customFormat="1" ht="26.25" customHeight="1" x14ac:dyDescent="0.15"/>
    <row r="32" spans="1:25" s="18" customFormat="1" ht="18.75" customHeight="1" x14ac:dyDescent="0.15">
      <c r="A32" s="356" t="s">
        <v>355</v>
      </c>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row>
    <row r="33" spans="1:25" ht="12" thickBot="1" x14ac:dyDescent="0.2"/>
    <row r="34" spans="1:25" ht="14.25" customHeight="1" x14ac:dyDescent="0.15">
      <c r="A34" s="346" t="s">
        <v>179</v>
      </c>
      <c r="B34" s="346"/>
      <c r="C34" s="346"/>
      <c r="D34" s="351"/>
      <c r="E34" s="345" t="s">
        <v>59</v>
      </c>
      <c r="F34" s="346"/>
      <c r="G34" s="346"/>
      <c r="H34" s="350" t="s">
        <v>240</v>
      </c>
      <c r="I34" s="408"/>
      <c r="J34" s="409"/>
      <c r="K34" s="350" t="s">
        <v>241</v>
      </c>
      <c r="L34" s="408"/>
      <c r="M34" s="409"/>
      <c r="N34" s="416" t="s">
        <v>242</v>
      </c>
      <c r="O34" s="417"/>
      <c r="P34" s="418"/>
      <c r="Q34" s="350" t="s">
        <v>243</v>
      </c>
      <c r="R34" s="408"/>
      <c r="S34" s="409"/>
      <c r="T34" s="350" t="s">
        <v>244</v>
      </c>
      <c r="U34" s="425"/>
      <c r="V34" s="426"/>
      <c r="W34" s="350" t="s">
        <v>245</v>
      </c>
      <c r="X34" s="408"/>
      <c r="Y34" s="408"/>
    </row>
    <row r="35" spans="1:25" ht="14.25" customHeight="1" x14ac:dyDescent="0.15">
      <c r="A35" s="337"/>
      <c r="B35" s="337"/>
      <c r="C35" s="337"/>
      <c r="D35" s="338"/>
      <c r="E35" s="347"/>
      <c r="F35" s="337"/>
      <c r="G35" s="337"/>
      <c r="H35" s="410"/>
      <c r="I35" s="411"/>
      <c r="J35" s="412"/>
      <c r="K35" s="410"/>
      <c r="L35" s="411"/>
      <c r="M35" s="412"/>
      <c r="N35" s="419"/>
      <c r="O35" s="420"/>
      <c r="P35" s="421"/>
      <c r="Q35" s="410"/>
      <c r="R35" s="411"/>
      <c r="S35" s="412"/>
      <c r="T35" s="427"/>
      <c r="U35" s="428"/>
      <c r="V35" s="429"/>
      <c r="W35" s="410"/>
      <c r="X35" s="411"/>
      <c r="Y35" s="411"/>
    </row>
    <row r="36" spans="1:25" ht="14.25" customHeight="1" x14ac:dyDescent="0.15">
      <c r="A36" s="337"/>
      <c r="B36" s="337"/>
      <c r="C36" s="337"/>
      <c r="D36" s="338"/>
      <c r="E36" s="347"/>
      <c r="F36" s="337"/>
      <c r="G36" s="337"/>
      <c r="H36" s="410"/>
      <c r="I36" s="411"/>
      <c r="J36" s="412"/>
      <c r="K36" s="410"/>
      <c r="L36" s="411"/>
      <c r="M36" s="412"/>
      <c r="N36" s="419"/>
      <c r="O36" s="420"/>
      <c r="P36" s="421"/>
      <c r="Q36" s="410"/>
      <c r="R36" s="411"/>
      <c r="S36" s="412"/>
      <c r="T36" s="427"/>
      <c r="U36" s="428"/>
      <c r="V36" s="429"/>
      <c r="W36" s="410"/>
      <c r="X36" s="411"/>
      <c r="Y36" s="411"/>
    </row>
    <row r="37" spans="1:25" ht="14.25" customHeight="1" x14ac:dyDescent="0.15">
      <c r="A37" s="349"/>
      <c r="B37" s="349"/>
      <c r="C37" s="349"/>
      <c r="D37" s="352"/>
      <c r="E37" s="348"/>
      <c r="F37" s="349"/>
      <c r="G37" s="349"/>
      <c r="H37" s="413" t="s">
        <v>246</v>
      </c>
      <c r="I37" s="414"/>
      <c r="J37" s="415"/>
      <c r="K37" s="413"/>
      <c r="L37" s="414"/>
      <c r="M37" s="415"/>
      <c r="N37" s="422"/>
      <c r="O37" s="423"/>
      <c r="P37" s="424"/>
      <c r="Q37" s="413"/>
      <c r="R37" s="414"/>
      <c r="S37" s="415"/>
      <c r="T37" s="430"/>
      <c r="U37" s="431"/>
      <c r="V37" s="432"/>
      <c r="W37" s="413"/>
      <c r="X37" s="414"/>
      <c r="Y37" s="414"/>
    </row>
    <row r="38" spans="1:25" ht="15" customHeight="1" x14ac:dyDescent="0.15">
      <c r="A38" s="341" t="s">
        <v>478</v>
      </c>
      <c r="B38" s="341"/>
      <c r="C38" s="341" t="s">
        <v>412</v>
      </c>
      <c r="D38" s="376"/>
      <c r="E38" s="322">
        <v>5012</v>
      </c>
      <c r="F38" s="323"/>
      <c r="G38" s="323"/>
      <c r="H38" s="323">
        <v>1564</v>
      </c>
      <c r="I38" s="323"/>
      <c r="J38" s="323"/>
      <c r="K38" s="333">
        <v>336</v>
      </c>
      <c r="L38" s="333"/>
      <c r="M38" s="333"/>
      <c r="N38" s="333">
        <v>874</v>
      </c>
      <c r="O38" s="333"/>
      <c r="P38" s="333"/>
      <c r="Q38" s="333">
        <v>422</v>
      </c>
      <c r="R38" s="333"/>
      <c r="S38" s="333"/>
      <c r="T38" s="323">
        <v>101</v>
      </c>
      <c r="U38" s="323"/>
      <c r="V38" s="323"/>
      <c r="W38" s="333">
        <v>103</v>
      </c>
      <c r="X38" s="333"/>
      <c r="Y38" s="333"/>
    </row>
    <row r="39" spans="1:25" ht="15" customHeight="1" x14ac:dyDescent="0.15">
      <c r="A39" s="333"/>
      <c r="B39" s="333"/>
      <c r="C39" s="333" t="s">
        <v>413</v>
      </c>
      <c r="D39" s="374"/>
      <c r="E39" s="322">
        <v>5268</v>
      </c>
      <c r="F39" s="323"/>
      <c r="G39" s="323"/>
      <c r="H39" s="323">
        <v>1557</v>
      </c>
      <c r="I39" s="323"/>
      <c r="J39" s="323"/>
      <c r="K39" s="333">
        <v>335</v>
      </c>
      <c r="L39" s="333"/>
      <c r="M39" s="333"/>
      <c r="N39" s="333">
        <v>926</v>
      </c>
      <c r="O39" s="333"/>
      <c r="P39" s="333"/>
      <c r="Q39" s="333">
        <v>458</v>
      </c>
      <c r="R39" s="333"/>
      <c r="S39" s="333"/>
      <c r="T39" s="323">
        <v>121</v>
      </c>
      <c r="U39" s="323"/>
      <c r="V39" s="323"/>
      <c r="W39" s="333">
        <v>96</v>
      </c>
      <c r="X39" s="333"/>
      <c r="Y39" s="333"/>
    </row>
    <row r="40" spans="1:25" ht="15" customHeight="1" x14ac:dyDescent="0.15">
      <c r="A40" s="333" t="s">
        <v>414</v>
      </c>
      <c r="B40" s="333"/>
      <c r="C40" s="333" t="s">
        <v>415</v>
      </c>
      <c r="D40" s="374"/>
      <c r="E40" s="322">
        <v>5251</v>
      </c>
      <c r="F40" s="323"/>
      <c r="G40" s="323"/>
      <c r="H40" s="323">
        <v>1573</v>
      </c>
      <c r="I40" s="323"/>
      <c r="J40" s="323"/>
      <c r="K40" s="333">
        <v>308</v>
      </c>
      <c r="L40" s="333"/>
      <c r="M40" s="333"/>
      <c r="N40" s="333">
        <v>881</v>
      </c>
      <c r="O40" s="333"/>
      <c r="P40" s="333"/>
      <c r="Q40" s="333">
        <v>428</v>
      </c>
      <c r="R40" s="333"/>
      <c r="S40" s="333"/>
      <c r="T40" s="323">
        <v>108</v>
      </c>
      <c r="U40" s="323"/>
      <c r="V40" s="323"/>
      <c r="W40" s="333">
        <v>85</v>
      </c>
      <c r="X40" s="333"/>
      <c r="Y40" s="333"/>
    </row>
    <row r="41" spans="1:25" s="22" customFormat="1" ht="15" customHeight="1" x14ac:dyDescent="0.15">
      <c r="A41" s="333"/>
      <c r="B41" s="333"/>
      <c r="C41" s="333" t="s">
        <v>416</v>
      </c>
      <c r="D41" s="374"/>
      <c r="E41" s="322">
        <v>5351</v>
      </c>
      <c r="F41" s="323"/>
      <c r="G41" s="323"/>
      <c r="H41" s="323">
        <v>1626</v>
      </c>
      <c r="I41" s="323"/>
      <c r="J41" s="323"/>
      <c r="K41" s="333">
        <v>317</v>
      </c>
      <c r="L41" s="333"/>
      <c r="M41" s="333"/>
      <c r="N41" s="333">
        <v>906</v>
      </c>
      <c r="O41" s="333"/>
      <c r="P41" s="333"/>
      <c r="Q41" s="333">
        <v>339</v>
      </c>
      <c r="R41" s="333"/>
      <c r="S41" s="333"/>
      <c r="T41" s="323">
        <v>136</v>
      </c>
      <c r="U41" s="323"/>
      <c r="V41" s="323"/>
      <c r="W41" s="333">
        <v>85</v>
      </c>
      <c r="X41" s="333"/>
      <c r="Y41" s="333"/>
    </row>
    <row r="42" spans="1:25" ht="15" customHeight="1" thickBot="1" x14ac:dyDescent="0.2">
      <c r="A42" s="433"/>
      <c r="B42" s="433"/>
      <c r="C42" s="371" t="s">
        <v>476</v>
      </c>
      <c r="D42" s="372"/>
      <c r="E42" s="373">
        <v>5940</v>
      </c>
      <c r="F42" s="317"/>
      <c r="G42" s="317"/>
      <c r="H42" s="317">
        <v>1639</v>
      </c>
      <c r="I42" s="317"/>
      <c r="J42" s="317"/>
      <c r="K42" s="317">
        <v>361</v>
      </c>
      <c r="L42" s="317"/>
      <c r="M42" s="317"/>
      <c r="N42" s="371">
        <v>1054</v>
      </c>
      <c r="O42" s="371"/>
      <c r="P42" s="371"/>
      <c r="Q42" s="317">
        <v>344</v>
      </c>
      <c r="R42" s="317"/>
      <c r="S42" s="317"/>
      <c r="T42" s="317">
        <v>102</v>
      </c>
      <c r="U42" s="317"/>
      <c r="V42" s="317"/>
      <c r="W42" s="317">
        <v>99</v>
      </c>
      <c r="X42" s="317"/>
      <c r="Y42" s="317"/>
    </row>
    <row r="43" spans="1:25" ht="14.25" customHeight="1" x14ac:dyDescent="0.15">
      <c r="A43" s="346" t="s">
        <v>179</v>
      </c>
      <c r="B43" s="346"/>
      <c r="C43" s="346"/>
      <c r="D43" s="351"/>
      <c r="E43" s="345" t="s">
        <v>247</v>
      </c>
      <c r="F43" s="346"/>
      <c r="G43" s="351"/>
      <c r="H43" s="350" t="s">
        <v>248</v>
      </c>
      <c r="I43" s="408"/>
      <c r="J43" s="409"/>
      <c r="K43" s="350" t="s">
        <v>249</v>
      </c>
      <c r="L43" s="408"/>
      <c r="M43" s="409"/>
      <c r="N43" s="350" t="s">
        <v>250</v>
      </c>
      <c r="O43" s="408"/>
      <c r="P43" s="409"/>
      <c r="Q43" s="345" t="s">
        <v>251</v>
      </c>
      <c r="R43" s="346"/>
      <c r="S43" s="351"/>
      <c r="T43" s="345" t="s">
        <v>252</v>
      </c>
      <c r="U43" s="346"/>
      <c r="V43" s="351"/>
      <c r="W43" s="350" t="s">
        <v>253</v>
      </c>
      <c r="X43" s="408"/>
      <c r="Y43" s="408"/>
    </row>
    <row r="44" spans="1:25" ht="14.25" customHeight="1" x14ac:dyDescent="0.15">
      <c r="A44" s="337"/>
      <c r="B44" s="337"/>
      <c r="C44" s="337"/>
      <c r="D44" s="338"/>
      <c r="E44" s="347"/>
      <c r="F44" s="337"/>
      <c r="G44" s="338"/>
      <c r="H44" s="410"/>
      <c r="I44" s="411"/>
      <c r="J44" s="412"/>
      <c r="K44" s="410"/>
      <c r="L44" s="411"/>
      <c r="M44" s="412"/>
      <c r="N44" s="410"/>
      <c r="O44" s="411"/>
      <c r="P44" s="412"/>
      <c r="Q44" s="347"/>
      <c r="R44" s="337"/>
      <c r="S44" s="338"/>
      <c r="T44" s="347"/>
      <c r="U44" s="337"/>
      <c r="V44" s="338"/>
      <c r="W44" s="410"/>
      <c r="X44" s="411"/>
      <c r="Y44" s="411"/>
    </row>
    <row r="45" spans="1:25" ht="14.25" customHeight="1" x14ac:dyDescent="0.15">
      <c r="A45" s="337"/>
      <c r="B45" s="337"/>
      <c r="C45" s="337"/>
      <c r="D45" s="338"/>
      <c r="E45" s="347"/>
      <c r="F45" s="337"/>
      <c r="G45" s="338"/>
      <c r="H45" s="410"/>
      <c r="I45" s="411"/>
      <c r="J45" s="412"/>
      <c r="K45" s="410"/>
      <c r="L45" s="411"/>
      <c r="M45" s="412"/>
      <c r="N45" s="410"/>
      <c r="O45" s="411"/>
      <c r="P45" s="412"/>
      <c r="Q45" s="347"/>
      <c r="R45" s="337"/>
      <c r="S45" s="338"/>
      <c r="T45" s="347"/>
      <c r="U45" s="337"/>
      <c r="V45" s="338"/>
      <c r="W45" s="410"/>
      <c r="X45" s="411"/>
      <c r="Y45" s="411"/>
    </row>
    <row r="46" spans="1:25" ht="14.25" customHeight="1" x14ac:dyDescent="0.15">
      <c r="A46" s="349"/>
      <c r="B46" s="349"/>
      <c r="C46" s="349"/>
      <c r="D46" s="352"/>
      <c r="E46" s="348"/>
      <c r="F46" s="349"/>
      <c r="G46" s="352"/>
      <c r="H46" s="413"/>
      <c r="I46" s="414"/>
      <c r="J46" s="415"/>
      <c r="K46" s="413" t="s">
        <v>254</v>
      </c>
      <c r="L46" s="414"/>
      <c r="M46" s="415"/>
      <c r="N46" s="413"/>
      <c r="O46" s="414"/>
      <c r="P46" s="415"/>
      <c r="Q46" s="348"/>
      <c r="R46" s="349"/>
      <c r="S46" s="352"/>
      <c r="T46" s="348"/>
      <c r="U46" s="349"/>
      <c r="V46" s="352"/>
      <c r="W46" s="413"/>
      <c r="X46" s="414"/>
      <c r="Y46" s="414"/>
    </row>
    <row r="47" spans="1:25" ht="15" customHeight="1" x14ac:dyDescent="0.15">
      <c r="A47" s="341" t="s">
        <v>478</v>
      </c>
      <c r="B47" s="341"/>
      <c r="C47" s="341" t="s">
        <v>412</v>
      </c>
      <c r="D47" s="376"/>
      <c r="E47" s="367">
        <v>43</v>
      </c>
      <c r="F47" s="368"/>
      <c r="G47" s="368"/>
      <c r="H47" s="368">
        <v>8</v>
      </c>
      <c r="I47" s="368"/>
      <c r="J47" s="368"/>
      <c r="K47" s="368">
        <v>233</v>
      </c>
      <c r="L47" s="368"/>
      <c r="M47" s="368"/>
      <c r="N47" s="341">
        <v>130</v>
      </c>
      <c r="O47" s="341"/>
      <c r="P47" s="341"/>
      <c r="Q47" s="368">
        <v>75</v>
      </c>
      <c r="R47" s="368"/>
      <c r="S47" s="368"/>
      <c r="T47" s="368">
        <v>1123</v>
      </c>
      <c r="U47" s="368"/>
      <c r="V47" s="368"/>
      <c r="W47" s="368">
        <v>13</v>
      </c>
      <c r="X47" s="368"/>
      <c r="Y47" s="368"/>
    </row>
    <row r="48" spans="1:25" ht="14.25" customHeight="1" x14ac:dyDescent="0.15">
      <c r="A48" s="333"/>
      <c r="B48" s="333"/>
      <c r="C48" s="333" t="s">
        <v>413</v>
      </c>
      <c r="D48" s="374"/>
      <c r="E48" s="322">
        <v>51</v>
      </c>
      <c r="F48" s="323"/>
      <c r="G48" s="323"/>
      <c r="H48" s="323">
        <v>16</v>
      </c>
      <c r="I48" s="323"/>
      <c r="J48" s="323"/>
      <c r="K48" s="323">
        <v>261</v>
      </c>
      <c r="L48" s="323"/>
      <c r="M48" s="323"/>
      <c r="N48" s="333">
        <v>149</v>
      </c>
      <c r="O48" s="333"/>
      <c r="P48" s="333"/>
      <c r="Q48" s="323">
        <v>73</v>
      </c>
      <c r="R48" s="323"/>
      <c r="S48" s="323"/>
      <c r="T48" s="323">
        <v>1225</v>
      </c>
      <c r="U48" s="323"/>
      <c r="V48" s="323"/>
      <c r="W48" s="323">
        <v>16</v>
      </c>
      <c r="X48" s="323"/>
      <c r="Y48" s="323"/>
    </row>
    <row r="49" spans="1:25" ht="14.25" customHeight="1" x14ac:dyDescent="0.15">
      <c r="A49" s="333" t="s">
        <v>414</v>
      </c>
      <c r="B49" s="333"/>
      <c r="C49" s="333" t="s">
        <v>415</v>
      </c>
      <c r="D49" s="374"/>
      <c r="E49" s="322">
        <v>37</v>
      </c>
      <c r="F49" s="323"/>
      <c r="G49" s="323"/>
      <c r="H49" s="323">
        <v>16</v>
      </c>
      <c r="I49" s="323"/>
      <c r="J49" s="323"/>
      <c r="K49" s="323">
        <v>303</v>
      </c>
      <c r="L49" s="323"/>
      <c r="M49" s="323"/>
      <c r="N49" s="333">
        <v>134</v>
      </c>
      <c r="O49" s="333"/>
      <c r="P49" s="333"/>
      <c r="Q49" s="323">
        <v>78</v>
      </c>
      <c r="R49" s="323"/>
      <c r="S49" s="323"/>
      <c r="T49" s="323">
        <v>1300</v>
      </c>
      <c r="U49" s="323"/>
      <c r="V49" s="323"/>
      <c r="W49" s="323">
        <v>13</v>
      </c>
      <c r="X49" s="323"/>
      <c r="Y49" s="323"/>
    </row>
    <row r="50" spans="1:25" s="22" customFormat="1" ht="14.25" customHeight="1" x14ac:dyDescent="0.15">
      <c r="A50" s="333"/>
      <c r="B50" s="333"/>
      <c r="C50" s="333" t="s">
        <v>416</v>
      </c>
      <c r="D50" s="374"/>
      <c r="E50" s="322">
        <v>40</v>
      </c>
      <c r="F50" s="323"/>
      <c r="G50" s="323"/>
      <c r="H50" s="323">
        <v>16</v>
      </c>
      <c r="I50" s="323"/>
      <c r="J50" s="323"/>
      <c r="K50" s="323">
        <v>370</v>
      </c>
      <c r="L50" s="323"/>
      <c r="M50" s="323"/>
      <c r="N50" s="333">
        <v>130</v>
      </c>
      <c r="O50" s="333"/>
      <c r="P50" s="333"/>
      <c r="Q50" s="323">
        <v>79</v>
      </c>
      <c r="R50" s="323"/>
      <c r="S50" s="323"/>
      <c r="T50" s="323">
        <v>1307</v>
      </c>
      <c r="U50" s="323"/>
      <c r="V50" s="323"/>
      <c r="W50" s="323">
        <v>9</v>
      </c>
      <c r="X50" s="323"/>
      <c r="Y50" s="323"/>
    </row>
    <row r="51" spans="1:25" ht="14.25" customHeight="1" thickBot="1" x14ac:dyDescent="0.2">
      <c r="A51" s="433"/>
      <c r="B51" s="433"/>
      <c r="C51" s="371" t="s">
        <v>476</v>
      </c>
      <c r="D51" s="372"/>
      <c r="E51" s="316">
        <v>42</v>
      </c>
      <c r="F51" s="316"/>
      <c r="G51" s="316"/>
      <c r="H51" s="316">
        <v>16</v>
      </c>
      <c r="I51" s="316"/>
      <c r="J51" s="316"/>
      <c r="K51" s="316">
        <v>484</v>
      </c>
      <c r="L51" s="316"/>
      <c r="M51" s="316"/>
      <c r="N51" s="382">
        <v>151</v>
      </c>
      <c r="O51" s="382"/>
      <c r="P51" s="382"/>
      <c r="Q51" s="316">
        <v>91</v>
      </c>
      <c r="R51" s="316"/>
      <c r="S51" s="316"/>
      <c r="T51" s="316">
        <v>1557</v>
      </c>
      <c r="U51" s="316"/>
      <c r="V51" s="316"/>
      <c r="W51" s="316">
        <v>21</v>
      </c>
      <c r="X51" s="316"/>
      <c r="Y51" s="316"/>
    </row>
    <row r="52" spans="1:25" ht="15" customHeight="1" x14ac:dyDescent="0.15">
      <c r="A52" s="310" t="s">
        <v>552</v>
      </c>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row>
  </sheetData>
  <mergeCells count="369">
    <mergeCell ref="A40:B40"/>
    <mergeCell ref="A49:B49"/>
    <mergeCell ref="C49:D49"/>
    <mergeCell ref="A52:Y52"/>
    <mergeCell ref="T50:V50"/>
    <mergeCell ref="W50:Y50"/>
    <mergeCell ref="E51:G51"/>
    <mergeCell ref="H51:J51"/>
    <mergeCell ref="K51:M51"/>
    <mergeCell ref="N51:P51"/>
    <mergeCell ref="Q51:S51"/>
    <mergeCell ref="T51:V51"/>
    <mergeCell ref="W51:Y51"/>
    <mergeCell ref="E50:G50"/>
    <mergeCell ref="H50:J50"/>
    <mergeCell ref="K50:M50"/>
    <mergeCell ref="N50:P50"/>
    <mergeCell ref="Q50:S50"/>
    <mergeCell ref="A50:B50"/>
    <mergeCell ref="C50:D50"/>
    <mergeCell ref="A51:B51"/>
    <mergeCell ref="C51:D51"/>
    <mergeCell ref="W48:Y48"/>
    <mergeCell ref="E49:G49"/>
    <mergeCell ref="H49:J49"/>
    <mergeCell ref="K49:M49"/>
    <mergeCell ref="N49:P49"/>
    <mergeCell ref="Q49:S49"/>
    <mergeCell ref="T49:V49"/>
    <mergeCell ref="W49:Y49"/>
    <mergeCell ref="E48:G48"/>
    <mergeCell ref="H48:J48"/>
    <mergeCell ref="K48:M48"/>
    <mergeCell ref="N48:P48"/>
    <mergeCell ref="Q48:S48"/>
    <mergeCell ref="E43:G46"/>
    <mergeCell ref="H43:J46"/>
    <mergeCell ref="K43:M46"/>
    <mergeCell ref="N43:P46"/>
    <mergeCell ref="Q43:S46"/>
    <mergeCell ref="A47:B47"/>
    <mergeCell ref="C47:D47"/>
    <mergeCell ref="T48:V48"/>
    <mergeCell ref="A48:B48"/>
    <mergeCell ref="C48:D48"/>
    <mergeCell ref="T43:V46"/>
    <mergeCell ref="W43:Y46"/>
    <mergeCell ref="E47:G47"/>
    <mergeCell ref="H47:J47"/>
    <mergeCell ref="K47:M47"/>
    <mergeCell ref="N47:P47"/>
    <mergeCell ref="Q47:S47"/>
    <mergeCell ref="T47:V47"/>
    <mergeCell ref="W47:Y47"/>
    <mergeCell ref="C40:D40"/>
    <mergeCell ref="T41:V41"/>
    <mergeCell ref="W41:Y41"/>
    <mergeCell ref="E42:G42"/>
    <mergeCell ref="H42:J42"/>
    <mergeCell ref="K42:M42"/>
    <mergeCell ref="N42:P42"/>
    <mergeCell ref="Q42:S42"/>
    <mergeCell ref="T42:V42"/>
    <mergeCell ref="W42:Y42"/>
    <mergeCell ref="E41:G41"/>
    <mergeCell ref="H41:J41"/>
    <mergeCell ref="K41:M41"/>
    <mergeCell ref="N41:P41"/>
    <mergeCell ref="Q41:S41"/>
    <mergeCell ref="A43:D46"/>
    <mergeCell ref="T39:V39"/>
    <mergeCell ref="A39:B39"/>
    <mergeCell ref="C39:D39"/>
    <mergeCell ref="T34:V37"/>
    <mergeCell ref="A41:B41"/>
    <mergeCell ref="C41:D41"/>
    <mergeCell ref="A42:B42"/>
    <mergeCell ref="C42:D42"/>
    <mergeCell ref="W39:Y39"/>
    <mergeCell ref="E40:G40"/>
    <mergeCell ref="H40:J40"/>
    <mergeCell ref="K40:M40"/>
    <mergeCell ref="N40:P40"/>
    <mergeCell ref="Q40:S40"/>
    <mergeCell ref="T40:V40"/>
    <mergeCell ref="W40:Y40"/>
    <mergeCell ref="E39:G39"/>
    <mergeCell ref="H39:J39"/>
    <mergeCell ref="K39:M39"/>
    <mergeCell ref="N39:P39"/>
    <mergeCell ref="Q39:S39"/>
    <mergeCell ref="W34:Y37"/>
    <mergeCell ref="E38:G38"/>
    <mergeCell ref="H38:J38"/>
    <mergeCell ref="K38:M38"/>
    <mergeCell ref="N38:P38"/>
    <mergeCell ref="Q38:S38"/>
    <mergeCell ref="T38:V38"/>
    <mergeCell ref="W38:Y38"/>
    <mergeCell ref="T29:U29"/>
    <mergeCell ref="V29:W29"/>
    <mergeCell ref="X29:Y29"/>
    <mergeCell ref="A30:Y30"/>
    <mergeCell ref="A32:Y32"/>
    <mergeCell ref="A34:D37"/>
    <mergeCell ref="E34:G37"/>
    <mergeCell ref="H34:J37"/>
    <mergeCell ref="K34:M37"/>
    <mergeCell ref="N34:P37"/>
    <mergeCell ref="Q34:S37"/>
    <mergeCell ref="C38:D38"/>
    <mergeCell ref="A38:B38"/>
    <mergeCell ref="T28:U28"/>
    <mergeCell ref="V28:W28"/>
    <mergeCell ref="X28:Y28"/>
    <mergeCell ref="B29:D29"/>
    <mergeCell ref="F29:G29"/>
    <mergeCell ref="H29:I29"/>
    <mergeCell ref="J29:K29"/>
    <mergeCell ref="L29:M29"/>
    <mergeCell ref="N29:O29"/>
    <mergeCell ref="P29:Q29"/>
    <mergeCell ref="B28:D28"/>
    <mergeCell ref="F28:G28"/>
    <mergeCell ref="H28:I28"/>
    <mergeCell ref="J28:K28"/>
    <mergeCell ref="L28:M28"/>
    <mergeCell ref="N28:O28"/>
    <mergeCell ref="P28:Q28"/>
    <mergeCell ref="R28:S28"/>
    <mergeCell ref="R29:S29"/>
    <mergeCell ref="X26:Y26"/>
    <mergeCell ref="F27:G27"/>
    <mergeCell ref="H27:I27"/>
    <mergeCell ref="J27:K27"/>
    <mergeCell ref="L27:M27"/>
    <mergeCell ref="N27:O27"/>
    <mergeCell ref="P27:Q27"/>
    <mergeCell ref="R27:S27"/>
    <mergeCell ref="T27:U27"/>
    <mergeCell ref="V27:W27"/>
    <mergeCell ref="X27:Y27"/>
    <mergeCell ref="F26:G26"/>
    <mergeCell ref="H26:I26"/>
    <mergeCell ref="J26:K26"/>
    <mergeCell ref="L26:M26"/>
    <mergeCell ref="N26:O26"/>
    <mergeCell ref="P26:Q26"/>
    <mergeCell ref="R26:S26"/>
    <mergeCell ref="T26:U26"/>
    <mergeCell ref="V26:W26"/>
    <mergeCell ref="X24:Y24"/>
    <mergeCell ref="F25:G25"/>
    <mergeCell ref="H25:I25"/>
    <mergeCell ref="J25:K25"/>
    <mergeCell ref="L25:M25"/>
    <mergeCell ref="N25:O25"/>
    <mergeCell ref="P25:Q25"/>
    <mergeCell ref="R25:S25"/>
    <mergeCell ref="T25:U25"/>
    <mergeCell ref="V25:W25"/>
    <mergeCell ref="X25:Y25"/>
    <mergeCell ref="F24:G24"/>
    <mergeCell ref="H24:I24"/>
    <mergeCell ref="J24:K24"/>
    <mergeCell ref="L24:M24"/>
    <mergeCell ref="N24:O24"/>
    <mergeCell ref="P24:Q24"/>
    <mergeCell ref="R24:S24"/>
    <mergeCell ref="T24:U24"/>
    <mergeCell ref="V24:W24"/>
    <mergeCell ref="X22:Y22"/>
    <mergeCell ref="F23:G23"/>
    <mergeCell ref="H23:I23"/>
    <mergeCell ref="J23:K23"/>
    <mergeCell ref="L23:M23"/>
    <mergeCell ref="N23:O23"/>
    <mergeCell ref="P23:Q23"/>
    <mergeCell ref="R23:S23"/>
    <mergeCell ref="T23:U23"/>
    <mergeCell ref="V23:W23"/>
    <mergeCell ref="X23:Y23"/>
    <mergeCell ref="F22:G22"/>
    <mergeCell ref="H22:I22"/>
    <mergeCell ref="J22:K22"/>
    <mergeCell ref="L22:M22"/>
    <mergeCell ref="N22:O22"/>
    <mergeCell ref="P22:Q22"/>
    <mergeCell ref="R22:S22"/>
    <mergeCell ref="T22:U22"/>
    <mergeCell ref="V22:W22"/>
    <mergeCell ref="X20:Y20"/>
    <mergeCell ref="F21:G21"/>
    <mergeCell ref="H21:I21"/>
    <mergeCell ref="J21:K21"/>
    <mergeCell ref="L21:M21"/>
    <mergeCell ref="N21:O21"/>
    <mergeCell ref="P21:Q21"/>
    <mergeCell ref="R21:S21"/>
    <mergeCell ref="T21:U21"/>
    <mergeCell ref="V21:W21"/>
    <mergeCell ref="X21:Y21"/>
    <mergeCell ref="F20:G20"/>
    <mergeCell ref="H20:I20"/>
    <mergeCell ref="J20:K20"/>
    <mergeCell ref="L20:M20"/>
    <mergeCell ref="N20:O20"/>
    <mergeCell ref="P20:Q20"/>
    <mergeCell ref="R20:S20"/>
    <mergeCell ref="T20:U20"/>
    <mergeCell ref="V20:W20"/>
    <mergeCell ref="X18:Y18"/>
    <mergeCell ref="F19:G19"/>
    <mergeCell ref="H19:I19"/>
    <mergeCell ref="J19:K19"/>
    <mergeCell ref="L19:M19"/>
    <mergeCell ref="N19:O19"/>
    <mergeCell ref="P19:Q19"/>
    <mergeCell ref="R19:S19"/>
    <mergeCell ref="T19:U19"/>
    <mergeCell ref="V19:W19"/>
    <mergeCell ref="X19:Y19"/>
    <mergeCell ref="F18:G18"/>
    <mergeCell ref="H18:I18"/>
    <mergeCell ref="J18:K18"/>
    <mergeCell ref="L18:M18"/>
    <mergeCell ref="N18:O18"/>
    <mergeCell ref="P18:Q18"/>
    <mergeCell ref="R18:S18"/>
    <mergeCell ref="T18:U18"/>
    <mergeCell ref="V18:W18"/>
    <mergeCell ref="X16:Y16"/>
    <mergeCell ref="F17:G17"/>
    <mergeCell ref="H17:I17"/>
    <mergeCell ref="J17:K17"/>
    <mergeCell ref="L17:M17"/>
    <mergeCell ref="N17:O17"/>
    <mergeCell ref="P17:Q17"/>
    <mergeCell ref="R17:S17"/>
    <mergeCell ref="T17:U17"/>
    <mergeCell ref="V17:W17"/>
    <mergeCell ref="X17:Y17"/>
    <mergeCell ref="F16:G16"/>
    <mergeCell ref="H16:I16"/>
    <mergeCell ref="J16:K16"/>
    <mergeCell ref="L16:M16"/>
    <mergeCell ref="N16:O16"/>
    <mergeCell ref="P16:Q16"/>
    <mergeCell ref="R16:S16"/>
    <mergeCell ref="T16:U16"/>
    <mergeCell ref="V16:W16"/>
    <mergeCell ref="X14:Y14"/>
    <mergeCell ref="F15:G15"/>
    <mergeCell ref="H15:I15"/>
    <mergeCell ref="J15:K15"/>
    <mergeCell ref="L15:M15"/>
    <mergeCell ref="N15:O15"/>
    <mergeCell ref="P15:Q15"/>
    <mergeCell ref="R15:S15"/>
    <mergeCell ref="T15:U15"/>
    <mergeCell ref="V15:W15"/>
    <mergeCell ref="X15:Y15"/>
    <mergeCell ref="F14:G14"/>
    <mergeCell ref="H14:I14"/>
    <mergeCell ref="J14:K14"/>
    <mergeCell ref="L14:M14"/>
    <mergeCell ref="N14:O14"/>
    <mergeCell ref="P14:Q14"/>
    <mergeCell ref="R14:S14"/>
    <mergeCell ref="T14:U14"/>
    <mergeCell ref="V14:W14"/>
    <mergeCell ref="X12:Y12"/>
    <mergeCell ref="F13:G13"/>
    <mergeCell ref="H13:I13"/>
    <mergeCell ref="J13:K13"/>
    <mergeCell ref="L13:M13"/>
    <mergeCell ref="N13:O13"/>
    <mergeCell ref="P13:Q13"/>
    <mergeCell ref="R13:S13"/>
    <mergeCell ref="T13:U13"/>
    <mergeCell ref="V13:W13"/>
    <mergeCell ref="X13:Y13"/>
    <mergeCell ref="F12:G12"/>
    <mergeCell ref="H12:I12"/>
    <mergeCell ref="J12:K12"/>
    <mergeCell ref="L12:M12"/>
    <mergeCell ref="N12:O12"/>
    <mergeCell ref="P12:Q12"/>
    <mergeCell ref="R12:S12"/>
    <mergeCell ref="T12:U12"/>
    <mergeCell ref="V12:W12"/>
    <mergeCell ref="X10:Y10"/>
    <mergeCell ref="F11:G11"/>
    <mergeCell ref="H11:I11"/>
    <mergeCell ref="J11:K11"/>
    <mergeCell ref="L11:M11"/>
    <mergeCell ref="N11:O11"/>
    <mergeCell ref="P11:Q11"/>
    <mergeCell ref="R11:S11"/>
    <mergeCell ref="T11:U11"/>
    <mergeCell ref="V11:W11"/>
    <mergeCell ref="X11:Y11"/>
    <mergeCell ref="F10:G10"/>
    <mergeCell ref="H10:I10"/>
    <mergeCell ref="J10:K10"/>
    <mergeCell ref="L10:M10"/>
    <mergeCell ref="N10:O10"/>
    <mergeCell ref="P10:Q10"/>
    <mergeCell ref="R10:S10"/>
    <mergeCell ref="T10:U10"/>
    <mergeCell ref="V10:W10"/>
    <mergeCell ref="X8:Y8"/>
    <mergeCell ref="F9:G9"/>
    <mergeCell ref="H9:I9"/>
    <mergeCell ref="J9:K9"/>
    <mergeCell ref="L9:M9"/>
    <mergeCell ref="N9:O9"/>
    <mergeCell ref="P9:Q9"/>
    <mergeCell ref="R9:S9"/>
    <mergeCell ref="T9:U9"/>
    <mergeCell ref="V9:W9"/>
    <mergeCell ref="X9:Y9"/>
    <mergeCell ref="F8:G8"/>
    <mergeCell ref="H8:I8"/>
    <mergeCell ref="J8:K8"/>
    <mergeCell ref="L8:M8"/>
    <mergeCell ref="N8:O8"/>
    <mergeCell ref="P8:Q8"/>
    <mergeCell ref="R8:S8"/>
    <mergeCell ref="T8:U8"/>
    <mergeCell ref="V8:W8"/>
    <mergeCell ref="V6:W6"/>
    <mergeCell ref="X6:Y6"/>
    <mergeCell ref="F7:G7"/>
    <mergeCell ref="H7:I7"/>
    <mergeCell ref="J7:K7"/>
    <mergeCell ref="L7:M7"/>
    <mergeCell ref="N7:O7"/>
    <mergeCell ref="P7:Q7"/>
    <mergeCell ref="R7:S7"/>
    <mergeCell ref="T7:U7"/>
    <mergeCell ref="V7:W7"/>
    <mergeCell ref="X7:Y7"/>
    <mergeCell ref="A6:E6"/>
    <mergeCell ref="F6:G6"/>
    <mergeCell ref="H6:I6"/>
    <mergeCell ref="J6:K6"/>
    <mergeCell ref="L6:M6"/>
    <mergeCell ref="N6:O6"/>
    <mergeCell ref="P6:Q6"/>
    <mergeCell ref="R6:S6"/>
    <mergeCell ref="T6:U6"/>
    <mergeCell ref="A1:Y1"/>
    <mergeCell ref="A3:E5"/>
    <mergeCell ref="F3:I3"/>
    <mergeCell ref="J3:M3"/>
    <mergeCell ref="N3:Q3"/>
    <mergeCell ref="R3:U3"/>
    <mergeCell ref="V3:Y3"/>
    <mergeCell ref="F4:G5"/>
    <mergeCell ref="J4:K5"/>
    <mergeCell ref="N4:O5"/>
    <mergeCell ref="X5:Y5"/>
    <mergeCell ref="R4:S5"/>
    <mergeCell ref="V4:W5"/>
    <mergeCell ref="H5:I5"/>
    <mergeCell ref="L5:M5"/>
    <mergeCell ref="P5:Q5"/>
    <mergeCell ref="T5:U5"/>
  </mergeCells>
  <phoneticPr fontId="3"/>
  <printOptions horizontalCentered="1"/>
  <pageMargins left="0.47244094488188981" right="0.39370078740157483" top="0.78740157480314965" bottom="0.59055118110236227" header="0.51181102362204722" footer="0.11811023622047245"/>
  <pageSetup paperSize="9" firstPageNumber="232" orientation="portrait" r:id="rId1"/>
  <headerFooter scaleWithDoc="0"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127"/>
  <sheetViews>
    <sheetView view="pageBreakPreview" zoomScaleNormal="100" zoomScaleSheetLayoutView="100" workbookViewId="0">
      <selection sqref="A1:I1"/>
    </sheetView>
  </sheetViews>
  <sheetFormatPr defaultRowHeight="11.25" x14ac:dyDescent="0.15"/>
  <cols>
    <col min="1" max="1" width="2.25" style="21" customWidth="1"/>
    <col min="2" max="2" width="2.625" style="21" customWidth="1"/>
    <col min="3" max="3" width="24.5" style="21" customWidth="1"/>
    <col min="4" max="4" width="7.5" style="21" customWidth="1"/>
    <col min="5" max="7" width="11" style="21" customWidth="1"/>
    <col min="8" max="8" width="11" style="22" customWidth="1"/>
    <col min="9" max="9" width="11" style="21" customWidth="1"/>
    <col min="10" max="16384" width="9" style="21"/>
  </cols>
  <sheetData>
    <row r="1" spans="1:20" s="18" customFormat="1" ht="18.75" customHeight="1" x14ac:dyDescent="0.15">
      <c r="A1" s="434" t="s">
        <v>570</v>
      </c>
      <c r="B1" s="434"/>
      <c r="C1" s="434"/>
      <c r="D1" s="434"/>
      <c r="E1" s="434"/>
      <c r="F1" s="434"/>
      <c r="G1" s="434"/>
      <c r="H1" s="434"/>
      <c r="I1" s="434"/>
    </row>
    <row r="2" spans="1:20" s="18" customFormat="1" ht="9" customHeight="1" x14ac:dyDescent="0.15">
      <c r="A2" s="248"/>
      <c r="B2" s="248"/>
      <c r="C2" s="248"/>
      <c r="D2" s="248"/>
      <c r="E2" s="248"/>
      <c r="F2" s="248"/>
      <c r="G2" s="248"/>
      <c r="H2" s="248"/>
      <c r="I2" s="248"/>
    </row>
    <row r="3" spans="1:20" s="20" customFormat="1" ht="13.5" customHeight="1" x14ac:dyDescent="0.15">
      <c r="A3" s="436" t="s">
        <v>567</v>
      </c>
      <c r="B3" s="436"/>
      <c r="C3" s="436"/>
      <c r="D3" s="436"/>
      <c r="E3" s="436"/>
      <c r="F3" s="436"/>
      <c r="G3" s="436"/>
      <c r="H3" s="436"/>
      <c r="I3" s="436"/>
    </row>
    <row r="4" spans="1:20" s="20" customFormat="1" ht="13.5" customHeight="1" x14ac:dyDescent="0.15">
      <c r="A4" s="258"/>
      <c r="B4" s="258"/>
      <c r="C4" s="258"/>
      <c r="D4" s="258"/>
      <c r="E4" s="258"/>
      <c r="F4" s="258"/>
      <c r="G4" s="258"/>
      <c r="H4" s="258"/>
      <c r="I4" s="258"/>
    </row>
    <row r="5" spans="1:20" ht="14.25" customHeight="1" thickBot="1" x14ac:dyDescent="0.2">
      <c r="A5" s="41" t="s">
        <v>566</v>
      </c>
      <c r="B5" s="229"/>
      <c r="C5" s="229"/>
      <c r="D5" s="30"/>
      <c r="E5" s="118"/>
      <c r="F5" s="118"/>
      <c r="G5" s="118"/>
      <c r="H5" s="386" t="s">
        <v>70</v>
      </c>
      <c r="I5" s="386"/>
    </row>
    <row r="6" spans="1:20" ht="28.5" customHeight="1" x14ac:dyDescent="0.15">
      <c r="A6" s="119"/>
      <c r="B6" s="389" t="s">
        <v>564</v>
      </c>
      <c r="C6" s="389"/>
      <c r="D6" s="435"/>
      <c r="E6" s="88" t="s">
        <v>96</v>
      </c>
      <c r="F6" s="88" t="s">
        <v>378</v>
      </c>
      <c r="G6" s="88" t="s">
        <v>379</v>
      </c>
      <c r="H6" s="88" t="s">
        <v>400</v>
      </c>
      <c r="I6" s="245" t="s">
        <v>479</v>
      </c>
    </row>
    <row r="7" spans="1:20" ht="14.25" customHeight="1" x14ac:dyDescent="0.15">
      <c r="A7" s="365" t="s">
        <v>195</v>
      </c>
      <c r="B7" s="365"/>
      <c r="C7" s="365"/>
      <c r="D7" s="366"/>
      <c r="E7" s="225">
        <v>13206</v>
      </c>
      <c r="F7" s="225">
        <v>12877</v>
      </c>
      <c r="G7" s="225">
        <v>12630</v>
      </c>
      <c r="H7" s="225">
        <v>12034</v>
      </c>
      <c r="I7" s="281">
        <v>6248</v>
      </c>
    </row>
    <row r="8" spans="1:20" ht="9" customHeight="1" x14ac:dyDescent="0.15">
      <c r="B8" s="79"/>
      <c r="C8" s="79"/>
      <c r="D8" s="55"/>
      <c r="E8" s="225"/>
      <c r="F8" s="225"/>
      <c r="G8" s="225"/>
      <c r="H8" s="225"/>
      <c r="I8" s="281"/>
    </row>
    <row r="9" spans="1:20" ht="13.5" customHeight="1" x14ac:dyDescent="0.15">
      <c r="B9" s="330" t="s">
        <v>255</v>
      </c>
      <c r="C9" s="330"/>
      <c r="D9" s="331"/>
      <c r="E9" s="225">
        <v>8183</v>
      </c>
      <c r="F9" s="225">
        <v>8053</v>
      </c>
      <c r="G9" s="225">
        <v>7991</v>
      </c>
      <c r="H9" s="225">
        <v>7976</v>
      </c>
      <c r="I9" s="281">
        <v>6248</v>
      </c>
    </row>
    <row r="10" spans="1:20" ht="13.5" customHeight="1" x14ac:dyDescent="0.15">
      <c r="B10" s="79"/>
      <c r="C10" s="330" t="s">
        <v>554</v>
      </c>
      <c r="D10" s="331"/>
      <c r="E10" s="225">
        <v>5130</v>
      </c>
      <c r="F10" s="225">
        <v>5106</v>
      </c>
      <c r="G10" s="225">
        <v>5127</v>
      </c>
      <c r="H10" s="225">
        <v>5172</v>
      </c>
      <c r="I10" s="281">
        <v>4833</v>
      </c>
    </row>
    <row r="11" spans="1:20" ht="13.5" customHeight="1" x14ac:dyDescent="0.15">
      <c r="B11" s="79"/>
      <c r="C11" s="330" t="s">
        <v>257</v>
      </c>
      <c r="D11" s="331"/>
      <c r="E11" s="225">
        <v>517</v>
      </c>
      <c r="F11" s="225">
        <v>498</v>
      </c>
      <c r="G11" s="225">
        <v>510</v>
      </c>
      <c r="H11" s="225">
        <v>521</v>
      </c>
      <c r="I11" s="281">
        <v>488</v>
      </c>
      <c r="T11" s="21" t="s">
        <v>349</v>
      </c>
    </row>
    <row r="12" spans="1:20" ht="13.5" customHeight="1" x14ac:dyDescent="0.15">
      <c r="B12" s="79"/>
      <c r="C12" s="330" t="s">
        <v>258</v>
      </c>
      <c r="D12" s="331"/>
      <c r="E12" s="225" t="s">
        <v>3</v>
      </c>
      <c r="F12" s="225" t="s">
        <v>3</v>
      </c>
      <c r="G12" s="225" t="s">
        <v>3</v>
      </c>
      <c r="H12" s="225" t="s">
        <v>3</v>
      </c>
      <c r="I12" s="246" t="s">
        <v>349</v>
      </c>
    </row>
    <row r="13" spans="1:20" ht="13.5" customHeight="1" x14ac:dyDescent="0.15">
      <c r="B13" s="79"/>
      <c r="C13" s="330" t="s">
        <v>259</v>
      </c>
      <c r="D13" s="331"/>
      <c r="E13" s="225" t="s">
        <v>3</v>
      </c>
      <c r="F13" s="225" t="s">
        <v>3</v>
      </c>
      <c r="G13" s="225" t="s">
        <v>3</v>
      </c>
      <c r="H13" s="225" t="s">
        <v>3</v>
      </c>
      <c r="I13" s="246" t="s">
        <v>349</v>
      </c>
    </row>
    <row r="14" spans="1:20" ht="13.5" customHeight="1" x14ac:dyDescent="0.15">
      <c r="B14" s="79"/>
      <c r="C14" s="330" t="s">
        <v>260</v>
      </c>
      <c r="D14" s="331"/>
      <c r="E14" s="225">
        <v>5</v>
      </c>
      <c r="F14" s="225">
        <v>5</v>
      </c>
      <c r="G14" s="225">
        <v>4</v>
      </c>
      <c r="H14" s="225">
        <v>4</v>
      </c>
      <c r="I14" s="281">
        <v>4</v>
      </c>
    </row>
    <row r="15" spans="1:20" ht="13.5" customHeight="1" x14ac:dyDescent="0.15">
      <c r="B15" s="79"/>
      <c r="C15" s="330" t="s">
        <v>261</v>
      </c>
      <c r="D15" s="331"/>
      <c r="E15" s="225" t="s">
        <v>3</v>
      </c>
      <c r="F15" s="225" t="s">
        <v>3</v>
      </c>
      <c r="G15" s="225" t="s">
        <v>3</v>
      </c>
      <c r="H15" s="225" t="s">
        <v>3</v>
      </c>
      <c r="I15" s="246" t="s">
        <v>349</v>
      </c>
    </row>
    <row r="16" spans="1:20" ht="13.5" customHeight="1" x14ac:dyDescent="0.15">
      <c r="B16" s="79"/>
      <c r="C16" s="330" t="s">
        <v>262</v>
      </c>
      <c r="D16" s="331"/>
      <c r="E16" s="225">
        <v>415</v>
      </c>
      <c r="F16" s="225">
        <v>425</v>
      </c>
      <c r="G16" s="225">
        <v>413</v>
      </c>
      <c r="H16" s="225">
        <v>413</v>
      </c>
      <c r="I16" s="281">
        <v>130</v>
      </c>
    </row>
    <row r="17" spans="2:9" ht="13.5" customHeight="1" x14ac:dyDescent="0.15">
      <c r="B17" s="79"/>
      <c r="C17" s="330" t="s">
        <v>263</v>
      </c>
      <c r="D17" s="331"/>
      <c r="E17" s="225" t="s">
        <v>3</v>
      </c>
      <c r="F17" s="225" t="s">
        <v>3</v>
      </c>
      <c r="G17" s="225" t="s">
        <v>3</v>
      </c>
      <c r="H17" s="225" t="s">
        <v>3</v>
      </c>
      <c r="I17" s="246" t="s">
        <v>349</v>
      </c>
    </row>
    <row r="18" spans="2:9" ht="13.5" customHeight="1" x14ac:dyDescent="0.15">
      <c r="B18" s="79"/>
      <c r="C18" s="330" t="s">
        <v>264</v>
      </c>
      <c r="D18" s="331"/>
      <c r="E18" s="225">
        <v>10</v>
      </c>
      <c r="F18" s="225">
        <v>7</v>
      </c>
      <c r="G18" s="225">
        <v>7</v>
      </c>
      <c r="H18" s="225">
        <v>7</v>
      </c>
      <c r="I18" s="281">
        <v>6</v>
      </c>
    </row>
    <row r="19" spans="2:9" ht="13.5" customHeight="1" x14ac:dyDescent="0.15">
      <c r="B19" s="79"/>
      <c r="C19" s="330" t="s">
        <v>265</v>
      </c>
      <c r="D19" s="331"/>
      <c r="E19" s="225">
        <v>20</v>
      </c>
      <c r="F19" s="225">
        <v>22</v>
      </c>
      <c r="G19" s="225">
        <v>23</v>
      </c>
      <c r="H19" s="225">
        <v>25</v>
      </c>
      <c r="I19" s="281">
        <v>22</v>
      </c>
    </row>
    <row r="20" spans="2:9" ht="13.5" customHeight="1" x14ac:dyDescent="0.15">
      <c r="B20" s="79"/>
      <c r="C20" s="330" t="s">
        <v>266</v>
      </c>
      <c r="D20" s="331"/>
      <c r="E20" s="225">
        <v>8</v>
      </c>
      <c r="F20" s="225">
        <v>8</v>
      </c>
      <c r="G20" s="225">
        <v>8</v>
      </c>
      <c r="H20" s="225">
        <v>8</v>
      </c>
      <c r="I20" s="281">
        <v>8</v>
      </c>
    </row>
    <row r="21" spans="2:9" ht="13.5" customHeight="1" x14ac:dyDescent="0.15">
      <c r="B21" s="79"/>
      <c r="C21" s="330" t="s">
        <v>267</v>
      </c>
      <c r="D21" s="331"/>
      <c r="E21" s="225">
        <v>641</v>
      </c>
      <c r="F21" s="225">
        <v>590</v>
      </c>
      <c r="G21" s="225">
        <v>556</v>
      </c>
      <c r="H21" s="225">
        <v>498</v>
      </c>
      <c r="I21" s="281">
        <v>385</v>
      </c>
    </row>
    <row r="22" spans="2:9" ht="13.5" customHeight="1" x14ac:dyDescent="0.15">
      <c r="B22" s="79"/>
      <c r="C22" s="330" t="s">
        <v>268</v>
      </c>
      <c r="D22" s="331"/>
      <c r="E22" s="225" t="s">
        <v>3</v>
      </c>
      <c r="F22" s="225" t="s">
        <v>3</v>
      </c>
      <c r="G22" s="225" t="s">
        <v>3</v>
      </c>
      <c r="H22" s="225" t="s">
        <v>3</v>
      </c>
      <c r="I22" s="246" t="s">
        <v>349</v>
      </c>
    </row>
    <row r="23" spans="2:9" ht="13.5" customHeight="1" x14ac:dyDescent="0.15">
      <c r="B23" s="79"/>
      <c r="C23" s="330" t="s">
        <v>269</v>
      </c>
      <c r="D23" s="331"/>
      <c r="E23" s="225">
        <v>59</v>
      </c>
      <c r="F23" s="225">
        <v>55</v>
      </c>
      <c r="G23" s="225">
        <v>56</v>
      </c>
      <c r="H23" s="225">
        <v>51</v>
      </c>
      <c r="I23" s="246">
        <v>50</v>
      </c>
    </row>
    <row r="24" spans="2:9" ht="13.5" customHeight="1" x14ac:dyDescent="0.15">
      <c r="B24" s="79"/>
      <c r="C24" s="330" t="s">
        <v>270</v>
      </c>
      <c r="D24" s="331"/>
      <c r="E24" s="225">
        <v>776</v>
      </c>
      <c r="F24" s="225">
        <v>730</v>
      </c>
      <c r="G24" s="225">
        <v>685</v>
      </c>
      <c r="H24" s="225">
        <v>641</v>
      </c>
      <c r="I24" s="246" t="s">
        <v>349</v>
      </c>
    </row>
    <row r="25" spans="2:9" ht="13.5" customHeight="1" x14ac:dyDescent="0.15">
      <c r="B25" s="79"/>
      <c r="C25" s="330" t="s">
        <v>271</v>
      </c>
      <c r="D25" s="331"/>
      <c r="E25" s="225">
        <v>32</v>
      </c>
      <c r="F25" s="225">
        <v>30</v>
      </c>
      <c r="G25" s="225">
        <v>32</v>
      </c>
      <c r="H25" s="225">
        <v>31</v>
      </c>
      <c r="I25" s="281">
        <v>28</v>
      </c>
    </row>
    <row r="26" spans="2:9" ht="13.5" customHeight="1" x14ac:dyDescent="0.15">
      <c r="B26" s="79"/>
      <c r="C26" s="330" t="s">
        <v>272</v>
      </c>
      <c r="D26" s="331"/>
      <c r="E26" s="225">
        <v>459</v>
      </c>
      <c r="F26" s="225">
        <v>469</v>
      </c>
      <c r="G26" s="225">
        <v>461</v>
      </c>
      <c r="H26" s="225">
        <v>485</v>
      </c>
      <c r="I26" s="281">
        <v>177</v>
      </c>
    </row>
    <row r="27" spans="2:9" ht="13.5" customHeight="1" x14ac:dyDescent="0.15">
      <c r="B27" s="79"/>
      <c r="C27" s="330" t="s">
        <v>273</v>
      </c>
      <c r="D27" s="331"/>
      <c r="E27" s="225">
        <v>2</v>
      </c>
      <c r="F27" s="225">
        <v>2</v>
      </c>
      <c r="G27" s="225">
        <v>2</v>
      </c>
      <c r="H27" s="225">
        <v>2</v>
      </c>
      <c r="I27" s="281">
        <v>2</v>
      </c>
    </row>
    <row r="28" spans="2:9" ht="13.5" customHeight="1" x14ac:dyDescent="0.15">
      <c r="B28" s="79"/>
      <c r="C28" s="330" t="s">
        <v>274</v>
      </c>
      <c r="D28" s="331"/>
      <c r="E28" s="225">
        <v>1</v>
      </c>
      <c r="F28" s="225">
        <v>1</v>
      </c>
      <c r="G28" s="225">
        <v>1</v>
      </c>
      <c r="H28" s="225">
        <v>1</v>
      </c>
      <c r="I28" s="281">
        <v>1</v>
      </c>
    </row>
    <row r="29" spans="2:9" ht="13.5" customHeight="1" x14ac:dyDescent="0.15">
      <c r="B29" s="79"/>
      <c r="C29" s="330" t="s">
        <v>275</v>
      </c>
      <c r="D29" s="331"/>
      <c r="E29" s="225" t="s">
        <v>3</v>
      </c>
      <c r="F29" s="225" t="s">
        <v>3</v>
      </c>
      <c r="G29" s="225" t="s">
        <v>3</v>
      </c>
      <c r="H29" s="225" t="s">
        <v>3</v>
      </c>
      <c r="I29" s="246" t="s">
        <v>349</v>
      </c>
    </row>
    <row r="30" spans="2:9" ht="13.5" customHeight="1" x14ac:dyDescent="0.15">
      <c r="B30" s="79"/>
      <c r="C30" s="330" t="s">
        <v>276</v>
      </c>
      <c r="D30" s="331"/>
      <c r="E30" s="225" t="s">
        <v>3</v>
      </c>
      <c r="F30" s="225" t="s">
        <v>3</v>
      </c>
      <c r="G30" s="225" t="s">
        <v>3</v>
      </c>
      <c r="H30" s="225" t="s">
        <v>3</v>
      </c>
      <c r="I30" s="246" t="s">
        <v>349</v>
      </c>
    </row>
    <row r="31" spans="2:9" ht="13.5" customHeight="1" x14ac:dyDescent="0.15">
      <c r="B31" s="79"/>
      <c r="C31" s="330" t="s">
        <v>277</v>
      </c>
      <c r="D31" s="331"/>
      <c r="E31" s="225">
        <v>1</v>
      </c>
      <c r="F31" s="225">
        <v>1</v>
      </c>
      <c r="G31" s="225">
        <v>1</v>
      </c>
      <c r="H31" s="225">
        <v>1</v>
      </c>
      <c r="I31" s="281">
        <v>1</v>
      </c>
    </row>
    <row r="32" spans="2:9" ht="13.5" customHeight="1" x14ac:dyDescent="0.15">
      <c r="B32" s="79"/>
      <c r="C32" s="330" t="s">
        <v>278</v>
      </c>
      <c r="D32" s="331"/>
      <c r="E32" s="225">
        <v>1</v>
      </c>
      <c r="F32" s="225">
        <v>1</v>
      </c>
      <c r="G32" s="225">
        <v>1</v>
      </c>
      <c r="H32" s="225">
        <v>1</v>
      </c>
      <c r="I32" s="281">
        <v>1</v>
      </c>
    </row>
    <row r="33" spans="2:9" ht="13.5" customHeight="1" x14ac:dyDescent="0.15">
      <c r="B33" s="79"/>
      <c r="C33" s="330" t="s">
        <v>279</v>
      </c>
      <c r="D33" s="331"/>
      <c r="E33" s="225">
        <v>7</v>
      </c>
      <c r="F33" s="225">
        <v>7</v>
      </c>
      <c r="G33" s="225">
        <v>7</v>
      </c>
      <c r="H33" s="225">
        <v>7</v>
      </c>
      <c r="I33" s="281">
        <v>7</v>
      </c>
    </row>
    <row r="34" spans="2:9" ht="13.5" customHeight="1" x14ac:dyDescent="0.15">
      <c r="B34" s="79"/>
      <c r="C34" s="330" t="s">
        <v>280</v>
      </c>
      <c r="D34" s="331"/>
      <c r="E34" s="225" t="s">
        <v>3</v>
      </c>
      <c r="F34" s="225" t="s">
        <v>3</v>
      </c>
      <c r="G34" s="225" t="s">
        <v>3</v>
      </c>
      <c r="H34" s="225">
        <v>1</v>
      </c>
      <c r="I34" s="246">
        <v>1</v>
      </c>
    </row>
    <row r="35" spans="2:9" ht="13.5" customHeight="1" x14ac:dyDescent="0.15">
      <c r="B35" s="79"/>
      <c r="C35" s="330" t="s">
        <v>281</v>
      </c>
      <c r="D35" s="331"/>
      <c r="E35" s="225">
        <v>12</v>
      </c>
      <c r="F35" s="225">
        <v>12</v>
      </c>
      <c r="G35" s="225">
        <v>11</v>
      </c>
      <c r="H35" s="225">
        <v>10</v>
      </c>
      <c r="I35" s="281">
        <v>9</v>
      </c>
    </row>
    <row r="36" spans="2:9" ht="13.5" customHeight="1" x14ac:dyDescent="0.15">
      <c r="B36" s="79"/>
      <c r="C36" s="330" t="s">
        <v>282</v>
      </c>
      <c r="D36" s="331"/>
      <c r="E36" s="225">
        <v>1</v>
      </c>
      <c r="F36" s="225">
        <v>1</v>
      </c>
      <c r="G36" s="225">
        <v>1</v>
      </c>
      <c r="H36" s="225">
        <v>1</v>
      </c>
      <c r="I36" s="281">
        <v>1</v>
      </c>
    </row>
    <row r="37" spans="2:9" ht="13.5" customHeight="1" x14ac:dyDescent="0.15">
      <c r="B37" s="79"/>
      <c r="C37" s="330" t="s">
        <v>283</v>
      </c>
      <c r="D37" s="331"/>
      <c r="E37" s="225">
        <v>19</v>
      </c>
      <c r="F37" s="225">
        <v>18</v>
      </c>
      <c r="G37" s="225">
        <v>18</v>
      </c>
      <c r="H37" s="225">
        <v>22</v>
      </c>
      <c r="I37" s="281">
        <v>22</v>
      </c>
    </row>
    <row r="38" spans="2:9" ht="13.5" customHeight="1" x14ac:dyDescent="0.15">
      <c r="B38" s="79"/>
      <c r="C38" s="330" t="s">
        <v>284</v>
      </c>
      <c r="D38" s="331"/>
      <c r="E38" s="225">
        <v>48</v>
      </c>
      <c r="F38" s="225">
        <v>47</v>
      </c>
      <c r="G38" s="225">
        <v>48</v>
      </c>
      <c r="H38" s="225">
        <v>55</v>
      </c>
      <c r="I38" s="281">
        <v>56</v>
      </c>
    </row>
    <row r="39" spans="2:9" ht="13.5" customHeight="1" x14ac:dyDescent="0.15">
      <c r="B39" s="79" t="s">
        <v>285</v>
      </c>
      <c r="C39" s="330" t="s">
        <v>286</v>
      </c>
      <c r="D39" s="331"/>
      <c r="E39" s="225">
        <v>10</v>
      </c>
      <c r="F39" s="225">
        <v>10</v>
      </c>
      <c r="G39" s="225">
        <v>11</v>
      </c>
      <c r="H39" s="225">
        <v>11</v>
      </c>
      <c r="I39" s="281">
        <v>11</v>
      </c>
    </row>
    <row r="40" spans="2:9" ht="13.5" customHeight="1" x14ac:dyDescent="0.15">
      <c r="B40" s="79"/>
      <c r="C40" s="330" t="s">
        <v>287</v>
      </c>
      <c r="D40" s="331"/>
      <c r="E40" s="225" t="s">
        <v>3</v>
      </c>
      <c r="F40" s="225" t="s">
        <v>3</v>
      </c>
      <c r="G40" s="225" t="s">
        <v>3</v>
      </c>
      <c r="H40" s="225" t="s">
        <v>3</v>
      </c>
      <c r="I40" s="246" t="s">
        <v>349</v>
      </c>
    </row>
    <row r="41" spans="2:9" ht="13.5" customHeight="1" x14ac:dyDescent="0.15">
      <c r="B41" s="79"/>
      <c r="C41" s="330" t="s">
        <v>288</v>
      </c>
      <c r="D41" s="331"/>
      <c r="E41" s="225">
        <v>5</v>
      </c>
      <c r="F41" s="225">
        <v>4</v>
      </c>
      <c r="G41" s="225">
        <v>4</v>
      </c>
      <c r="H41" s="225">
        <v>5</v>
      </c>
      <c r="I41" s="281">
        <v>5</v>
      </c>
    </row>
    <row r="42" spans="2:9" ht="13.5" customHeight="1" x14ac:dyDescent="0.15">
      <c r="B42" s="79"/>
      <c r="C42" s="330" t="s">
        <v>289</v>
      </c>
      <c r="D42" s="331"/>
      <c r="E42" s="225" t="s">
        <v>3</v>
      </c>
      <c r="F42" s="225" t="s">
        <v>3</v>
      </c>
      <c r="G42" s="225" t="s">
        <v>3</v>
      </c>
      <c r="H42" s="225" t="s">
        <v>3</v>
      </c>
      <c r="I42" s="246" t="s">
        <v>349</v>
      </c>
    </row>
    <row r="43" spans="2:9" ht="13.5" customHeight="1" x14ac:dyDescent="0.15">
      <c r="B43" s="79"/>
      <c r="C43" s="330" t="s">
        <v>290</v>
      </c>
      <c r="D43" s="331"/>
      <c r="E43" s="225">
        <v>4</v>
      </c>
      <c r="F43" s="225">
        <v>4</v>
      </c>
      <c r="G43" s="225">
        <v>4</v>
      </c>
      <c r="H43" s="225">
        <v>3</v>
      </c>
      <c r="I43" s="246" t="s">
        <v>349</v>
      </c>
    </row>
    <row r="44" spans="2:9" ht="9" customHeight="1" x14ac:dyDescent="0.15">
      <c r="B44" s="79"/>
      <c r="C44" s="79"/>
      <c r="D44" s="55"/>
      <c r="E44" s="225"/>
      <c r="F44" s="225"/>
      <c r="G44" s="225"/>
      <c r="H44" s="225"/>
      <c r="I44" s="301"/>
    </row>
    <row r="45" spans="2:9" ht="14.25" customHeight="1" x14ac:dyDescent="0.15">
      <c r="B45" s="330" t="s">
        <v>291</v>
      </c>
      <c r="C45" s="330"/>
      <c r="D45" s="331"/>
      <c r="E45" s="225">
        <v>5023</v>
      </c>
      <c r="F45" s="225">
        <v>4824</v>
      </c>
      <c r="G45" s="225">
        <v>4639</v>
      </c>
      <c r="H45" s="225">
        <v>4058</v>
      </c>
      <c r="I45" s="246" t="s">
        <v>3</v>
      </c>
    </row>
    <row r="46" spans="2:9" ht="13.5" customHeight="1" x14ac:dyDescent="0.15">
      <c r="B46" s="79"/>
      <c r="C46" s="330" t="s">
        <v>292</v>
      </c>
      <c r="D46" s="331"/>
      <c r="E46" s="225">
        <v>239</v>
      </c>
      <c r="F46" s="225">
        <v>250</v>
      </c>
      <c r="G46" s="225">
        <v>286</v>
      </c>
      <c r="H46" s="225">
        <v>282</v>
      </c>
      <c r="I46" s="246" t="s">
        <v>3</v>
      </c>
    </row>
    <row r="47" spans="2:9" ht="13.5" customHeight="1" x14ac:dyDescent="0.15">
      <c r="B47" s="79"/>
      <c r="C47" s="330" t="s">
        <v>293</v>
      </c>
      <c r="D47" s="331"/>
      <c r="E47" s="225" t="s">
        <v>3</v>
      </c>
      <c r="F47" s="225" t="s">
        <v>3</v>
      </c>
      <c r="G47" s="225" t="s">
        <v>3</v>
      </c>
      <c r="H47" s="225" t="s">
        <v>3</v>
      </c>
      <c r="I47" s="300" t="s">
        <v>3</v>
      </c>
    </row>
    <row r="48" spans="2:9" ht="13.5" customHeight="1" x14ac:dyDescent="0.15">
      <c r="B48" s="79"/>
      <c r="C48" s="330" t="s">
        <v>294</v>
      </c>
      <c r="D48" s="331"/>
      <c r="E48" s="225">
        <v>59</v>
      </c>
      <c r="F48" s="225">
        <v>65</v>
      </c>
      <c r="G48" s="225">
        <v>61</v>
      </c>
      <c r="H48" s="225">
        <v>64</v>
      </c>
      <c r="I48" s="246" t="s">
        <v>3</v>
      </c>
    </row>
    <row r="49" spans="1:9" ht="13.5" customHeight="1" x14ac:dyDescent="0.15">
      <c r="B49" s="79"/>
      <c r="C49" s="330" t="s">
        <v>295</v>
      </c>
      <c r="D49" s="331"/>
      <c r="E49" s="225">
        <v>393</v>
      </c>
      <c r="F49" s="225">
        <v>372</v>
      </c>
      <c r="G49" s="225">
        <v>368</v>
      </c>
      <c r="H49" s="225">
        <v>321</v>
      </c>
      <c r="I49" s="300" t="s">
        <v>3</v>
      </c>
    </row>
    <row r="50" spans="1:9" ht="13.5" customHeight="1" x14ac:dyDescent="0.15">
      <c r="B50" s="79"/>
      <c r="C50" s="330" t="s">
        <v>296</v>
      </c>
      <c r="D50" s="331"/>
      <c r="E50" s="225">
        <v>512</v>
      </c>
      <c r="F50" s="225">
        <v>486</v>
      </c>
      <c r="G50" s="225">
        <v>451</v>
      </c>
      <c r="H50" s="225">
        <v>395</v>
      </c>
      <c r="I50" s="246" t="s">
        <v>3</v>
      </c>
    </row>
    <row r="51" spans="1:9" ht="13.5" customHeight="1" x14ac:dyDescent="0.15">
      <c r="B51" s="79"/>
      <c r="C51" s="330" t="s">
        <v>297</v>
      </c>
      <c r="D51" s="331"/>
      <c r="E51" s="225">
        <v>960</v>
      </c>
      <c r="F51" s="225">
        <v>936</v>
      </c>
      <c r="G51" s="225">
        <v>906</v>
      </c>
      <c r="H51" s="225">
        <v>795</v>
      </c>
      <c r="I51" s="300" t="s">
        <v>3</v>
      </c>
    </row>
    <row r="52" spans="1:9" ht="13.5" customHeight="1" x14ac:dyDescent="0.15">
      <c r="B52" s="79"/>
      <c r="C52" s="330" t="s">
        <v>298</v>
      </c>
      <c r="D52" s="331"/>
      <c r="E52" s="225">
        <v>2585</v>
      </c>
      <c r="F52" s="225">
        <v>2438</v>
      </c>
      <c r="G52" s="225">
        <v>2306</v>
      </c>
      <c r="H52" s="225">
        <v>1975</v>
      </c>
      <c r="I52" s="246" t="s">
        <v>3</v>
      </c>
    </row>
    <row r="53" spans="1:9" ht="13.5" customHeight="1" x14ac:dyDescent="0.15">
      <c r="B53" s="79" t="s">
        <v>299</v>
      </c>
      <c r="C53" s="330" t="s">
        <v>300</v>
      </c>
      <c r="D53" s="331"/>
      <c r="E53" s="225">
        <v>1</v>
      </c>
      <c r="F53" s="225">
        <v>1</v>
      </c>
      <c r="G53" s="225">
        <v>1</v>
      </c>
      <c r="H53" s="225">
        <v>1</v>
      </c>
      <c r="I53" s="300" t="s">
        <v>3</v>
      </c>
    </row>
    <row r="54" spans="1:9" ht="13.5" customHeight="1" x14ac:dyDescent="0.15">
      <c r="B54" s="79"/>
      <c r="C54" s="330" t="s">
        <v>301</v>
      </c>
      <c r="D54" s="331"/>
      <c r="E54" s="225">
        <v>143</v>
      </c>
      <c r="F54" s="225">
        <v>140</v>
      </c>
      <c r="G54" s="225">
        <v>132</v>
      </c>
      <c r="H54" s="225">
        <v>115</v>
      </c>
      <c r="I54" s="246" t="s">
        <v>3</v>
      </c>
    </row>
    <row r="55" spans="1:9" ht="13.5" customHeight="1" x14ac:dyDescent="0.15">
      <c r="B55" s="79"/>
      <c r="C55" s="330" t="s">
        <v>302</v>
      </c>
      <c r="D55" s="331"/>
      <c r="E55" s="225" t="s">
        <v>3</v>
      </c>
      <c r="F55" s="225" t="s">
        <v>3</v>
      </c>
      <c r="G55" s="225" t="s">
        <v>3</v>
      </c>
      <c r="H55" s="225" t="s">
        <v>3</v>
      </c>
      <c r="I55" s="300" t="s">
        <v>3</v>
      </c>
    </row>
    <row r="56" spans="1:9" ht="13.5" customHeight="1" x14ac:dyDescent="0.15">
      <c r="B56" s="79"/>
      <c r="C56" s="330" t="s">
        <v>303</v>
      </c>
      <c r="D56" s="331"/>
      <c r="E56" s="225" t="s">
        <v>3</v>
      </c>
      <c r="F56" s="225" t="s">
        <v>3</v>
      </c>
      <c r="G56" s="225" t="s">
        <v>3</v>
      </c>
      <c r="H56" s="225" t="s">
        <v>3</v>
      </c>
      <c r="I56" s="246" t="s">
        <v>3</v>
      </c>
    </row>
    <row r="57" spans="1:9" ht="13.5" customHeight="1" x14ac:dyDescent="0.15">
      <c r="A57" s="22"/>
      <c r="B57" s="79"/>
      <c r="C57" s="330" t="s">
        <v>304</v>
      </c>
      <c r="D57" s="331"/>
      <c r="E57" s="226" t="s">
        <v>3</v>
      </c>
      <c r="F57" s="226" t="s">
        <v>3</v>
      </c>
      <c r="G57" s="226" t="s">
        <v>3</v>
      </c>
      <c r="H57" s="226" t="s">
        <v>3</v>
      </c>
      <c r="I57" s="300" t="s">
        <v>3</v>
      </c>
    </row>
    <row r="58" spans="1:9" ht="13.5" customHeight="1" thickBot="1" x14ac:dyDescent="0.2">
      <c r="A58" s="109"/>
      <c r="B58" s="93"/>
      <c r="C58" s="404" t="s">
        <v>305</v>
      </c>
      <c r="D58" s="438"/>
      <c r="E58" s="226">
        <v>131</v>
      </c>
      <c r="F58" s="226">
        <v>136</v>
      </c>
      <c r="G58" s="226">
        <v>128</v>
      </c>
      <c r="H58" s="226">
        <v>110</v>
      </c>
      <c r="I58" s="300" t="s">
        <v>3</v>
      </c>
    </row>
    <row r="59" spans="1:9" ht="15" customHeight="1" x14ac:dyDescent="0.15">
      <c r="A59" s="310" t="s">
        <v>306</v>
      </c>
      <c r="B59" s="310"/>
      <c r="C59" s="310"/>
      <c r="D59" s="310"/>
      <c r="E59" s="310"/>
      <c r="F59" s="310"/>
      <c r="G59" s="310"/>
      <c r="H59" s="310"/>
      <c r="I59" s="310"/>
    </row>
    <row r="60" spans="1:9" ht="15" customHeight="1" x14ac:dyDescent="0.15">
      <c r="A60" s="437"/>
      <c r="B60" s="437"/>
      <c r="C60" s="437"/>
      <c r="D60" s="437"/>
      <c r="E60" s="437"/>
      <c r="F60" s="437"/>
      <c r="G60" s="437"/>
      <c r="H60" s="437"/>
    </row>
    <row r="61" spans="1:9" ht="12.75" customHeight="1" x14ac:dyDescent="0.15"/>
    <row r="62" spans="1:9" ht="12" customHeight="1" x14ac:dyDescent="0.15"/>
    <row r="63" spans="1:9" ht="12" customHeight="1" x14ac:dyDescent="0.15"/>
    <row r="65" ht="12" customHeight="1" x14ac:dyDescent="0.15"/>
    <row r="66" ht="12" customHeight="1" x14ac:dyDescent="0.15"/>
    <row r="67" ht="12" customHeight="1" x14ac:dyDescent="0.15"/>
    <row r="69" ht="12" customHeight="1" x14ac:dyDescent="0.15"/>
    <row r="70" ht="12" customHeight="1" x14ac:dyDescent="0.15"/>
    <row r="71" ht="12" customHeight="1" x14ac:dyDescent="0.15"/>
    <row r="99" ht="12" customHeight="1" x14ac:dyDescent="0.15"/>
    <row r="100" ht="24" customHeight="1" x14ac:dyDescent="0.15"/>
    <row r="104" ht="12" customHeight="1" x14ac:dyDescent="0.15"/>
    <row r="111" ht="24" customHeight="1" x14ac:dyDescent="0.15"/>
    <row r="113" ht="36" customHeight="1" x14ac:dyDescent="0.15"/>
    <row r="115" ht="12" customHeight="1" x14ac:dyDescent="0.15"/>
    <row r="126" ht="36" customHeight="1" x14ac:dyDescent="0.15"/>
    <row r="127" ht="24" customHeight="1" x14ac:dyDescent="0.15"/>
  </sheetData>
  <mergeCells count="56">
    <mergeCell ref="A60:H60"/>
    <mergeCell ref="C54:D54"/>
    <mergeCell ref="C55:D55"/>
    <mergeCell ref="C56:D56"/>
    <mergeCell ref="C57:D57"/>
    <mergeCell ref="C58:D58"/>
    <mergeCell ref="A59:I59"/>
    <mergeCell ref="C53:D53"/>
    <mergeCell ref="C41:D41"/>
    <mergeCell ref="C42:D42"/>
    <mergeCell ref="C43:D43"/>
    <mergeCell ref="B45:D45"/>
    <mergeCell ref="C46:D46"/>
    <mergeCell ref="C47:D47"/>
    <mergeCell ref="C48:D48"/>
    <mergeCell ref="C49:D49"/>
    <mergeCell ref="C50:D50"/>
    <mergeCell ref="C51:D51"/>
    <mergeCell ref="C52:D52"/>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A1:I1"/>
    <mergeCell ref="H5:I5"/>
    <mergeCell ref="B6:D6"/>
    <mergeCell ref="A7:D7"/>
    <mergeCell ref="B9:D9"/>
    <mergeCell ref="C10:D10"/>
    <mergeCell ref="C11:D11"/>
    <mergeCell ref="C12:D12"/>
    <mergeCell ref="C13:D13"/>
    <mergeCell ref="C14:D14"/>
    <mergeCell ref="C15:D15"/>
    <mergeCell ref="A3:I3"/>
  </mergeCells>
  <phoneticPr fontId="3"/>
  <printOptions horizontalCentered="1"/>
  <pageMargins left="0.47244094488188981" right="0.39370078740157483" top="0.78740157480314965" bottom="0.59055118110236227" header="0.51181102362204722" footer="0.11811023622047245"/>
  <pageSetup paperSize="9" firstPageNumber="233" fitToWidth="0" orientation="portrait" r:id="rId1"/>
  <headerFooter scaleWithDoc="0" alignWithMargins="0">
    <oddFooter>&amp;C&amp;"ＭＳ Ｐ明朝,標準"-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view="pageBreakPreview" zoomScaleNormal="93" zoomScaleSheetLayoutView="100" workbookViewId="0">
      <selection sqref="A1:I1"/>
    </sheetView>
  </sheetViews>
  <sheetFormatPr defaultRowHeight="11.25" x14ac:dyDescent="0.15"/>
  <cols>
    <col min="1" max="1" width="2.25" style="21" customWidth="1"/>
    <col min="2" max="2" width="2.625" style="21" customWidth="1"/>
    <col min="3" max="3" width="24.5" style="21" customWidth="1"/>
    <col min="4" max="4" width="7.5" style="21" customWidth="1"/>
    <col min="5" max="9" width="11" style="21" customWidth="1"/>
    <col min="10" max="10" width="2.25" style="21" customWidth="1"/>
    <col min="11" max="11" width="2.625" style="21" customWidth="1"/>
    <col min="12" max="12" width="24.5" style="21" customWidth="1"/>
    <col min="13" max="13" width="7.5" style="21" customWidth="1"/>
    <col min="14" max="18" width="11" style="21" customWidth="1"/>
    <col min="19" max="16384" width="9" style="21"/>
  </cols>
  <sheetData>
    <row r="1" spans="1:18" s="18" customFormat="1" ht="18.75" customHeight="1" x14ac:dyDescent="0.15">
      <c r="A1" s="384" t="s">
        <v>563</v>
      </c>
      <c r="B1" s="384"/>
      <c r="C1" s="384"/>
      <c r="D1" s="384"/>
      <c r="E1" s="384"/>
      <c r="F1" s="384"/>
      <c r="G1" s="384"/>
      <c r="H1" s="384"/>
      <c r="I1" s="384"/>
      <c r="J1" s="467" t="s">
        <v>565</v>
      </c>
      <c r="K1" s="467"/>
      <c r="L1" s="467"/>
      <c r="M1" s="467"/>
      <c r="N1" s="467"/>
      <c r="O1" s="467"/>
      <c r="P1" s="467"/>
      <c r="Q1" s="467"/>
      <c r="R1" s="467"/>
    </row>
    <row r="2" spans="1:18" s="20" customFormat="1" ht="9" customHeight="1" x14ac:dyDescent="0.15"/>
    <row r="3" spans="1:18" s="20" customFormat="1" ht="13.5" customHeight="1" x14ac:dyDescent="0.15">
      <c r="A3" s="468" t="s">
        <v>568</v>
      </c>
      <c r="B3" s="468"/>
      <c r="C3" s="468"/>
      <c r="D3" s="468"/>
      <c r="E3" s="468"/>
      <c r="F3" s="468"/>
      <c r="G3" s="468"/>
      <c r="H3" s="468"/>
      <c r="I3" s="468"/>
      <c r="J3" s="469" t="s">
        <v>569</v>
      </c>
      <c r="K3" s="469"/>
      <c r="L3" s="469"/>
      <c r="M3" s="469"/>
      <c r="N3" s="469"/>
      <c r="O3" s="469"/>
      <c r="P3" s="469"/>
      <c r="Q3" s="469"/>
      <c r="R3" s="469"/>
    </row>
    <row r="4" spans="1:18" s="20" customFormat="1" ht="9" customHeight="1" x14ac:dyDescent="0.15"/>
    <row r="5" spans="1:18" ht="14.25" customHeight="1" thickBot="1" x14ac:dyDescent="0.2">
      <c r="A5" s="41" t="s">
        <v>555</v>
      </c>
      <c r="B5" s="251"/>
      <c r="C5" s="252"/>
      <c r="D5" s="229"/>
      <c r="E5" s="230"/>
      <c r="F5" s="230"/>
      <c r="G5" s="230"/>
      <c r="H5" s="470"/>
      <c r="I5" s="470"/>
      <c r="J5" s="44"/>
      <c r="K5" s="251"/>
      <c r="L5" s="252"/>
      <c r="M5" s="229"/>
      <c r="N5" s="230"/>
      <c r="O5" s="230"/>
      <c r="P5" s="230"/>
      <c r="Q5" s="470" t="s">
        <v>70</v>
      </c>
      <c r="R5" s="470"/>
    </row>
    <row r="6" spans="1:18" ht="28.5" customHeight="1" x14ac:dyDescent="0.15">
      <c r="A6" s="231"/>
      <c r="B6" s="389" t="s">
        <v>564</v>
      </c>
      <c r="C6" s="389"/>
      <c r="D6" s="435"/>
      <c r="E6" s="232" t="s">
        <v>96</v>
      </c>
      <c r="F6" s="232" t="s">
        <v>378</v>
      </c>
      <c r="G6" s="232" t="s">
        <v>379</v>
      </c>
      <c r="H6" s="232" t="s">
        <v>400</v>
      </c>
      <c r="I6" s="247" t="s">
        <v>479</v>
      </c>
      <c r="J6" s="231"/>
      <c r="K6" s="389" t="s">
        <v>564</v>
      </c>
      <c r="L6" s="389"/>
      <c r="M6" s="435"/>
      <c r="N6" s="232" t="s">
        <v>96</v>
      </c>
      <c r="O6" s="232" t="s">
        <v>378</v>
      </c>
      <c r="P6" s="232" t="s">
        <v>379</v>
      </c>
      <c r="Q6" s="232" t="s">
        <v>400</v>
      </c>
      <c r="R6" s="247" t="s">
        <v>479</v>
      </c>
    </row>
    <row r="7" spans="1:18" ht="15" customHeight="1" x14ac:dyDescent="0.15">
      <c r="A7" s="465" t="s">
        <v>195</v>
      </c>
      <c r="B7" s="465"/>
      <c r="C7" s="465"/>
      <c r="D7" s="466"/>
      <c r="E7" s="253" t="s">
        <v>349</v>
      </c>
      <c r="F7" s="253" t="s">
        <v>349</v>
      </c>
      <c r="G7" s="253" t="s">
        <v>349</v>
      </c>
      <c r="H7" s="253" t="s">
        <v>349</v>
      </c>
      <c r="I7" s="256">
        <v>3068</v>
      </c>
      <c r="J7" s="44"/>
      <c r="K7" s="440" t="s">
        <v>524</v>
      </c>
      <c r="L7" s="440"/>
      <c r="M7" s="441"/>
      <c r="N7" s="253" t="s">
        <v>349</v>
      </c>
      <c r="O7" s="253" t="s">
        <v>349</v>
      </c>
      <c r="P7" s="253" t="s">
        <v>349</v>
      </c>
      <c r="Q7" s="253" t="s">
        <v>349</v>
      </c>
      <c r="R7" s="256">
        <v>2000</v>
      </c>
    </row>
    <row r="8" spans="1:18" ht="15" customHeight="1" x14ac:dyDescent="0.15">
      <c r="A8" s="44"/>
      <c r="B8" s="440" t="s">
        <v>255</v>
      </c>
      <c r="C8" s="440"/>
      <c r="D8" s="441"/>
      <c r="E8" s="253" t="s">
        <v>349</v>
      </c>
      <c r="F8" s="253" t="s">
        <v>349</v>
      </c>
      <c r="G8" s="253" t="s">
        <v>349</v>
      </c>
      <c r="H8" s="253" t="s">
        <v>349</v>
      </c>
      <c r="I8" s="256">
        <v>1068</v>
      </c>
      <c r="J8" s="44"/>
      <c r="K8" s="249"/>
      <c r="L8" s="442" t="s">
        <v>556</v>
      </c>
      <c r="M8" s="443"/>
      <c r="N8" s="446" t="s">
        <v>349</v>
      </c>
      <c r="O8" s="448" t="s">
        <v>349</v>
      </c>
      <c r="P8" s="448" t="s">
        <v>349</v>
      </c>
      <c r="Q8" s="448" t="s">
        <v>349</v>
      </c>
      <c r="R8" s="471">
        <v>163</v>
      </c>
    </row>
    <row r="9" spans="1:18" ht="15" customHeight="1" x14ac:dyDescent="0.15">
      <c r="A9" s="44"/>
      <c r="B9" s="249"/>
      <c r="C9" s="440" t="s">
        <v>256</v>
      </c>
      <c r="D9" s="441"/>
      <c r="E9" s="253" t="s">
        <v>349</v>
      </c>
      <c r="F9" s="253" t="s">
        <v>349</v>
      </c>
      <c r="G9" s="253" t="s">
        <v>349</v>
      </c>
      <c r="H9" s="253" t="s">
        <v>349</v>
      </c>
      <c r="I9" s="256">
        <v>895</v>
      </c>
      <c r="J9" s="233"/>
      <c r="K9" s="249"/>
      <c r="L9" s="444"/>
      <c r="M9" s="445"/>
      <c r="N9" s="447"/>
      <c r="O9" s="449"/>
      <c r="P9" s="449"/>
      <c r="Q9" s="449"/>
      <c r="R9" s="472"/>
    </row>
    <row r="10" spans="1:18" ht="15" customHeight="1" x14ac:dyDescent="0.15">
      <c r="A10" s="44"/>
      <c r="B10" s="249"/>
      <c r="C10" s="440" t="s">
        <v>509</v>
      </c>
      <c r="D10" s="441"/>
      <c r="E10" s="253" t="s">
        <v>349</v>
      </c>
      <c r="F10" s="253" t="s">
        <v>349</v>
      </c>
      <c r="G10" s="253" t="s">
        <v>349</v>
      </c>
      <c r="H10" s="253" t="s">
        <v>349</v>
      </c>
      <c r="I10" s="256">
        <v>2</v>
      </c>
      <c r="J10" s="233"/>
      <c r="K10" s="249"/>
      <c r="L10" s="450" t="s">
        <v>557</v>
      </c>
      <c r="M10" s="451"/>
      <c r="N10" s="446" t="s">
        <v>349</v>
      </c>
      <c r="O10" s="448" t="s">
        <v>349</v>
      </c>
      <c r="P10" s="448" t="s">
        <v>349</v>
      </c>
      <c r="Q10" s="448" t="s">
        <v>349</v>
      </c>
      <c r="R10" s="454">
        <v>187</v>
      </c>
    </row>
    <row r="11" spans="1:18" ht="15" customHeight="1" x14ac:dyDescent="0.15">
      <c r="A11" s="44"/>
      <c r="B11" s="249"/>
      <c r="C11" s="440" t="s">
        <v>272</v>
      </c>
      <c r="D11" s="441"/>
      <c r="E11" s="253" t="s">
        <v>3</v>
      </c>
      <c r="F11" s="253" t="s">
        <v>349</v>
      </c>
      <c r="G11" s="253" t="s">
        <v>349</v>
      </c>
      <c r="H11" s="253" t="s">
        <v>349</v>
      </c>
      <c r="I11" s="246">
        <v>40</v>
      </c>
      <c r="J11" s="233"/>
      <c r="K11" s="249"/>
      <c r="L11" s="452"/>
      <c r="M11" s="453"/>
      <c r="N11" s="447"/>
      <c r="O11" s="449"/>
      <c r="P11" s="449"/>
      <c r="Q11" s="449"/>
      <c r="R11" s="462"/>
    </row>
    <row r="12" spans="1:18" ht="15" customHeight="1" x14ac:dyDescent="0.15">
      <c r="A12" s="44"/>
      <c r="B12" s="249"/>
      <c r="C12" s="440" t="s">
        <v>262</v>
      </c>
      <c r="D12" s="441"/>
      <c r="E12" s="253" t="s">
        <v>3</v>
      </c>
      <c r="F12" s="253" t="s">
        <v>349</v>
      </c>
      <c r="G12" s="253" t="s">
        <v>349</v>
      </c>
      <c r="H12" s="253" t="s">
        <v>349</v>
      </c>
      <c r="I12" s="246">
        <v>23</v>
      </c>
      <c r="J12" s="233"/>
      <c r="K12" s="249"/>
      <c r="L12" s="440" t="s">
        <v>525</v>
      </c>
      <c r="M12" s="441"/>
      <c r="N12" s="253" t="s">
        <v>349</v>
      </c>
      <c r="O12" s="253" t="s">
        <v>349</v>
      </c>
      <c r="P12" s="253" t="s">
        <v>349</v>
      </c>
      <c r="Q12" s="253" t="s">
        <v>349</v>
      </c>
      <c r="R12" s="246">
        <v>554</v>
      </c>
    </row>
    <row r="13" spans="1:18" ht="15" customHeight="1" x14ac:dyDescent="0.15">
      <c r="A13" s="44"/>
      <c r="B13" s="249"/>
      <c r="C13" s="440" t="s">
        <v>510</v>
      </c>
      <c r="D13" s="441"/>
      <c r="E13" s="253" t="s">
        <v>3</v>
      </c>
      <c r="F13" s="253" t="s">
        <v>349</v>
      </c>
      <c r="G13" s="253" t="s">
        <v>349</v>
      </c>
      <c r="H13" s="253" t="s">
        <v>349</v>
      </c>
      <c r="I13" s="246" t="s">
        <v>349</v>
      </c>
      <c r="J13" s="233"/>
      <c r="K13" s="249"/>
      <c r="L13" s="440" t="s">
        <v>526</v>
      </c>
      <c r="M13" s="441"/>
      <c r="N13" s="253" t="s">
        <v>349</v>
      </c>
      <c r="O13" s="253" t="s">
        <v>349</v>
      </c>
      <c r="P13" s="253" t="s">
        <v>349</v>
      </c>
      <c r="Q13" s="253" t="s">
        <v>349</v>
      </c>
      <c r="R13" s="257">
        <v>3</v>
      </c>
    </row>
    <row r="14" spans="1:18" ht="15" customHeight="1" x14ac:dyDescent="0.15">
      <c r="A14" s="44"/>
      <c r="B14" s="249"/>
      <c r="C14" s="440" t="s">
        <v>261</v>
      </c>
      <c r="D14" s="441"/>
      <c r="E14" s="253" t="s">
        <v>3</v>
      </c>
      <c r="F14" s="253" t="s">
        <v>349</v>
      </c>
      <c r="G14" s="253" t="s">
        <v>349</v>
      </c>
      <c r="H14" s="253" t="s">
        <v>349</v>
      </c>
      <c r="I14" s="246" t="s">
        <v>349</v>
      </c>
      <c r="J14" s="233"/>
      <c r="K14" s="249"/>
      <c r="L14" s="442" t="s">
        <v>558</v>
      </c>
      <c r="M14" s="443"/>
      <c r="N14" s="446" t="s">
        <v>349</v>
      </c>
      <c r="O14" s="448" t="s">
        <v>349</v>
      </c>
      <c r="P14" s="448" t="s">
        <v>349</v>
      </c>
      <c r="Q14" s="448" t="s">
        <v>349</v>
      </c>
      <c r="R14" s="463">
        <v>44</v>
      </c>
    </row>
    <row r="15" spans="1:18" ht="15" customHeight="1" x14ac:dyDescent="0.15">
      <c r="A15" s="44"/>
      <c r="B15" s="249"/>
      <c r="C15" s="440" t="s">
        <v>258</v>
      </c>
      <c r="D15" s="441"/>
      <c r="E15" s="253" t="s">
        <v>3</v>
      </c>
      <c r="F15" s="253" t="s">
        <v>349</v>
      </c>
      <c r="G15" s="253" t="s">
        <v>349</v>
      </c>
      <c r="H15" s="253" t="s">
        <v>349</v>
      </c>
      <c r="I15" s="246" t="s">
        <v>349</v>
      </c>
      <c r="J15" s="233"/>
      <c r="K15" s="249"/>
      <c r="L15" s="444"/>
      <c r="M15" s="445"/>
      <c r="N15" s="447"/>
      <c r="O15" s="449"/>
      <c r="P15" s="449"/>
      <c r="Q15" s="449"/>
      <c r="R15" s="464"/>
    </row>
    <row r="16" spans="1:18" ht="15" customHeight="1" x14ac:dyDescent="0.15">
      <c r="A16" s="44"/>
      <c r="B16" s="249"/>
      <c r="C16" s="440" t="s">
        <v>511</v>
      </c>
      <c r="D16" s="441"/>
      <c r="E16" s="253" t="s">
        <v>3</v>
      </c>
      <c r="F16" s="253" t="s">
        <v>349</v>
      </c>
      <c r="G16" s="253" t="s">
        <v>349</v>
      </c>
      <c r="H16" s="253" t="s">
        <v>349</v>
      </c>
      <c r="I16" s="246" t="s">
        <v>349</v>
      </c>
      <c r="J16" s="233"/>
      <c r="K16" s="249"/>
      <c r="L16" s="440" t="s">
        <v>527</v>
      </c>
      <c r="M16" s="441"/>
      <c r="N16" s="253" t="s">
        <v>349</v>
      </c>
      <c r="O16" s="253" t="s">
        <v>349</v>
      </c>
      <c r="P16" s="253" t="s">
        <v>349</v>
      </c>
      <c r="Q16" s="253" t="s">
        <v>349</v>
      </c>
      <c r="R16" s="257">
        <v>5</v>
      </c>
    </row>
    <row r="17" spans="1:18" ht="15" customHeight="1" x14ac:dyDescent="0.15">
      <c r="A17" s="44"/>
      <c r="B17" s="249"/>
      <c r="C17" s="440" t="s">
        <v>271</v>
      </c>
      <c r="D17" s="441"/>
      <c r="E17" s="253" t="s">
        <v>3</v>
      </c>
      <c r="F17" s="253" t="s">
        <v>349</v>
      </c>
      <c r="G17" s="253" t="s">
        <v>349</v>
      </c>
      <c r="H17" s="253" t="s">
        <v>349</v>
      </c>
      <c r="I17" s="246">
        <v>4</v>
      </c>
      <c r="J17" s="233"/>
      <c r="L17" s="440" t="s">
        <v>528</v>
      </c>
      <c r="M17" s="441"/>
      <c r="N17" s="253" t="s">
        <v>349</v>
      </c>
      <c r="O17" s="253" t="s">
        <v>349</v>
      </c>
      <c r="P17" s="253" t="s">
        <v>349</v>
      </c>
      <c r="Q17" s="253" t="s">
        <v>349</v>
      </c>
      <c r="R17" s="246">
        <v>36</v>
      </c>
    </row>
    <row r="18" spans="1:18" ht="15" customHeight="1" x14ac:dyDescent="0.15">
      <c r="A18" s="44"/>
      <c r="B18" s="249"/>
      <c r="C18" s="440" t="s">
        <v>287</v>
      </c>
      <c r="D18" s="441"/>
      <c r="E18" s="253" t="s">
        <v>3</v>
      </c>
      <c r="F18" s="253" t="s">
        <v>349</v>
      </c>
      <c r="G18" s="253" t="s">
        <v>349</v>
      </c>
      <c r="H18" s="253" t="s">
        <v>349</v>
      </c>
      <c r="I18" s="246" t="s">
        <v>349</v>
      </c>
      <c r="J18" s="233"/>
      <c r="L18" s="440" t="s">
        <v>529</v>
      </c>
      <c r="M18" s="441"/>
      <c r="N18" s="253" t="s">
        <v>349</v>
      </c>
      <c r="O18" s="253" t="s">
        <v>349</v>
      </c>
      <c r="P18" s="253" t="s">
        <v>349</v>
      </c>
      <c r="Q18" s="253" t="s">
        <v>349</v>
      </c>
      <c r="R18" s="257">
        <v>24</v>
      </c>
    </row>
    <row r="19" spans="1:18" ht="15" customHeight="1" x14ac:dyDescent="0.15">
      <c r="A19" s="44"/>
      <c r="B19" s="249"/>
      <c r="C19" s="440" t="s">
        <v>512</v>
      </c>
      <c r="D19" s="441"/>
      <c r="E19" s="253" t="s">
        <v>3</v>
      </c>
      <c r="F19" s="253" t="s">
        <v>349</v>
      </c>
      <c r="G19" s="253" t="s">
        <v>349</v>
      </c>
      <c r="H19" s="253" t="s">
        <v>349</v>
      </c>
      <c r="I19" s="246">
        <v>66</v>
      </c>
      <c r="J19" s="233"/>
      <c r="L19" s="442" t="s">
        <v>530</v>
      </c>
      <c r="M19" s="443"/>
      <c r="N19" s="253" t="s">
        <v>349</v>
      </c>
      <c r="O19" s="253" t="s">
        <v>349</v>
      </c>
      <c r="P19" s="253" t="s">
        <v>349</v>
      </c>
      <c r="Q19" s="253" t="s">
        <v>349</v>
      </c>
      <c r="R19" s="246">
        <v>2</v>
      </c>
    </row>
    <row r="20" spans="1:18" ht="15" customHeight="1" x14ac:dyDescent="0.15">
      <c r="A20" s="44"/>
      <c r="B20" s="249"/>
      <c r="C20" s="440" t="s">
        <v>269</v>
      </c>
      <c r="D20" s="441"/>
      <c r="E20" s="253" t="s">
        <v>3</v>
      </c>
      <c r="F20" s="253" t="s">
        <v>349</v>
      </c>
      <c r="G20" s="253" t="s">
        <v>349</v>
      </c>
      <c r="H20" s="253" t="s">
        <v>349</v>
      </c>
      <c r="I20" s="246">
        <v>1</v>
      </c>
      <c r="J20" s="233"/>
      <c r="K20" s="249"/>
      <c r="L20" s="440" t="s">
        <v>531</v>
      </c>
      <c r="M20" s="441"/>
      <c r="N20" s="253" t="s">
        <v>3</v>
      </c>
      <c r="O20" s="253" t="s">
        <v>3</v>
      </c>
      <c r="P20" s="253" t="s">
        <v>3</v>
      </c>
      <c r="Q20" s="253" t="s">
        <v>3</v>
      </c>
      <c r="R20" s="257">
        <v>146</v>
      </c>
    </row>
    <row r="21" spans="1:18" ht="15" customHeight="1" x14ac:dyDescent="0.15">
      <c r="A21" s="44"/>
      <c r="B21" s="249"/>
      <c r="C21" s="440" t="s">
        <v>260</v>
      </c>
      <c r="D21" s="441"/>
      <c r="E21" s="253" t="s">
        <v>3</v>
      </c>
      <c r="F21" s="253" t="s">
        <v>349</v>
      </c>
      <c r="G21" s="253" t="s">
        <v>349</v>
      </c>
      <c r="H21" s="253" t="s">
        <v>349</v>
      </c>
      <c r="I21" s="246">
        <v>1</v>
      </c>
      <c r="J21" s="233"/>
      <c r="K21" s="249"/>
      <c r="L21" s="440" t="s">
        <v>532</v>
      </c>
      <c r="M21" s="441"/>
      <c r="N21" s="253" t="s">
        <v>3</v>
      </c>
      <c r="O21" s="253" t="s">
        <v>3</v>
      </c>
      <c r="P21" s="253" t="s">
        <v>3</v>
      </c>
      <c r="Q21" s="253" t="s">
        <v>3</v>
      </c>
      <c r="R21" s="246">
        <v>91</v>
      </c>
    </row>
    <row r="22" spans="1:18" ht="15" customHeight="1" x14ac:dyDescent="0.15">
      <c r="A22" s="44"/>
      <c r="B22" s="249"/>
      <c r="C22" s="440" t="s">
        <v>288</v>
      </c>
      <c r="D22" s="441"/>
      <c r="E22" s="253" t="s">
        <v>3</v>
      </c>
      <c r="F22" s="253" t="s">
        <v>349</v>
      </c>
      <c r="G22" s="253" t="s">
        <v>349</v>
      </c>
      <c r="H22" s="253" t="s">
        <v>349</v>
      </c>
      <c r="I22" s="246">
        <v>3</v>
      </c>
      <c r="J22" s="233"/>
      <c r="K22" s="249"/>
      <c r="L22" s="442" t="s">
        <v>533</v>
      </c>
      <c r="M22" s="443"/>
      <c r="N22" s="446" t="s">
        <v>349</v>
      </c>
      <c r="O22" s="448" t="s">
        <v>349</v>
      </c>
      <c r="P22" s="448" t="s">
        <v>349</v>
      </c>
      <c r="Q22" s="448" t="s">
        <v>349</v>
      </c>
      <c r="R22" s="454">
        <v>142</v>
      </c>
    </row>
    <row r="23" spans="1:18" ht="15" customHeight="1" x14ac:dyDescent="0.15">
      <c r="A23" s="44"/>
      <c r="B23" s="249"/>
      <c r="C23" s="440" t="s">
        <v>273</v>
      </c>
      <c r="D23" s="441"/>
      <c r="E23" s="253" t="s">
        <v>3</v>
      </c>
      <c r="F23" s="253" t="s">
        <v>349</v>
      </c>
      <c r="G23" s="253" t="s">
        <v>349</v>
      </c>
      <c r="H23" s="253" t="s">
        <v>349</v>
      </c>
      <c r="I23" s="246" t="s">
        <v>349</v>
      </c>
      <c r="J23" s="233"/>
      <c r="K23" s="249"/>
      <c r="L23" s="444"/>
      <c r="M23" s="445"/>
      <c r="N23" s="447"/>
      <c r="O23" s="449"/>
      <c r="P23" s="449"/>
      <c r="Q23" s="449"/>
      <c r="R23" s="462"/>
    </row>
    <row r="24" spans="1:18" ht="15" customHeight="1" x14ac:dyDescent="0.15">
      <c r="A24" s="44"/>
      <c r="B24" s="249"/>
      <c r="C24" s="440" t="s">
        <v>513</v>
      </c>
      <c r="D24" s="441"/>
      <c r="E24" s="253" t="s">
        <v>3</v>
      </c>
      <c r="F24" s="253" t="s">
        <v>349</v>
      </c>
      <c r="G24" s="253" t="s">
        <v>349</v>
      </c>
      <c r="H24" s="253" t="s">
        <v>349</v>
      </c>
      <c r="I24" s="246" t="s">
        <v>349</v>
      </c>
      <c r="J24" s="233"/>
      <c r="K24" s="249"/>
      <c r="L24" s="440" t="s">
        <v>534</v>
      </c>
      <c r="M24" s="441"/>
      <c r="N24" s="254" t="s">
        <v>3</v>
      </c>
      <c r="O24" s="254" t="s">
        <v>3</v>
      </c>
      <c r="P24" s="254" t="s">
        <v>3</v>
      </c>
      <c r="Q24" s="254" t="s">
        <v>3</v>
      </c>
      <c r="R24" s="257">
        <v>314</v>
      </c>
    </row>
    <row r="25" spans="1:18" ht="15" customHeight="1" x14ac:dyDescent="0.15">
      <c r="A25" s="44"/>
      <c r="B25" s="249"/>
      <c r="C25" s="440" t="s">
        <v>289</v>
      </c>
      <c r="D25" s="441"/>
      <c r="E25" s="253" t="s">
        <v>3</v>
      </c>
      <c r="F25" s="253" t="s">
        <v>349</v>
      </c>
      <c r="G25" s="253" t="s">
        <v>349</v>
      </c>
      <c r="H25" s="253" t="s">
        <v>349</v>
      </c>
      <c r="I25" s="246" t="s">
        <v>349</v>
      </c>
      <c r="J25" s="233"/>
      <c r="K25" s="249"/>
      <c r="L25" s="450" t="s">
        <v>562</v>
      </c>
      <c r="M25" s="451"/>
      <c r="N25" s="446" t="s">
        <v>3</v>
      </c>
      <c r="O25" s="459" t="s">
        <v>3</v>
      </c>
      <c r="P25" s="459" t="s">
        <v>3</v>
      </c>
      <c r="Q25" s="459" t="s">
        <v>3</v>
      </c>
      <c r="R25" s="454">
        <v>3</v>
      </c>
    </row>
    <row r="26" spans="1:18" ht="15" customHeight="1" x14ac:dyDescent="0.15">
      <c r="A26" s="44"/>
      <c r="B26" s="249"/>
      <c r="C26" s="440" t="s">
        <v>514</v>
      </c>
      <c r="D26" s="441"/>
      <c r="E26" s="253" t="s">
        <v>3</v>
      </c>
      <c r="F26" s="253" t="s">
        <v>349</v>
      </c>
      <c r="G26" s="253" t="s">
        <v>349</v>
      </c>
      <c r="H26" s="253" t="s">
        <v>349</v>
      </c>
      <c r="I26" s="246" t="s">
        <v>349</v>
      </c>
      <c r="J26" s="233"/>
      <c r="K26" s="249"/>
      <c r="L26" s="452"/>
      <c r="M26" s="453"/>
      <c r="N26" s="447"/>
      <c r="O26" s="449"/>
      <c r="P26" s="449"/>
      <c r="Q26" s="449"/>
      <c r="R26" s="462"/>
    </row>
    <row r="27" spans="1:18" ht="15" customHeight="1" x14ac:dyDescent="0.15">
      <c r="A27" s="44"/>
      <c r="B27" s="249"/>
      <c r="C27" s="440" t="s">
        <v>275</v>
      </c>
      <c r="D27" s="441"/>
      <c r="E27" s="253" t="s">
        <v>3</v>
      </c>
      <c r="F27" s="253" t="s">
        <v>349</v>
      </c>
      <c r="G27" s="253" t="s">
        <v>349</v>
      </c>
      <c r="H27" s="253" t="s">
        <v>349</v>
      </c>
      <c r="I27" s="246" t="s">
        <v>349</v>
      </c>
      <c r="J27" s="233"/>
      <c r="K27" s="249"/>
      <c r="L27" s="452"/>
      <c r="M27" s="453"/>
      <c r="N27" s="447"/>
      <c r="O27" s="449"/>
      <c r="P27" s="449"/>
      <c r="Q27" s="449"/>
      <c r="R27" s="462"/>
    </row>
    <row r="28" spans="1:18" ht="15" customHeight="1" x14ac:dyDescent="0.15">
      <c r="A28" s="44"/>
      <c r="B28" s="249"/>
      <c r="C28" s="440" t="s">
        <v>515</v>
      </c>
      <c r="D28" s="441"/>
      <c r="E28" s="253" t="s">
        <v>3</v>
      </c>
      <c r="F28" s="253" t="s">
        <v>349</v>
      </c>
      <c r="G28" s="253" t="s">
        <v>349</v>
      </c>
      <c r="H28" s="253" t="s">
        <v>349</v>
      </c>
      <c r="I28" s="246">
        <v>1</v>
      </c>
      <c r="J28" s="233"/>
      <c r="K28" s="249"/>
      <c r="L28" s="442" t="s">
        <v>535</v>
      </c>
      <c r="M28" s="443"/>
      <c r="N28" s="254" t="s">
        <v>3</v>
      </c>
      <c r="O28" s="254" t="s">
        <v>3</v>
      </c>
      <c r="P28" s="254" t="s">
        <v>3</v>
      </c>
      <c r="Q28" s="254" t="s">
        <v>3</v>
      </c>
      <c r="R28" s="257">
        <v>6</v>
      </c>
    </row>
    <row r="29" spans="1:18" ht="15" customHeight="1" x14ac:dyDescent="0.15">
      <c r="A29" s="44"/>
      <c r="B29" s="249"/>
      <c r="C29" s="440" t="s">
        <v>280</v>
      </c>
      <c r="D29" s="441"/>
      <c r="E29" s="253" t="s">
        <v>3</v>
      </c>
      <c r="F29" s="253" t="s">
        <v>349</v>
      </c>
      <c r="G29" s="253" t="s">
        <v>349</v>
      </c>
      <c r="H29" s="253" t="s">
        <v>349</v>
      </c>
      <c r="I29" s="246" t="s">
        <v>349</v>
      </c>
      <c r="J29" s="233"/>
      <c r="K29" s="249"/>
      <c r="L29" s="442" t="s">
        <v>559</v>
      </c>
      <c r="M29" s="445"/>
      <c r="N29" s="446" t="s">
        <v>349</v>
      </c>
      <c r="O29" s="448" t="s">
        <v>349</v>
      </c>
      <c r="P29" s="448" t="s">
        <v>349</v>
      </c>
      <c r="Q29" s="448" t="s">
        <v>349</v>
      </c>
      <c r="R29" s="454">
        <v>6</v>
      </c>
    </row>
    <row r="30" spans="1:18" ht="15" customHeight="1" x14ac:dyDescent="0.15">
      <c r="A30" s="44"/>
      <c r="B30" s="249"/>
      <c r="C30" s="440" t="s">
        <v>281</v>
      </c>
      <c r="D30" s="441"/>
      <c r="E30" s="253" t="s">
        <v>3</v>
      </c>
      <c r="F30" s="253" t="s">
        <v>349</v>
      </c>
      <c r="G30" s="253" t="s">
        <v>349</v>
      </c>
      <c r="H30" s="253" t="s">
        <v>349</v>
      </c>
      <c r="I30" s="246">
        <v>1</v>
      </c>
      <c r="J30" s="233"/>
      <c r="K30" s="249"/>
      <c r="L30" s="444"/>
      <c r="M30" s="445"/>
      <c r="N30" s="447"/>
      <c r="O30" s="449"/>
      <c r="P30" s="449"/>
      <c r="Q30" s="449"/>
      <c r="R30" s="462"/>
    </row>
    <row r="31" spans="1:18" ht="15" customHeight="1" x14ac:dyDescent="0.15">
      <c r="A31" s="44"/>
      <c r="B31" s="249"/>
      <c r="C31" s="440" t="s">
        <v>282</v>
      </c>
      <c r="D31" s="441"/>
      <c r="E31" s="253" t="s">
        <v>3</v>
      </c>
      <c r="F31" s="253" t="s">
        <v>349</v>
      </c>
      <c r="G31" s="253" t="s">
        <v>349</v>
      </c>
      <c r="H31" s="253" t="s">
        <v>349</v>
      </c>
      <c r="I31" s="246" t="s">
        <v>349</v>
      </c>
      <c r="J31" s="233"/>
      <c r="K31" s="249"/>
      <c r="L31" s="440" t="s">
        <v>536</v>
      </c>
      <c r="M31" s="441"/>
      <c r="N31" s="254" t="s">
        <v>3</v>
      </c>
      <c r="O31" s="254" t="s">
        <v>3</v>
      </c>
      <c r="P31" s="254" t="s">
        <v>3</v>
      </c>
      <c r="Q31" s="254" t="s">
        <v>3</v>
      </c>
      <c r="R31" s="257">
        <v>4</v>
      </c>
    </row>
    <row r="32" spans="1:18" ht="15" customHeight="1" x14ac:dyDescent="0.15">
      <c r="A32" s="44"/>
      <c r="B32" s="249"/>
      <c r="C32" s="440" t="s">
        <v>516</v>
      </c>
      <c r="D32" s="441"/>
      <c r="E32" s="253" t="s">
        <v>3</v>
      </c>
      <c r="F32" s="253" t="s">
        <v>349</v>
      </c>
      <c r="G32" s="253" t="s">
        <v>349</v>
      </c>
      <c r="H32" s="253" t="s">
        <v>349</v>
      </c>
      <c r="I32" s="246">
        <v>3</v>
      </c>
      <c r="J32" s="233"/>
      <c r="K32" s="249"/>
      <c r="L32" s="440" t="s">
        <v>537</v>
      </c>
      <c r="M32" s="441"/>
      <c r="N32" s="254" t="s">
        <v>3</v>
      </c>
      <c r="O32" s="254" t="s">
        <v>3</v>
      </c>
      <c r="P32" s="254" t="s">
        <v>3</v>
      </c>
      <c r="Q32" s="254" t="s">
        <v>3</v>
      </c>
      <c r="R32" s="257">
        <v>3</v>
      </c>
    </row>
    <row r="33" spans="1:18" ht="15" customHeight="1" x14ac:dyDescent="0.15">
      <c r="A33" s="44"/>
      <c r="B33" s="249"/>
      <c r="C33" s="440" t="s">
        <v>517</v>
      </c>
      <c r="D33" s="441"/>
      <c r="E33" s="253" t="s">
        <v>3</v>
      </c>
      <c r="F33" s="253" t="s">
        <v>349</v>
      </c>
      <c r="G33" s="253" t="s">
        <v>349</v>
      </c>
      <c r="H33" s="253" t="s">
        <v>349</v>
      </c>
      <c r="I33" s="246">
        <v>16</v>
      </c>
      <c r="J33" s="233"/>
      <c r="K33" s="249"/>
      <c r="L33" s="440" t="s">
        <v>538</v>
      </c>
      <c r="M33" s="441"/>
      <c r="N33" s="254" t="s">
        <v>3</v>
      </c>
      <c r="O33" s="254" t="s">
        <v>3</v>
      </c>
      <c r="P33" s="254" t="s">
        <v>3</v>
      </c>
      <c r="Q33" s="254" t="s">
        <v>3</v>
      </c>
      <c r="R33" s="257">
        <v>3</v>
      </c>
    </row>
    <row r="34" spans="1:18" ht="15" customHeight="1" x14ac:dyDescent="0.15">
      <c r="A34" s="44"/>
      <c r="B34" s="249"/>
      <c r="C34" s="440" t="s">
        <v>518</v>
      </c>
      <c r="D34" s="441"/>
      <c r="E34" s="253" t="s">
        <v>3</v>
      </c>
      <c r="F34" s="253" t="s">
        <v>349</v>
      </c>
      <c r="G34" s="253" t="s">
        <v>349</v>
      </c>
      <c r="H34" s="253" t="s">
        <v>349</v>
      </c>
      <c r="I34" s="246">
        <v>1</v>
      </c>
      <c r="J34" s="233"/>
      <c r="K34" s="233"/>
      <c r="L34" s="440" t="s">
        <v>539</v>
      </c>
      <c r="M34" s="441"/>
      <c r="N34" s="254" t="s">
        <v>3</v>
      </c>
      <c r="O34" s="254" t="s">
        <v>3</v>
      </c>
      <c r="P34" s="254" t="s">
        <v>3</v>
      </c>
      <c r="Q34" s="254" t="s">
        <v>3</v>
      </c>
      <c r="R34" s="257">
        <v>2</v>
      </c>
    </row>
    <row r="35" spans="1:18" ht="15" customHeight="1" x14ac:dyDescent="0.15">
      <c r="A35" s="44"/>
      <c r="B35" s="249"/>
      <c r="C35" s="440" t="s">
        <v>519</v>
      </c>
      <c r="D35" s="441"/>
      <c r="E35" s="253" t="s">
        <v>3</v>
      </c>
      <c r="F35" s="253" t="s">
        <v>349</v>
      </c>
      <c r="G35" s="253" t="s">
        <v>349</v>
      </c>
      <c r="H35" s="253" t="s">
        <v>349</v>
      </c>
      <c r="I35" s="253" t="s">
        <v>349</v>
      </c>
      <c r="J35" s="22"/>
      <c r="K35" s="22"/>
      <c r="L35" s="440" t="s">
        <v>540</v>
      </c>
      <c r="M35" s="441"/>
      <c r="N35" s="254" t="s">
        <v>3</v>
      </c>
      <c r="O35" s="254" t="s">
        <v>3</v>
      </c>
      <c r="P35" s="254" t="s">
        <v>3</v>
      </c>
      <c r="Q35" s="254" t="s">
        <v>3</v>
      </c>
      <c r="R35" s="257">
        <v>2</v>
      </c>
    </row>
    <row r="36" spans="1:18" ht="15" customHeight="1" x14ac:dyDescent="0.15">
      <c r="A36" s="44"/>
      <c r="B36" s="249"/>
      <c r="C36" s="440" t="s">
        <v>520</v>
      </c>
      <c r="D36" s="441"/>
      <c r="E36" s="253" t="s">
        <v>3</v>
      </c>
      <c r="F36" s="253" t="s">
        <v>349</v>
      </c>
      <c r="G36" s="253" t="s">
        <v>349</v>
      </c>
      <c r="H36" s="253" t="s">
        <v>349</v>
      </c>
      <c r="I36" s="246" t="s">
        <v>349</v>
      </c>
      <c r="J36" s="22"/>
      <c r="K36" s="22"/>
      <c r="L36" s="440" t="s">
        <v>541</v>
      </c>
      <c r="M36" s="441"/>
      <c r="N36" s="254" t="s">
        <v>3</v>
      </c>
      <c r="O36" s="254" t="s">
        <v>3</v>
      </c>
      <c r="P36" s="254" t="s">
        <v>3</v>
      </c>
      <c r="Q36" s="254" t="s">
        <v>3</v>
      </c>
      <c r="R36" s="257">
        <v>5</v>
      </c>
    </row>
    <row r="37" spans="1:18" ht="15" customHeight="1" x14ac:dyDescent="0.15">
      <c r="A37" s="44"/>
      <c r="B37" s="249"/>
      <c r="C37" s="440" t="s">
        <v>521</v>
      </c>
      <c r="D37" s="441"/>
      <c r="E37" s="253" t="s">
        <v>3</v>
      </c>
      <c r="F37" s="253" t="s">
        <v>349</v>
      </c>
      <c r="G37" s="253" t="s">
        <v>349</v>
      </c>
      <c r="H37" s="253" t="s">
        <v>349</v>
      </c>
      <c r="I37" s="246">
        <v>1</v>
      </c>
      <c r="J37" s="22"/>
      <c r="K37" s="22"/>
      <c r="L37" s="440" t="s">
        <v>542</v>
      </c>
      <c r="M37" s="441"/>
      <c r="N37" s="254" t="s">
        <v>3</v>
      </c>
      <c r="O37" s="254" t="s">
        <v>3</v>
      </c>
      <c r="P37" s="254" t="s">
        <v>3</v>
      </c>
      <c r="Q37" s="254" t="s">
        <v>3</v>
      </c>
      <c r="R37" s="257" t="s">
        <v>3</v>
      </c>
    </row>
    <row r="38" spans="1:18" ht="15" customHeight="1" x14ac:dyDescent="0.15">
      <c r="A38" s="44"/>
      <c r="B38" s="249"/>
      <c r="C38" s="440" t="s">
        <v>522</v>
      </c>
      <c r="D38" s="441"/>
      <c r="E38" s="253" t="s">
        <v>3</v>
      </c>
      <c r="F38" s="253" t="s">
        <v>349</v>
      </c>
      <c r="G38" s="253" t="s">
        <v>349</v>
      </c>
      <c r="H38" s="253" t="s">
        <v>349</v>
      </c>
      <c r="I38" s="246">
        <v>4</v>
      </c>
      <c r="J38" s="22"/>
      <c r="K38" s="22"/>
      <c r="L38" s="440" t="s">
        <v>543</v>
      </c>
      <c r="M38" s="441"/>
      <c r="N38" s="254" t="s">
        <v>3</v>
      </c>
      <c r="O38" s="254" t="s">
        <v>3</v>
      </c>
      <c r="P38" s="254" t="s">
        <v>3</v>
      </c>
      <c r="Q38" s="254" t="s">
        <v>3</v>
      </c>
      <c r="R38" s="257">
        <v>16</v>
      </c>
    </row>
    <row r="39" spans="1:18" ht="15" customHeight="1" x14ac:dyDescent="0.15">
      <c r="A39" s="44"/>
      <c r="B39" s="249"/>
      <c r="C39" s="440" t="s">
        <v>523</v>
      </c>
      <c r="D39" s="441"/>
      <c r="E39" s="253" t="s">
        <v>3</v>
      </c>
      <c r="F39" s="253" t="s">
        <v>349</v>
      </c>
      <c r="G39" s="253" t="s">
        <v>349</v>
      </c>
      <c r="H39" s="253" t="s">
        <v>349</v>
      </c>
      <c r="I39" s="246">
        <v>5</v>
      </c>
      <c r="J39" s="22"/>
      <c r="K39" s="22"/>
      <c r="L39" s="440" t="s">
        <v>544</v>
      </c>
      <c r="M39" s="441"/>
      <c r="N39" s="254" t="s">
        <v>3</v>
      </c>
      <c r="O39" s="254" t="s">
        <v>3</v>
      </c>
      <c r="P39" s="254" t="s">
        <v>3</v>
      </c>
      <c r="Q39" s="254" t="s">
        <v>3</v>
      </c>
      <c r="R39" s="257">
        <v>16</v>
      </c>
    </row>
    <row r="40" spans="1:18" ht="15" customHeight="1" x14ac:dyDescent="0.15">
      <c r="A40" s="44"/>
      <c r="B40" s="249"/>
      <c r="C40" s="440" t="s">
        <v>300</v>
      </c>
      <c r="D40" s="441"/>
      <c r="E40" s="253" t="s">
        <v>3</v>
      </c>
      <c r="F40" s="253" t="s">
        <v>349</v>
      </c>
      <c r="G40" s="253" t="s">
        <v>349</v>
      </c>
      <c r="H40" s="253" t="s">
        <v>349</v>
      </c>
      <c r="I40" s="246">
        <v>1</v>
      </c>
      <c r="J40" s="22"/>
      <c r="K40" s="22"/>
      <c r="L40" s="440" t="s">
        <v>545</v>
      </c>
      <c r="M40" s="441"/>
      <c r="N40" s="254" t="s">
        <v>3</v>
      </c>
      <c r="O40" s="254" t="s">
        <v>3</v>
      </c>
      <c r="P40" s="254" t="s">
        <v>3</v>
      </c>
      <c r="Q40" s="254" t="s">
        <v>3</v>
      </c>
      <c r="R40" s="257">
        <v>149</v>
      </c>
    </row>
    <row r="41" spans="1:18" ht="15" customHeight="1" x14ac:dyDescent="0.15">
      <c r="A41" s="233"/>
      <c r="B41" s="249"/>
      <c r="C41" s="249"/>
      <c r="D41" s="250"/>
      <c r="E41" s="254"/>
      <c r="F41" s="254"/>
      <c r="G41" s="254"/>
      <c r="H41" s="254"/>
      <c r="I41" s="257"/>
      <c r="J41" s="22"/>
      <c r="K41" s="22"/>
      <c r="L41" s="442" t="s">
        <v>561</v>
      </c>
      <c r="M41" s="443"/>
      <c r="N41" s="446" t="s">
        <v>3</v>
      </c>
      <c r="O41" s="459" t="s">
        <v>3</v>
      </c>
      <c r="P41" s="459" t="s">
        <v>3</v>
      </c>
      <c r="Q41" s="459" t="s">
        <v>3</v>
      </c>
      <c r="R41" s="454">
        <v>73</v>
      </c>
    </row>
    <row r="42" spans="1:18" ht="15" customHeight="1" x14ac:dyDescent="0.15">
      <c r="A42" s="233"/>
      <c r="B42" s="40"/>
      <c r="C42" s="40"/>
      <c r="D42" s="259"/>
      <c r="E42" s="254"/>
      <c r="F42" s="254"/>
      <c r="G42" s="254"/>
      <c r="H42" s="254"/>
      <c r="I42" s="267"/>
      <c r="J42" s="22"/>
      <c r="K42" s="22"/>
      <c r="L42" s="458"/>
      <c r="M42" s="445"/>
      <c r="N42" s="447"/>
      <c r="O42" s="460"/>
      <c r="P42" s="460"/>
      <c r="Q42" s="460"/>
      <c r="R42" s="461"/>
    </row>
    <row r="43" spans="1:18" ht="15" customHeight="1" x14ac:dyDescent="0.15">
      <c r="A43" s="233"/>
      <c r="B43" s="249"/>
      <c r="C43" s="260"/>
      <c r="D43" s="261"/>
      <c r="E43" s="262"/>
      <c r="F43" s="268"/>
      <c r="G43" s="268"/>
      <c r="H43" s="268"/>
      <c r="I43" s="267"/>
      <c r="J43" s="22"/>
      <c r="K43" s="22"/>
      <c r="L43" s="458"/>
      <c r="M43" s="445"/>
      <c r="N43" s="447"/>
      <c r="O43" s="460"/>
      <c r="P43" s="460"/>
      <c r="Q43" s="460"/>
      <c r="R43" s="461"/>
    </row>
    <row r="44" spans="1:18" ht="15" customHeight="1" x14ac:dyDescent="0.15">
      <c r="A44" s="233"/>
      <c r="B44" s="249"/>
      <c r="C44" s="269"/>
      <c r="D44" s="263"/>
      <c r="E44" s="264"/>
      <c r="F44" s="270"/>
      <c r="G44" s="270"/>
      <c r="H44" s="270"/>
      <c r="I44" s="271"/>
      <c r="J44" s="22"/>
      <c r="K44" s="22"/>
      <c r="L44" s="442" t="s">
        <v>560</v>
      </c>
      <c r="M44" s="443"/>
      <c r="N44" s="446" t="s">
        <v>349</v>
      </c>
      <c r="O44" s="459" t="s">
        <v>349</v>
      </c>
      <c r="P44" s="459" t="s">
        <v>349</v>
      </c>
      <c r="Q44" s="459" t="s">
        <v>349</v>
      </c>
      <c r="R44" s="454" t="s">
        <v>349</v>
      </c>
    </row>
    <row r="45" spans="1:18" ht="15" customHeight="1" x14ac:dyDescent="0.15">
      <c r="A45" s="233"/>
      <c r="B45" s="249"/>
      <c r="C45" s="265"/>
      <c r="D45" s="266"/>
      <c r="E45" s="262"/>
      <c r="F45" s="268"/>
      <c r="G45" s="268"/>
      <c r="H45" s="268"/>
      <c r="I45" s="267"/>
      <c r="J45" s="22"/>
      <c r="K45" s="22"/>
      <c r="L45" s="458"/>
      <c r="M45" s="445"/>
      <c r="N45" s="447"/>
      <c r="O45" s="460"/>
      <c r="P45" s="460"/>
      <c r="Q45" s="460"/>
      <c r="R45" s="455"/>
    </row>
    <row r="46" spans="1:18" ht="15" customHeight="1" thickBot="1" x14ac:dyDescent="0.2">
      <c r="A46" s="272"/>
      <c r="B46" s="273"/>
      <c r="C46" s="274"/>
      <c r="D46" s="275"/>
      <c r="E46" s="276"/>
      <c r="F46" s="277"/>
      <c r="G46" s="277"/>
      <c r="H46" s="277"/>
      <c r="I46" s="278"/>
      <c r="J46" s="255"/>
      <c r="K46" s="255"/>
      <c r="L46" s="456" t="s">
        <v>546</v>
      </c>
      <c r="M46" s="457"/>
      <c r="N46" s="279" t="s">
        <v>3</v>
      </c>
      <c r="O46" s="279" t="s">
        <v>3</v>
      </c>
      <c r="P46" s="279" t="s">
        <v>3</v>
      </c>
      <c r="Q46" s="279" t="s">
        <v>3</v>
      </c>
      <c r="R46" s="280">
        <v>1</v>
      </c>
    </row>
    <row r="47" spans="1:18" ht="12.75" customHeight="1" x14ac:dyDescent="0.15">
      <c r="A47" s="439" t="s">
        <v>547</v>
      </c>
      <c r="B47" s="439"/>
      <c r="C47" s="439"/>
      <c r="D47" s="439"/>
      <c r="E47" s="439"/>
      <c r="F47" s="439"/>
      <c r="G47" s="439"/>
      <c r="H47" s="439"/>
      <c r="I47" s="439"/>
    </row>
    <row r="48" spans="1:1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90" ht="12" customHeight="1" x14ac:dyDescent="0.15"/>
    <row r="91" ht="24" customHeight="1" x14ac:dyDescent="0.15"/>
    <row r="95" ht="12" customHeight="1" x14ac:dyDescent="0.15"/>
    <row r="102" ht="24" customHeight="1" x14ac:dyDescent="0.15"/>
    <row r="104" ht="36" customHeight="1" x14ac:dyDescent="0.15"/>
    <row r="106" ht="12" customHeight="1" x14ac:dyDescent="0.15"/>
    <row r="117" ht="36" customHeight="1" x14ac:dyDescent="0.15"/>
    <row r="118" ht="24" customHeight="1" x14ac:dyDescent="0.15"/>
  </sheetData>
  <mergeCells count="113">
    <mergeCell ref="O14:O15"/>
    <mergeCell ref="P14:P15"/>
    <mergeCell ref="L22:M23"/>
    <mergeCell ref="N22:N23"/>
    <mergeCell ref="A1:I1"/>
    <mergeCell ref="J1:R1"/>
    <mergeCell ref="A3:I3"/>
    <mergeCell ref="J3:R3"/>
    <mergeCell ref="H5:I5"/>
    <mergeCell ref="Q5:R5"/>
    <mergeCell ref="C9:D9"/>
    <mergeCell ref="C10:D10"/>
    <mergeCell ref="C11:D11"/>
    <mergeCell ref="Q8:Q9"/>
    <mergeCell ref="R8:R9"/>
    <mergeCell ref="Q10:Q11"/>
    <mergeCell ref="R10:R11"/>
    <mergeCell ref="N29:N30"/>
    <mergeCell ref="O29:O30"/>
    <mergeCell ref="P29:P30"/>
    <mergeCell ref="C21:D21"/>
    <mergeCell ref="R14:R15"/>
    <mergeCell ref="B6:D6"/>
    <mergeCell ref="K6:M6"/>
    <mergeCell ref="A7:D7"/>
    <mergeCell ref="L20:M20"/>
    <mergeCell ref="B8:D8"/>
    <mergeCell ref="C12:D12"/>
    <mergeCell ref="L25:M27"/>
    <mergeCell ref="N25:N27"/>
    <mergeCell ref="O25:O27"/>
    <mergeCell ref="P25:P27"/>
    <mergeCell ref="Q25:Q27"/>
    <mergeCell ref="C13:D13"/>
    <mergeCell ref="C14:D14"/>
    <mergeCell ref="C15:D15"/>
    <mergeCell ref="Q14:Q15"/>
    <mergeCell ref="L12:M12"/>
    <mergeCell ref="L13:M13"/>
    <mergeCell ref="L14:M15"/>
    <mergeCell ref="N14:N15"/>
    <mergeCell ref="L34:M34"/>
    <mergeCell ref="C22:D22"/>
    <mergeCell ref="L16:M16"/>
    <mergeCell ref="L24:M24"/>
    <mergeCell ref="L35:M35"/>
    <mergeCell ref="Q29:Q30"/>
    <mergeCell ref="R29:R30"/>
    <mergeCell ref="C17:D17"/>
    <mergeCell ref="C18:D18"/>
    <mergeCell ref="L31:M31"/>
    <mergeCell ref="C19:D19"/>
    <mergeCell ref="L32:M32"/>
    <mergeCell ref="R25:R27"/>
    <mergeCell ref="R22:R23"/>
    <mergeCell ref="L17:M17"/>
    <mergeCell ref="L18:M18"/>
    <mergeCell ref="L19:M19"/>
    <mergeCell ref="L28:M28"/>
    <mergeCell ref="O22:O23"/>
    <mergeCell ref="P22:P23"/>
    <mergeCell ref="Q22:Q23"/>
    <mergeCell ref="L21:M21"/>
    <mergeCell ref="C16:D16"/>
    <mergeCell ref="L29:M30"/>
    <mergeCell ref="R44:R45"/>
    <mergeCell ref="C32:D32"/>
    <mergeCell ref="C33:D33"/>
    <mergeCell ref="L46:M46"/>
    <mergeCell ref="C34:D34"/>
    <mergeCell ref="C35:D35"/>
    <mergeCell ref="C31:D31"/>
    <mergeCell ref="L44:M45"/>
    <mergeCell ref="N44:N45"/>
    <mergeCell ref="O44:O45"/>
    <mergeCell ref="P44:P45"/>
    <mergeCell ref="Q44:Q45"/>
    <mergeCell ref="N41:N43"/>
    <mergeCell ref="O41:O43"/>
    <mergeCell ref="P41:P43"/>
    <mergeCell ref="Q41:Q43"/>
    <mergeCell ref="R41:R43"/>
    <mergeCell ref="L39:M39"/>
    <mergeCell ref="L40:M40"/>
    <mergeCell ref="L41:M43"/>
    <mergeCell ref="L36:M36"/>
    <mergeCell ref="L37:M37"/>
    <mergeCell ref="L38:M38"/>
    <mergeCell ref="L33:M33"/>
    <mergeCell ref="A47:I47"/>
    <mergeCell ref="K7:M7"/>
    <mergeCell ref="L8:M9"/>
    <mergeCell ref="N8:N9"/>
    <mergeCell ref="O8:O9"/>
    <mergeCell ref="P8:P9"/>
    <mergeCell ref="L10:M11"/>
    <mergeCell ref="N10:N11"/>
    <mergeCell ref="O10:O11"/>
    <mergeCell ref="P10:P11"/>
    <mergeCell ref="C36:D36"/>
    <mergeCell ref="C37:D37"/>
    <mergeCell ref="C38:D38"/>
    <mergeCell ref="C39:D39"/>
    <mergeCell ref="C40:D40"/>
    <mergeCell ref="C29:D29"/>
    <mergeCell ref="C30:D30"/>
    <mergeCell ref="C26:D26"/>
    <mergeCell ref="C27:D27"/>
    <mergeCell ref="C28:D28"/>
    <mergeCell ref="C23:D23"/>
    <mergeCell ref="C24:D24"/>
    <mergeCell ref="C25:D25"/>
    <mergeCell ref="C20:D20"/>
  </mergeCells>
  <phoneticPr fontId="3"/>
  <printOptions horizontalCentered="1"/>
  <pageMargins left="0.47244094488188981" right="0.39370078740157483" top="0.78740157480314965" bottom="0.59055118110236227" header="0.51181102362204722" footer="0.11811023622047245"/>
  <pageSetup paperSize="9" firstPageNumber="233" fitToWidth="0" orientation="portrait" r:id="rId1"/>
  <headerFooter scaleWithDoc="0" alignWithMargins="0">
    <oddFooter>&amp;C&amp;"ＭＳ Ｐ明朝,標準"- &amp;P -</oddFooter>
  </headerFooter>
  <colBreaks count="1" manualBreakCount="1">
    <brk id="9"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43"/>
  <sheetViews>
    <sheetView view="pageBreakPreview" zoomScaleNormal="100" zoomScaleSheetLayoutView="100" workbookViewId="0">
      <selection sqref="A1:H1"/>
    </sheetView>
  </sheetViews>
  <sheetFormatPr defaultColWidth="11.125" defaultRowHeight="11.25" x14ac:dyDescent="0.15"/>
  <cols>
    <col min="1" max="1" width="5" style="21" customWidth="1"/>
    <col min="2" max="2" width="7.5" style="21" customWidth="1"/>
    <col min="3" max="9" width="12.75" style="21" customWidth="1"/>
    <col min="10" max="39" width="5.625" style="21" customWidth="1"/>
    <col min="40" max="16384" width="11.125" style="21"/>
  </cols>
  <sheetData>
    <row r="1" spans="1:17" s="18" customFormat="1" ht="21" x14ac:dyDescent="0.15">
      <c r="A1" s="473" t="s">
        <v>350</v>
      </c>
      <c r="B1" s="473"/>
      <c r="C1" s="473"/>
      <c r="D1" s="473"/>
      <c r="E1" s="473"/>
      <c r="F1" s="473"/>
      <c r="G1" s="473"/>
      <c r="H1" s="473"/>
      <c r="I1" s="28"/>
    </row>
    <row r="2" spans="1:17" ht="12.75" thickBot="1" x14ac:dyDescent="0.2">
      <c r="A2" s="118"/>
      <c r="B2" s="118"/>
      <c r="C2" s="118"/>
      <c r="D2" s="118"/>
      <c r="E2" s="118"/>
      <c r="F2" s="118"/>
      <c r="G2" s="118"/>
      <c r="H2" s="122" t="s">
        <v>70</v>
      </c>
      <c r="I2" s="30"/>
      <c r="J2" s="30"/>
      <c r="K2" s="30"/>
      <c r="L2" s="30"/>
      <c r="M2" s="30"/>
      <c r="N2" s="30"/>
      <c r="O2" s="30"/>
      <c r="P2" s="30"/>
      <c r="Q2" s="30"/>
    </row>
    <row r="3" spans="1:17" ht="18" customHeight="1" x14ac:dyDescent="0.15">
      <c r="A3" s="346" t="s">
        <v>307</v>
      </c>
      <c r="B3" s="346"/>
      <c r="C3" s="351"/>
      <c r="D3" s="123" t="s">
        <v>429</v>
      </c>
      <c r="E3" s="123" t="s">
        <v>429</v>
      </c>
      <c r="F3" s="123" t="s">
        <v>421</v>
      </c>
      <c r="G3" s="123" t="s">
        <v>421</v>
      </c>
      <c r="H3" s="124" t="s">
        <v>421</v>
      </c>
      <c r="I3" s="72"/>
      <c r="J3" s="72"/>
      <c r="K3" s="72"/>
      <c r="L3" s="72"/>
      <c r="M3" s="72"/>
      <c r="N3" s="72"/>
      <c r="O3" s="72"/>
      <c r="P3" s="72"/>
      <c r="Q3" s="72"/>
    </row>
    <row r="4" spans="1:17" ht="18" customHeight="1" x14ac:dyDescent="0.15">
      <c r="A4" s="349"/>
      <c r="B4" s="349"/>
      <c r="C4" s="352"/>
      <c r="D4" s="125" t="s">
        <v>480</v>
      </c>
      <c r="E4" s="125" t="s">
        <v>481</v>
      </c>
      <c r="F4" s="125" t="s">
        <v>430</v>
      </c>
      <c r="G4" s="125" t="s">
        <v>482</v>
      </c>
      <c r="H4" s="126" t="s">
        <v>483</v>
      </c>
      <c r="I4" s="22"/>
      <c r="J4" s="22"/>
      <c r="K4" s="22"/>
      <c r="L4" s="22"/>
      <c r="M4" s="22"/>
      <c r="N4" s="22"/>
      <c r="O4" s="22"/>
      <c r="P4" s="22"/>
      <c r="Q4" s="22"/>
    </row>
    <row r="5" spans="1:17" ht="18" customHeight="1" x14ac:dyDescent="0.15">
      <c r="A5" s="365" t="s">
        <v>195</v>
      </c>
      <c r="B5" s="475"/>
      <c r="C5" s="476"/>
      <c r="D5" s="127">
        <v>13387</v>
      </c>
      <c r="E5" s="127">
        <v>13357</v>
      </c>
      <c r="F5" s="127">
        <v>12651</v>
      </c>
      <c r="G5" s="127">
        <v>8246</v>
      </c>
      <c r="H5" s="128">
        <v>8085</v>
      </c>
      <c r="I5" s="74"/>
      <c r="J5" s="74"/>
      <c r="K5" s="74"/>
      <c r="L5" s="74"/>
      <c r="M5" s="74"/>
      <c r="N5" s="74"/>
      <c r="O5" s="74"/>
      <c r="P5" s="74"/>
      <c r="Q5" s="74"/>
    </row>
    <row r="6" spans="1:17" ht="18" customHeight="1" x14ac:dyDescent="0.15">
      <c r="A6" s="79"/>
      <c r="B6" s="477" t="s">
        <v>308</v>
      </c>
      <c r="C6" s="478"/>
      <c r="D6" s="129">
        <v>41</v>
      </c>
      <c r="E6" s="129">
        <v>55</v>
      </c>
      <c r="F6" s="129">
        <v>61</v>
      </c>
      <c r="G6" s="129">
        <v>61</v>
      </c>
      <c r="H6" s="121">
        <v>58</v>
      </c>
      <c r="I6" s="74"/>
      <c r="J6" s="74"/>
      <c r="K6" s="74"/>
      <c r="L6" s="74"/>
      <c r="M6" s="74"/>
      <c r="N6" s="74"/>
      <c r="O6" s="74"/>
      <c r="P6" s="74"/>
      <c r="Q6" s="74"/>
    </row>
    <row r="7" spans="1:17" ht="18" customHeight="1" x14ac:dyDescent="0.15">
      <c r="A7" s="79"/>
      <c r="B7" s="330" t="s">
        <v>309</v>
      </c>
      <c r="C7" s="474"/>
      <c r="D7" s="129">
        <v>4</v>
      </c>
      <c r="E7" s="129">
        <v>4</v>
      </c>
      <c r="F7" s="129">
        <v>4</v>
      </c>
      <c r="G7" s="129">
        <v>4</v>
      </c>
      <c r="H7" s="121">
        <v>5</v>
      </c>
      <c r="I7" s="74"/>
      <c r="J7" s="74"/>
      <c r="K7" s="74"/>
      <c r="L7" s="74"/>
      <c r="M7" s="74"/>
      <c r="N7" s="74"/>
      <c r="O7" s="74"/>
      <c r="P7" s="74"/>
      <c r="Q7" s="74"/>
    </row>
    <row r="8" spans="1:17" ht="18" customHeight="1" x14ac:dyDescent="0.15">
      <c r="A8" s="79"/>
      <c r="B8" s="330" t="s">
        <v>310</v>
      </c>
      <c r="C8" s="474"/>
      <c r="D8" s="129">
        <v>68</v>
      </c>
      <c r="E8" s="129">
        <v>60</v>
      </c>
      <c r="F8" s="129">
        <v>60</v>
      </c>
      <c r="G8" s="129">
        <v>59</v>
      </c>
      <c r="H8" s="121">
        <v>59</v>
      </c>
      <c r="I8" s="74"/>
      <c r="J8" s="74"/>
      <c r="K8" s="74"/>
      <c r="L8" s="74"/>
      <c r="M8" s="74"/>
      <c r="N8" s="74"/>
      <c r="O8" s="74"/>
      <c r="P8" s="74"/>
      <c r="Q8" s="74"/>
    </row>
    <row r="9" spans="1:17" ht="18" customHeight="1" x14ac:dyDescent="0.15">
      <c r="A9" s="79"/>
      <c r="B9" s="330" t="s">
        <v>311</v>
      </c>
      <c r="C9" s="474"/>
      <c r="D9" s="129">
        <v>397</v>
      </c>
      <c r="E9" s="129">
        <v>387</v>
      </c>
      <c r="F9" s="129">
        <v>386</v>
      </c>
      <c r="G9" s="129">
        <v>384</v>
      </c>
      <c r="H9" s="121">
        <v>375</v>
      </c>
      <c r="I9" s="74"/>
      <c r="J9" s="74"/>
      <c r="K9" s="74"/>
      <c r="L9" s="74"/>
      <c r="M9" s="74"/>
      <c r="N9" s="74"/>
      <c r="O9" s="74"/>
      <c r="P9" s="74"/>
      <c r="Q9" s="74"/>
    </row>
    <row r="10" spans="1:17" ht="18" customHeight="1" x14ac:dyDescent="0.15">
      <c r="A10" s="79"/>
      <c r="B10" s="330" t="s">
        <v>312</v>
      </c>
      <c r="C10" s="474"/>
      <c r="D10" s="129">
        <v>818</v>
      </c>
      <c r="E10" s="129">
        <v>801</v>
      </c>
      <c r="F10" s="129">
        <v>821</v>
      </c>
      <c r="G10" s="129">
        <v>830</v>
      </c>
      <c r="H10" s="121">
        <v>840</v>
      </c>
      <c r="I10" s="74"/>
      <c r="J10" s="74"/>
      <c r="K10" s="74"/>
      <c r="L10" s="74"/>
      <c r="M10" s="74"/>
      <c r="N10" s="74"/>
      <c r="O10" s="74"/>
      <c r="P10" s="74"/>
      <c r="Q10" s="74"/>
    </row>
    <row r="11" spans="1:17" ht="18" customHeight="1" x14ac:dyDescent="0.15">
      <c r="A11" s="79"/>
      <c r="B11" s="330" t="s">
        <v>313</v>
      </c>
      <c r="C11" s="474"/>
      <c r="D11" s="129">
        <v>326</v>
      </c>
      <c r="E11" s="129">
        <v>316</v>
      </c>
      <c r="F11" s="129">
        <v>315</v>
      </c>
      <c r="G11" s="129">
        <v>311</v>
      </c>
      <c r="H11" s="121">
        <v>310</v>
      </c>
      <c r="I11" s="74"/>
      <c r="J11" s="74"/>
      <c r="K11" s="74"/>
      <c r="L11" s="74"/>
      <c r="M11" s="74"/>
      <c r="N11" s="74"/>
      <c r="O11" s="74"/>
      <c r="P11" s="74"/>
      <c r="Q11" s="74"/>
    </row>
    <row r="12" spans="1:17" ht="18" customHeight="1" x14ac:dyDescent="0.15">
      <c r="A12" s="79"/>
      <c r="B12" s="330" t="s">
        <v>314</v>
      </c>
      <c r="C12" s="474"/>
      <c r="D12" s="129">
        <v>98</v>
      </c>
      <c r="E12" s="129">
        <v>98</v>
      </c>
      <c r="F12" s="129">
        <v>99</v>
      </c>
      <c r="G12" s="129">
        <v>99</v>
      </c>
      <c r="H12" s="121">
        <v>101</v>
      </c>
      <c r="I12" s="74"/>
      <c r="J12" s="74"/>
      <c r="K12" s="74"/>
      <c r="L12" s="74"/>
      <c r="M12" s="74"/>
      <c r="N12" s="74"/>
      <c r="O12" s="74"/>
      <c r="P12" s="74"/>
      <c r="Q12" s="74"/>
    </row>
    <row r="13" spans="1:17" ht="18" customHeight="1" x14ac:dyDescent="0.15">
      <c r="A13" s="79"/>
      <c r="B13" s="330" t="s">
        <v>315</v>
      </c>
      <c r="C13" s="474"/>
      <c r="D13" s="129">
        <v>4</v>
      </c>
      <c r="E13" s="129">
        <v>4</v>
      </c>
      <c r="F13" s="129">
        <v>4</v>
      </c>
      <c r="G13" s="129">
        <v>4</v>
      </c>
      <c r="H13" s="121">
        <v>4</v>
      </c>
      <c r="I13" s="74"/>
      <c r="J13" s="74"/>
      <c r="K13" s="74"/>
      <c r="L13" s="74"/>
      <c r="M13" s="74"/>
      <c r="N13" s="74"/>
      <c r="O13" s="74"/>
      <c r="P13" s="74"/>
      <c r="Q13" s="74"/>
    </row>
    <row r="14" spans="1:17" ht="18" customHeight="1" x14ac:dyDescent="0.15">
      <c r="A14" s="79"/>
      <c r="B14" s="330" t="s">
        <v>316</v>
      </c>
      <c r="C14" s="474"/>
      <c r="D14" s="129">
        <v>896</v>
      </c>
      <c r="E14" s="129">
        <v>887</v>
      </c>
      <c r="F14" s="129">
        <v>894</v>
      </c>
      <c r="G14" s="129">
        <v>891</v>
      </c>
      <c r="H14" s="121">
        <v>881</v>
      </c>
      <c r="I14" s="74"/>
      <c r="J14" s="74"/>
      <c r="K14" s="74"/>
      <c r="L14" s="74"/>
      <c r="M14" s="74"/>
      <c r="N14" s="74"/>
      <c r="O14" s="74"/>
      <c r="P14" s="74"/>
      <c r="Q14" s="74"/>
    </row>
    <row r="15" spans="1:17" ht="18" customHeight="1" x14ac:dyDescent="0.15">
      <c r="A15" s="79"/>
      <c r="B15" s="330" t="s">
        <v>317</v>
      </c>
      <c r="C15" s="474"/>
      <c r="D15" s="120" t="s">
        <v>3</v>
      </c>
      <c r="E15" s="120" t="s">
        <v>3</v>
      </c>
      <c r="F15" s="120" t="s">
        <v>3</v>
      </c>
      <c r="G15" s="120" t="s">
        <v>3</v>
      </c>
      <c r="H15" s="302" t="s">
        <v>349</v>
      </c>
      <c r="I15" s="74"/>
      <c r="J15" s="74"/>
      <c r="K15" s="74"/>
      <c r="L15" s="74"/>
      <c r="M15" s="74"/>
      <c r="N15" s="74"/>
      <c r="O15" s="74"/>
      <c r="P15" s="74"/>
      <c r="Q15" s="74"/>
    </row>
    <row r="16" spans="1:17" ht="18" customHeight="1" x14ac:dyDescent="0.15">
      <c r="A16" s="79"/>
      <c r="B16" s="330" t="s">
        <v>318</v>
      </c>
      <c r="C16" s="474"/>
      <c r="D16" s="129">
        <v>10532</v>
      </c>
      <c r="E16" s="129">
        <v>10528</v>
      </c>
      <c r="F16" s="129">
        <v>9792</v>
      </c>
      <c r="G16" s="129">
        <v>5395</v>
      </c>
      <c r="H16" s="121">
        <v>5237</v>
      </c>
      <c r="I16" s="74"/>
      <c r="J16" s="74"/>
      <c r="K16" s="74"/>
      <c r="L16" s="74"/>
      <c r="M16" s="74"/>
      <c r="N16" s="74"/>
      <c r="O16" s="74"/>
      <c r="P16" s="74"/>
      <c r="Q16" s="74"/>
    </row>
    <row r="17" spans="1:55" ht="18" customHeight="1" x14ac:dyDescent="0.15">
      <c r="A17" s="79"/>
      <c r="B17" s="330" t="s">
        <v>319</v>
      </c>
      <c r="C17" s="474"/>
      <c r="D17" s="129">
        <v>65</v>
      </c>
      <c r="E17" s="129">
        <v>65</v>
      </c>
      <c r="F17" s="129">
        <v>63</v>
      </c>
      <c r="G17" s="129">
        <v>53</v>
      </c>
      <c r="H17" s="121">
        <v>55</v>
      </c>
      <c r="I17" s="74"/>
      <c r="J17" s="74"/>
      <c r="K17" s="74"/>
      <c r="L17" s="74"/>
      <c r="M17" s="74"/>
      <c r="N17" s="74"/>
      <c r="O17" s="74"/>
      <c r="P17" s="74"/>
      <c r="Q17" s="74"/>
    </row>
    <row r="18" spans="1:55" ht="18" customHeight="1" x14ac:dyDescent="0.15">
      <c r="A18" s="79"/>
      <c r="B18" s="330" t="s">
        <v>320</v>
      </c>
      <c r="C18" s="474"/>
      <c r="D18" s="129">
        <v>5</v>
      </c>
      <c r="E18" s="129">
        <v>18</v>
      </c>
      <c r="F18" s="129">
        <v>17</v>
      </c>
      <c r="G18" s="129">
        <v>20</v>
      </c>
      <c r="H18" s="121">
        <v>24</v>
      </c>
      <c r="I18" s="74"/>
      <c r="J18" s="74"/>
      <c r="K18" s="74"/>
      <c r="L18" s="74"/>
      <c r="M18" s="74"/>
      <c r="N18" s="74"/>
      <c r="O18" s="74"/>
      <c r="P18" s="74"/>
      <c r="Q18" s="74"/>
    </row>
    <row r="19" spans="1:55" ht="18" customHeight="1" x14ac:dyDescent="0.15">
      <c r="A19" s="79"/>
      <c r="B19" s="330" t="s">
        <v>321</v>
      </c>
      <c r="C19" s="474"/>
      <c r="D19" s="129">
        <v>90</v>
      </c>
      <c r="E19" s="129">
        <v>91</v>
      </c>
      <c r="F19" s="129">
        <v>91</v>
      </c>
      <c r="G19" s="129">
        <v>91</v>
      </c>
      <c r="H19" s="121">
        <v>92</v>
      </c>
      <c r="I19" s="74"/>
      <c r="J19" s="74"/>
      <c r="K19" s="74"/>
      <c r="L19" s="74"/>
      <c r="M19" s="74"/>
      <c r="N19" s="74"/>
      <c r="O19" s="74"/>
      <c r="P19" s="74"/>
      <c r="Q19" s="74"/>
    </row>
    <row r="20" spans="1:55" ht="18" customHeight="1" x14ac:dyDescent="0.15">
      <c r="A20" s="79"/>
      <c r="B20" s="330" t="s">
        <v>322</v>
      </c>
      <c r="C20" s="474"/>
      <c r="D20" s="129">
        <v>10</v>
      </c>
      <c r="E20" s="129">
        <v>10</v>
      </c>
      <c r="F20" s="129">
        <v>10</v>
      </c>
      <c r="G20" s="129">
        <v>12</v>
      </c>
      <c r="H20" s="121">
        <v>12</v>
      </c>
      <c r="I20" s="74"/>
      <c r="J20" s="74"/>
      <c r="K20" s="74"/>
      <c r="L20" s="74"/>
      <c r="M20" s="74"/>
      <c r="N20" s="74"/>
      <c r="O20" s="74"/>
      <c r="P20" s="74"/>
      <c r="Q20" s="74"/>
    </row>
    <row r="21" spans="1:55" ht="18" customHeight="1" x14ac:dyDescent="0.15">
      <c r="A21" s="79"/>
      <c r="B21" s="330" t="s">
        <v>323</v>
      </c>
      <c r="C21" s="474"/>
      <c r="D21" s="129">
        <v>7</v>
      </c>
      <c r="E21" s="129">
        <v>7</v>
      </c>
      <c r="F21" s="129">
        <v>7</v>
      </c>
      <c r="G21" s="129">
        <v>7</v>
      </c>
      <c r="H21" s="121">
        <v>7</v>
      </c>
      <c r="I21" s="74"/>
      <c r="J21" s="74"/>
      <c r="K21" s="74"/>
      <c r="L21" s="74"/>
      <c r="M21" s="74"/>
      <c r="N21" s="74"/>
      <c r="O21" s="74"/>
      <c r="P21" s="74"/>
      <c r="Q21" s="74"/>
    </row>
    <row r="22" spans="1:55" ht="18" customHeight="1" x14ac:dyDescent="0.15">
      <c r="A22" s="79"/>
      <c r="B22" s="330" t="s">
        <v>324</v>
      </c>
      <c r="C22" s="474"/>
      <c r="D22" s="129">
        <v>15</v>
      </c>
      <c r="E22" s="129">
        <v>15</v>
      </c>
      <c r="F22" s="129">
        <v>16</v>
      </c>
      <c r="G22" s="129">
        <v>15</v>
      </c>
      <c r="H22" s="121">
        <v>15</v>
      </c>
      <c r="I22" s="75"/>
      <c r="J22" s="74"/>
      <c r="K22" s="74"/>
      <c r="L22" s="74"/>
      <c r="M22" s="74"/>
      <c r="N22" s="74"/>
      <c r="O22" s="74"/>
      <c r="P22" s="74"/>
      <c r="Q22" s="74"/>
    </row>
    <row r="23" spans="1:55" ht="18" customHeight="1" thickBot="1" x14ac:dyDescent="0.2">
      <c r="A23" s="130"/>
      <c r="B23" s="486" t="s">
        <v>325</v>
      </c>
      <c r="C23" s="487"/>
      <c r="D23" s="227">
        <v>11</v>
      </c>
      <c r="E23" s="227">
        <v>11</v>
      </c>
      <c r="F23" s="227">
        <v>11</v>
      </c>
      <c r="G23" s="227">
        <v>10</v>
      </c>
      <c r="H23" s="228">
        <v>10</v>
      </c>
      <c r="I23" s="75"/>
      <c r="J23" s="75"/>
      <c r="K23" s="75"/>
      <c r="L23" s="75"/>
      <c r="M23" s="75"/>
      <c r="N23" s="75"/>
      <c r="O23" s="75"/>
      <c r="P23" s="75"/>
      <c r="Q23" s="75"/>
    </row>
    <row r="24" spans="1:55" ht="15" customHeight="1" x14ac:dyDescent="0.15">
      <c r="A24" s="131" t="s">
        <v>326</v>
      </c>
      <c r="B24" s="131"/>
      <c r="C24" s="131"/>
      <c r="D24" s="131"/>
      <c r="E24" s="131"/>
      <c r="F24" s="76"/>
      <c r="G24" s="76"/>
      <c r="H24" s="76"/>
      <c r="I24" s="77"/>
      <c r="J24" s="77"/>
      <c r="K24" s="77"/>
      <c r="L24" s="77"/>
      <c r="M24" s="77"/>
      <c r="N24" s="77"/>
      <c r="O24" s="77"/>
      <c r="P24" s="77"/>
      <c r="Q24" s="77"/>
      <c r="R24" s="77"/>
    </row>
    <row r="25" spans="1:55" ht="27" customHeight="1" x14ac:dyDescent="0.15">
      <c r="A25" s="22"/>
      <c r="B25" s="22"/>
      <c r="C25" s="22"/>
      <c r="D25" s="22"/>
      <c r="E25" s="22"/>
      <c r="F25" s="22"/>
      <c r="G25" s="22"/>
      <c r="H25" s="22"/>
      <c r="I25" s="22"/>
      <c r="J25" s="77"/>
      <c r="K25" s="77"/>
      <c r="L25" s="77"/>
      <c r="M25" s="77"/>
      <c r="N25" s="77"/>
      <c r="O25" s="77"/>
      <c r="P25" s="77"/>
      <c r="Q25" s="77"/>
      <c r="R25" s="77"/>
    </row>
    <row r="26" spans="1:55" ht="18.75" x14ac:dyDescent="0.15">
      <c r="A26" s="473" t="s">
        <v>351</v>
      </c>
      <c r="B26" s="473"/>
      <c r="C26" s="473"/>
      <c r="D26" s="473"/>
      <c r="E26" s="473"/>
      <c r="F26" s="473"/>
      <c r="G26" s="473"/>
      <c r="H26" s="28"/>
      <c r="I26" s="28"/>
      <c r="J26" s="28"/>
      <c r="K26" s="28"/>
      <c r="L26" s="28"/>
      <c r="M26" s="28"/>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row>
    <row r="27" spans="1:55" ht="12" thickBot="1" x14ac:dyDescent="0.2">
      <c r="H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row>
    <row r="28" spans="1:55" ht="18" customHeight="1" x14ac:dyDescent="0.15">
      <c r="A28" s="479" t="s">
        <v>422</v>
      </c>
      <c r="B28" s="480"/>
      <c r="C28" s="483" t="s">
        <v>423</v>
      </c>
      <c r="D28" s="484"/>
      <c r="E28" s="485"/>
      <c r="F28" s="483" t="s">
        <v>327</v>
      </c>
      <c r="G28" s="484"/>
      <c r="H28" s="22"/>
    </row>
    <row r="29" spans="1:55" ht="18" customHeight="1" x14ac:dyDescent="0.15">
      <c r="A29" s="481"/>
      <c r="B29" s="482"/>
      <c r="C29" s="132" t="s">
        <v>424</v>
      </c>
      <c r="D29" s="132" t="s">
        <v>425</v>
      </c>
      <c r="E29" s="132" t="s">
        <v>426</v>
      </c>
      <c r="F29" s="132" t="s">
        <v>427</v>
      </c>
      <c r="G29" s="132" t="s">
        <v>428</v>
      </c>
      <c r="H29" s="22"/>
    </row>
    <row r="30" spans="1:55" ht="21" customHeight="1" x14ac:dyDescent="0.15">
      <c r="A30" s="82" t="s">
        <v>477</v>
      </c>
      <c r="B30" s="82" t="s">
        <v>417</v>
      </c>
      <c r="C30" s="133">
        <v>5379</v>
      </c>
      <c r="D30" s="127">
        <v>5376</v>
      </c>
      <c r="E30" s="127">
        <v>3</v>
      </c>
      <c r="F30" s="133">
        <v>30</v>
      </c>
      <c r="G30" s="127">
        <v>34</v>
      </c>
      <c r="H30" s="22"/>
    </row>
    <row r="31" spans="1:55" ht="21" customHeight="1" x14ac:dyDescent="0.15">
      <c r="A31" s="80"/>
      <c r="B31" s="80" t="s">
        <v>418</v>
      </c>
      <c r="C31" s="134">
        <v>5310</v>
      </c>
      <c r="D31" s="135">
        <v>5305</v>
      </c>
      <c r="E31" s="135">
        <v>5</v>
      </c>
      <c r="F31" s="214" t="s">
        <v>3</v>
      </c>
      <c r="G31" s="215" t="s">
        <v>3</v>
      </c>
      <c r="H31" s="22"/>
    </row>
    <row r="32" spans="1:55" ht="21" customHeight="1" x14ac:dyDescent="0.15">
      <c r="A32" s="80" t="s">
        <v>421</v>
      </c>
      <c r="B32" s="80" t="s">
        <v>419</v>
      </c>
      <c r="C32" s="134">
        <v>5508</v>
      </c>
      <c r="D32" s="135">
        <v>5503</v>
      </c>
      <c r="E32" s="135">
        <v>5</v>
      </c>
      <c r="F32" s="214">
        <v>10</v>
      </c>
      <c r="G32" s="215" t="s">
        <v>3</v>
      </c>
      <c r="H32" s="22"/>
    </row>
    <row r="33" spans="1:8" s="22" customFormat="1" ht="21" customHeight="1" x14ac:dyDescent="0.15">
      <c r="A33" s="80"/>
      <c r="B33" s="80" t="s">
        <v>420</v>
      </c>
      <c r="C33" s="134">
        <v>5810</v>
      </c>
      <c r="D33" s="135">
        <v>5804</v>
      </c>
      <c r="E33" s="135">
        <v>6</v>
      </c>
      <c r="F33" s="134">
        <v>8</v>
      </c>
      <c r="G33" s="215" t="s">
        <v>3</v>
      </c>
    </row>
    <row r="34" spans="1:8" ht="21" customHeight="1" thickBot="1" x14ac:dyDescent="0.2">
      <c r="A34" s="136"/>
      <c r="B34" s="136" t="s">
        <v>484</v>
      </c>
      <c r="C34" s="137">
        <v>6622</v>
      </c>
      <c r="D34" s="228">
        <v>6616</v>
      </c>
      <c r="E34" s="228">
        <v>6</v>
      </c>
      <c r="F34" s="137">
        <v>16</v>
      </c>
      <c r="G34" s="224" t="s">
        <v>349</v>
      </c>
      <c r="H34" s="22"/>
    </row>
    <row r="35" spans="1:8" ht="15" customHeight="1" x14ac:dyDescent="0.15">
      <c r="A35" s="131" t="s">
        <v>328</v>
      </c>
      <c r="B35" s="131"/>
      <c r="C35" s="131"/>
      <c r="D35" s="131"/>
      <c r="E35" s="131"/>
      <c r="F35" s="131"/>
      <c r="G35" s="131"/>
      <c r="H35" s="22"/>
    </row>
    <row r="36" spans="1:8" ht="13.5" customHeight="1" x14ac:dyDescent="0.15"/>
    <row r="37" spans="1:8" ht="13.5" customHeight="1" x14ac:dyDescent="0.15"/>
    <row r="38" spans="1:8" ht="13.5" customHeight="1" x14ac:dyDescent="0.15"/>
    <row r="39" spans="1:8" ht="13.5" customHeight="1" x14ac:dyDescent="0.15"/>
    <row r="40" spans="1:8" ht="13.5" customHeight="1" x14ac:dyDescent="0.15"/>
    <row r="41" spans="1:8" ht="13.5" customHeight="1" x14ac:dyDescent="0.15"/>
    <row r="42" spans="1:8" ht="13.5" customHeight="1" x14ac:dyDescent="0.15"/>
    <row r="43" spans="1:8" ht="13.5" customHeight="1" x14ac:dyDescent="0.15"/>
  </sheetData>
  <mergeCells count="25">
    <mergeCell ref="A28:B29"/>
    <mergeCell ref="C28:E28"/>
    <mergeCell ref="F28:G28"/>
    <mergeCell ref="B8:C8"/>
    <mergeCell ref="B9:C9"/>
    <mergeCell ref="B10:C10"/>
    <mergeCell ref="B11:C11"/>
    <mergeCell ref="B12:C12"/>
    <mergeCell ref="B23:C23"/>
    <mergeCell ref="A3:C4"/>
    <mergeCell ref="A26:G26"/>
    <mergeCell ref="A1:H1"/>
    <mergeCell ref="B14:C14"/>
    <mergeCell ref="B15:C15"/>
    <mergeCell ref="B16:C16"/>
    <mergeCell ref="B17:C17"/>
    <mergeCell ref="B18:C18"/>
    <mergeCell ref="B19:C19"/>
    <mergeCell ref="B20:C20"/>
    <mergeCell ref="B21:C21"/>
    <mergeCell ref="B22:C22"/>
    <mergeCell ref="A5:C5"/>
    <mergeCell ref="B6:C6"/>
    <mergeCell ref="B7:C7"/>
    <mergeCell ref="B13:C13"/>
  </mergeCells>
  <phoneticPr fontId="3"/>
  <printOptions horizontalCentered="1"/>
  <pageMargins left="0.47244094488188981" right="0.39370078740157483" top="0.78740157480314965" bottom="0.59055118110236227" header="0.51181102362204722" footer="0.11811023622047245"/>
  <pageSetup paperSize="9" firstPageNumber="234" orientation="portrait" r:id="rId1"/>
  <headerFooter scaleWithDoc="0"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46"/>
  <sheetViews>
    <sheetView view="pageBreakPreview" zoomScaleNormal="100" zoomScaleSheetLayoutView="100" workbookViewId="0">
      <selection sqref="A1:J1"/>
    </sheetView>
  </sheetViews>
  <sheetFormatPr defaultRowHeight="11.25" x14ac:dyDescent="0.15"/>
  <cols>
    <col min="1" max="1" width="7.625" style="21" bestFit="1" customWidth="1"/>
    <col min="2" max="2" width="6.875" style="21" bestFit="1" customWidth="1"/>
    <col min="3" max="11" width="9.5" style="21" customWidth="1"/>
    <col min="12" max="16384" width="9" style="21"/>
  </cols>
  <sheetData>
    <row r="1" spans="1:13" s="18" customFormat="1" ht="18.75" customHeight="1" x14ac:dyDescent="0.15">
      <c r="A1" s="473" t="s">
        <v>356</v>
      </c>
      <c r="B1" s="473"/>
      <c r="C1" s="473"/>
      <c r="D1" s="473"/>
      <c r="E1" s="473"/>
      <c r="F1" s="473"/>
      <c r="G1" s="473"/>
      <c r="H1" s="473"/>
      <c r="I1" s="473"/>
      <c r="J1" s="473"/>
      <c r="K1" s="28"/>
    </row>
    <row r="2" spans="1:13" s="31" customFormat="1" ht="22.5" customHeight="1" x14ac:dyDescent="0.15">
      <c r="A2" s="138"/>
      <c r="B2" s="138"/>
      <c r="C2" s="138"/>
      <c r="D2" s="138"/>
      <c r="E2" s="138"/>
      <c r="F2" s="138"/>
      <c r="G2" s="138"/>
      <c r="H2" s="138"/>
      <c r="I2" s="138"/>
      <c r="J2" s="138"/>
    </row>
    <row r="3" spans="1:13" ht="18.75" customHeight="1" x14ac:dyDescent="0.15">
      <c r="A3" s="488" t="s">
        <v>54</v>
      </c>
      <c r="B3" s="488"/>
      <c r="C3" s="488"/>
      <c r="D3" s="488"/>
      <c r="E3" s="488"/>
      <c r="F3" s="488"/>
      <c r="G3" s="488"/>
      <c r="H3" s="488"/>
      <c r="I3" s="488"/>
      <c r="J3" s="488"/>
      <c r="K3" s="104"/>
    </row>
    <row r="4" spans="1:13" ht="15" customHeight="1" thickBot="1" x14ac:dyDescent="0.2">
      <c r="A4" s="491" t="s">
        <v>55</v>
      </c>
      <c r="B4" s="492"/>
      <c r="C4" s="491"/>
      <c r="D4" s="491"/>
      <c r="E4" s="491"/>
      <c r="F4" s="491"/>
      <c r="G4" s="491"/>
      <c r="H4" s="491"/>
      <c r="I4" s="491"/>
      <c r="J4" s="491"/>
    </row>
    <row r="5" spans="1:13" ht="18" customHeight="1" x14ac:dyDescent="0.15">
      <c r="A5" s="346" t="s">
        <v>58</v>
      </c>
      <c r="B5" s="351"/>
      <c r="C5" s="515" t="s">
        <v>59</v>
      </c>
      <c r="D5" s="357" t="s">
        <v>56</v>
      </c>
      <c r="E5" s="358"/>
      <c r="F5" s="358"/>
      <c r="G5" s="358"/>
      <c r="H5" s="357" t="s">
        <v>57</v>
      </c>
      <c r="I5" s="358"/>
      <c r="J5" s="358"/>
      <c r="K5" s="19"/>
    </row>
    <row r="6" spans="1:13" ht="18" customHeight="1" x14ac:dyDescent="0.15">
      <c r="A6" s="337"/>
      <c r="B6" s="338"/>
      <c r="C6" s="516"/>
      <c r="D6" s="493" t="s">
        <v>435</v>
      </c>
      <c r="E6" s="493" t="s">
        <v>437</v>
      </c>
      <c r="F6" s="493" t="s">
        <v>438</v>
      </c>
      <c r="G6" s="493" t="s">
        <v>439</v>
      </c>
      <c r="H6" s="493" t="s">
        <v>440</v>
      </c>
      <c r="I6" s="489" t="s">
        <v>60</v>
      </c>
      <c r="J6" s="495" t="s">
        <v>441</v>
      </c>
      <c r="K6" s="210"/>
    </row>
    <row r="7" spans="1:13" ht="18" customHeight="1" x14ac:dyDescent="0.15">
      <c r="A7" s="349"/>
      <c r="B7" s="352"/>
      <c r="C7" s="517"/>
      <c r="D7" s="494"/>
      <c r="E7" s="494"/>
      <c r="F7" s="494"/>
      <c r="G7" s="508"/>
      <c r="H7" s="494"/>
      <c r="I7" s="490"/>
      <c r="J7" s="496"/>
      <c r="K7" s="213"/>
    </row>
    <row r="8" spans="1:13" ht="18" customHeight="1" x14ac:dyDescent="0.15">
      <c r="A8" s="82" t="s">
        <v>431</v>
      </c>
      <c r="B8" s="80" t="s">
        <v>417</v>
      </c>
      <c r="C8" s="139">
        <v>177859</v>
      </c>
      <c r="D8" s="140">
        <v>33862</v>
      </c>
      <c r="E8" s="140">
        <v>68460</v>
      </c>
      <c r="F8" s="140">
        <v>71100</v>
      </c>
      <c r="G8" s="140">
        <v>4437</v>
      </c>
      <c r="H8" s="141">
        <v>165083</v>
      </c>
      <c r="I8" s="141">
        <v>4901</v>
      </c>
      <c r="J8" s="141">
        <v>7743</v>
      </c>
      <c r="K8" s="142"/>
    </row>
    <row r="9" spans="1:13" ht="18" customHeight="1" x14ac:dyDescent="0.15">
      <c r="A9" s="80"/>
      <c r="B9" s="80" t="s">
        <v>418</v>
      </c>
      <c r="C9" s="139">
        <v>181921</v>
      </c>
      <c r="D9" s="140">
        <v>24554</v>
      </c>
      <c r="E9" s="140">
        <v>80659</v>
      </c>
      <c r="F9" s="140">
        <v>71801</v>
      </c>
      <c r="G9" s="140">
        <v>4907</v>
      </c>
      <c r="H9" s="141">
        <v>167698</v>
      </c>
      <c r="I9" s="141">
        <v>6332</v>
      </c>
      <c r="J9" s="141">
        <v>7752</v>
      </c>
      <c r="K9" s="142"/>
    </row>
    <row r="10" spans="1:13" ht="18" customHeight="1" x14ac:dyDescent="0.15">
      <c r="A10" s="80" t="s">
        <v>421</v>
      </c>
      <c r="B10" s="80" t="s">
        <v>447</v>
      </c>
      <c r="C10" s="139">
        <v>175516</v>
      </c>
      <c r="D10" s="140">
        <v>19876</v>
      </c>
      <c r="E10" s="140">
        <v>79861</v>
      </c>
      <c r="F10" s="140">
        <v>70250</v>
      </c>
      <c r="G10" s="140">
        <v>5529</v>
      </c>
      <c r="H10" s="141">
        <v>163940</v>
      </c>
      <c r="I10" s="141">
        <v>4003</v>
      </c>
      <c r="J10" s="141">
        <v>7319</v>
      </c>
      <c r="K10" s="142"/>
    </row>
    <row r="11" spans="1:13" ht="18" customHeight="1" x14ac:dyDescent="0.15">
      <c r="A11" s="80"/>
      <c r="B11" s="80" t="s">
        <v>420</v>
      </c>
      <c r="C11" s="139">
        <v>169859</v>
      </c>
      <c r="D11" s="140">
        <v>20163</v>
      </c>
      <c r="E11" s="140">
        <v>80345</v>
      </c>
      <c r="F11" s="140">
        <v>63659</v>
      </c>
      <c r="G11" s="140">
        <v>5692</v>
      </c>
      <c r="H11" s="141">
        <v>156895</v>
      </c>
      <c r="I11" s="141">
        <v>4890</v>
      </c>
      <c r="J11" s="141">
        <v>7805</v>
      </c>
      <c r="K11" s="142"/>
    </row>
    <row r="12" spans="1:13" ht="18" customHeight="1" x14ac:dyDescent="0.15">
      <c r="A12" s="143"/>
      <c r="B12" s="78" t="s">
        <v>484</v>
      </c>
      <c r="C12" s="144">
        <v>168360</v>
      </c>
      <c r="D12" s="145">
        <v>20101</v>
      </c>
      <c r="E12" s="145">
        <v>79627</v>
      </c>
      <c r="F12" s="145">
        <v>63136</v>
      </c>
      <c r="G12" s="145">
        <v>5496</v>
      </c>
      <c r="H12" s="146">
        <v>155918</v>
      </c>
      <c r="I12" s="146">
        <v>4657</v>
      </c>
      <c r="J12" s="146">
        <v>7496</v>
      </c>
      <c r="K12" s="147"/>
    </row>
    <row r="13" spans="1:13" ht="18" customHeight="1" x14ac:dyDescent="0.15">
      <c r="A13" s="19"/>
      <c r="B13" s="80"/>
      <c r="C13" s="139"/>
      <c r="D13" s="148"/>
      <c r="E13" s="148"/>
      <c r="F13" s="148"/>
      <c r="G13" s="148"/>
      <c r="H13" s="140"/>
      <c r="I13" s="140"/>
      <c r="J13" s="140"/>
      <c r="K13" s="140"/>
    </row>
    <row r="14" spans="1:13" ht="18" customHeight="1" x14ac:dyDescent="0.15">
      <c r="A14" s="80" t="s">
        <v>475</v>
      </c>
      <c r="B14" s="91" t="s">
        <v>432</v>
      </c>
      <c r="C14" s="129">
        <v>14614</v>
      </c>
      <c r="D14" s="129">
        <v>1797</v>
      </c>
      <c r="E14" s="129">
        <v>7024</v>
      </c>
      <c r="F14" s="129">
        <v>5399</v>
      </c>
      <c r="G14" s="129">
        <v>394</v>
      </c>
      <c r="H14" s="129">
        <v>13454</v>
      </c>
      <c r="I14" s="129">
        <v>452</v>
      </c>
      <c r="J14" s="129">
        <v>673</v>
      </c>
      <c r="K14" s="135"/>
    </row>
    <row r="15" spans="1:13" ht="18" customHeight="1" x14ac:dyDescent="0.15">
      <c r="A15" s="80"/>
      <c r="B15" s="91" t="s">
        <v>402</v>
      </c>
      <c r="C15" s="129">
        <v>14556</v>
      </c>
      <c r="D15" s="129">
        <v>1762</v>
      </c>
      <c r="E15" s="129">
        <v>7197</v>
      </c>
      <c r="F15" s="129">
        <v>5168</v>
      </c>
      <c r="G15" s="129">
        <v>429</v>
      </c>
      <c r="H15" s="129">
        <v>13481</v>
      </c>
      <c r="I15" s="129">
        <v>424</v>
      </c>
      <c r="J15" s="129">
        <v>625</v>
      </c>
      <c r="K15" s="135"/>
      <c r="M15" s="22"/>
    </row>
    <row r="16" spans="1:13" ht="18" customHeight="1" x14ac:dyDescent="0.15">
      <c r="A16" s="80"/>
      <c r="B16" s="91" t="s">
        <v>61</v>
      </c>
      <c r="C16" s="129">
        <v>13978</v>
      </c>
      <c r="D16" s="129">
        <v>1687</v>
      </c>
      <c r="E16" s="129">
        <v>6510</v>
      </c>
      <c r="F16" s="129">
        <v>5306</v>
      </c>
      <c r="G16" s="129">
        <v>475</v>
      </c>
      <c r="H16" s="129">
        <v>12943</v>
      </c>
      <c r="I16" s="129">
        <v>370</v>
      </c>
      <c r="J16" s="129">
        <v>638</v>
      </c>
      <c r="K16" s="135"/>
      <c r="M16" s="22"/>
    </row>
    <row r="17" spans="1:11" ht="18" customHeight="1" x14ac:dyDescent="0.15">
      <c r="A17" s="80"/>
      <c r="B17" s="91" t="s">
        <v>62</v>
      </c>
      <c r="C17" s="129">
        <v>14439</v>
      </c>
      <c r="D17" s="129">
        <v>1730</v>
      </c>
      <c r="E17" s="129">
        <v>6710</v>
      </c>
      <c r="F17" s="129">
        <v>5514</v>
      </c>
      <c r="G17" s="129">
        <v>485</v>
      </c>
      <c r="H17" s="129">
        <v>13318</v>
      </c>
      <c r="I17" s="129">
        <v>407</v>
      </c>
      <c r="J17" s="129">
        <v>693</v>
      </c>
      <c r="K17" s="135"/>
    </row>
    <row r="18" spans="1:11" ht="18" customHeight="1" x14ac:dyDescent="0.15">
      <c r="A18" s="80"/>
      <c r="B18" s="91" t="s">
        <v>63</v>
      </c>
      <c r="C18" s="129">
        <v>14166</v>
      </c>
      <c r="D18" s="129">
        <v>1704</v>
      </c>
      <c r="E18" s="129">
        <v>6873</v>
      </c>
      <c r="F18" s="129">
        <v>5098</v>
      </c>
      <c r="G18" s="129">
        <v>491</v>
      </c>
      <c r="H18" s="129">
        <v>13152</v>
      </c>
      <c r="I18" s="129">
        <v>335</v>
      </c>
      <c r="J18" s="129">
        <v>660</v>
      </c>
      <c r="K18" s="135"/>
    </row>
    <row r="19" spans="1:11" ht="18" customHeight="1" x14ac:dyDescent="0.15">
      <c r="A19" s="80"/>
      <c r="B19" s="91" t="s">
        <v>64</v>
      </c>
      <c r="C19" s="129">
        <v>13527</v>
      </c>
      <c r="D19" s="129">
        <v>1589</v>
      </c>
      <c r="E19" s="129">
        <v>6263</v>
      </c>
      <c r="F19" s="129">
        <v>5092</v>
      </c>
      <c r="G19" s="129">
        <v>583</v>
      </c>
      <c r="H19" s="129">
        <v>12501</v>
      </c>
      <c r="I19" s="129">
        <v>402</v>
      </c>
      <c r="J19" s="129">
        <v>602</v>
      </c>
      <c r="K19" s="135"/>
    </row>
    <row r="20" spans="1:11" ht="18" customHeight="1" x14ac:dyDescent="0.15">
      <c r="A20" s="80"/>
      <c r="B20" s="91" t="s">
        <v>65</v>
      </c>
      <c r="C20" s="129">
        <v>13730</v>
      </c>
      <c r="D20" s="129">
        <v>1607</v>
      </c>
      <c r="E20" s="129">
        <v>6299</v>
      </c>
      <c r="F20" s="129">
        <v>5316</v>
      </c>
      <c r="G20" s="129">
        <v>508</v>
      </c>
      <c r="H20" s="129">
        <v>12648</v>
      </c>
      <c r="I20" s="129">
        <v>426</v>
      </c>
      <c r="J20" s="129">
        <v>630</v>
      </c>
      <c r="K20" s="135"/>
    </row>
    <row r="21" spans="1:11" ht="18" customHeight="1" x14ac:dyDescent="0.15">
      <c r="A21" s="80"/>
      <c r="B21" s="91" t="s">
        <v>1</v>
      </c>
      <c r="C21" s="129">
        <v>14378</v>
      </c>
      <c r="D21" s="129">
        <v>1727</v>
      </c>
      <c r="E21" s="129">
        <v>6799</v>
      </c>
      <c r="F21" s="129">
        <v>5279</v>
      </c>
      <c r="G21" s="129">
        <v>573</v>
      </c>
      <c r="H21" s="129">
        <v>13383</v>
      </c>
      <c r="I21" s="129">
        <v>401</v>
      </c>
      <c r="J21" s="129">
        <v>567</v>
      </c>
      <c r="K21" s="135"/>
    </row>
    <row r="22" spans="1:11" ht="18" customHeight="1" x14ac:dyDescent="0.15">
      <c r="A22" s="80"/>
      <c r="B22" s="91" t="s">
        <v>2</v>
      </c>
      <c r="C22" s="129">
        <v>15151</v>
      </c>
      <c r="D22" s="129">
        <v>1722</v>
      </c>
      <c r="E22" s="129">
        <v>6883</v>
      </c>
      <c r="F22" s="129">
        <v>6052</v>
      </c>
      <c r="G22" s="129">
        <v>494</v>
      </c>
      <c r="H22" s="129">
        <v>14097</v>
      </c>
      <c r="I22" s="129">
        <v>406</v>
      </c>
      <c r="J22" s="129">
        <v>617</v>
      </c>
      <c r="K22" s="135"/>
    </row>
    <row r="23" spans="1:11" ht="18" customHeight="1" x14ac:dyDescent="0.15">
      <c r="A23" s="80" t="s">
        <v>485</v>
      </c>
      <c r="B23" s="91" t="s">
        <v>433</v>
      </c>
      <c r="C23" s="129">
        <v>13655</v>
      </c>
      <c r="D23" s="129">
        <v>1656</v>
      </c>
      <c r="E23" s="129">
        <v>6743</v>
      </c>
      <c r="F23" s="129">
        <v>4863</v>
      </c>
      <c r="G23" s="129">
        <v>393</v>
      </c>
      <c r="H23" s="129">
        <v>12632</v>
      </c>
      <c r="I23" s="129">
        <v>333</v>
      </c>
      <c r="J23" s="129">
        <v>678</v>
      </c>
      <c r="K23" s="135"/>
    </row>
    <row r="24" spans="1:11" ht="18" customHeight="1" x14ac:dyDescent="0.15">
      <c r="A24" s="80"/>
      <c r="B24" s="91" t="s">
        <v>66</v>
      </c>
      <c r="C24" s="129">
        <v>11925</v>
      </c>
      <c r="D24" s="129">
        <v>1403</v>
      </c>
      <c r="E24" s="129">
        <v>5633</v>
      </c>
      <c r="F24" s="129">
        <v>4567</v>
      </c>
      <c r="G24" s="129">
        <v>322</v>
      </c>
      <c r="H24" s="129">
        <v>11074</v>
      </c>
      <c r="I24" s="129">
        <v>327</v>
      </c>
      <c r="J24" s="129">
        <v>511</v>
      </c>
      <c r="K24" s="135"/>
    </row>
    <row r="25" spans="1:11" ht="18" customHeight="1" thickBot="1" x14ac:dyDescent="0.2">
      <c r="A25" s="149"/>
      <c r="B25" s="91" t="s">
        <v>67</v>
      </c>
      <c r="C25" s="129">
        <v>14241</v>
      </c>
      <c r="D25" s="129">
        <v>1717</v>
      </c>
      <c r="E25" s="129">
        <v>6693</v>
      </c>
      <c r="F25" s="129">
        <v>5482</v>
      </c>
      <c r="G25" s="129">
        <v>349</v>
      </c>
      <c r="H25" s="129">
        <v>13235</v>
      </c>
      <c r="I25" s="129">
        <v>374</v>
      </c>
      <c r="J25" s="129">
        <v>602</v>
      </c>
      <c r="K25" s="135"/>
    </row>
    <row r="26" spans="1:11" ht="16.5" customHeight="1" x14ac:dyDescent="0.15">
      <c r="A26" s="310" t="s">
        <v>68</v>
      </c>
      <c r="B26" s="310"/>
      <c r="C26" s="310"/>
      <c r="D26" s="310"/>
      <c r="E26" s="310"/>
      <c r="F26" s="310"/>
      <c r="G26" s="310"/>
      <c r="H26" s="310"/>
      <c r="I26" s="310"/>
      <c r="J26" s="310"/>
      <c r="K26" s="311"/>
    </row>
    <row r="27" spans="1:11" s="35" customFormat="1" ht="27" customHeight="1" x14ac:dyDescent="0.15">
      <c r="A27" s="150"/>
      <c r="B27" s="150"/>
      <c r="C27" s="151"/>
      <c r="D27" s="151"/>
      <c r="E27" s="151"/>
      <c r="F27" s="151"/>
      <c r="G27" s="151"/>
      <c r="H27" s="151"/>
      <c r="I27" s="152"/>
      <c r="J27" s="152"/>
      <c r="K27" s="153"/>
    </row>
    <row r="28" spans="1:11" s="28" customFormat="1" ht="18.75" x14ac:dyDescent="0.15">
      <c r="A28" s="497" t="s">
        <v>69</v>
      </c>
      <c r="B28" s="497"/>
      <c r="C28" s="497"/>
      <c r="D28" s="497"/>
      <c r="E28" s="497"/>
      <c r="F28" s="497"/>
      <c r="G28" s="497"/>
      <c r="H28" s="497"/>
      <c r="I28" s="497"/>
      <c r="J28" s="497"/>
      <c r="K28" s="497"/>
    </row>
    <row r="29" spans="1:11" ht="14.25" customHeight="1" thickBot="1" x14ac:dyDescent="0.2">
      <c r="A29" s="386" t="s">
        <v>70</v>
      </c>
      <c r="B29" s="433"/>
      <c r="C29" s="386"/>
      <c r="D29" s="386"/>
      <c r="E29" s="386"/>
      <c r="F29" s="386"/>
      <c r="G29" s="386"/>
      <c r="H29" s="386"/>
      <c r="I29" s="386"/>
      <c r="J29" s="386"/>
      <c r="K29" s="386"/>
    </row>
    <row r="30" spans="1:11" ht="18" customHeight="1" x14ac:dyDescent="0.15">
      <c r="A30" s="509" t="s">
        <v>422</v>
      </c>
      <c r="B30" s="510"/>
      <c r="C30" s="498" t="s">
        <v>434</v>
      </c>
      <c r="D30" s="499"/>
      <c r="E30" s="499"/>
      <c r="F30" s="499"/>
      <c r="G30" s="499"/>
      <c r="H30" s="499"/>
      <c r="I30" s="499"/>
      <c r="J30" s="500"/>
      <c r="K30" s="345" t="s">
        <v>71</v>
      </c>
    </row>
    <row r="31" spans="1:11" ht="9" customHeight="1" x14ac:dyDescent="0.15">
      <c r="A31" s="511"/>
      <c r="B31" s="512"/>
      <c r="C31" s="501" t="s">
        <v>435</v>
      </c>
      <c r="D31" s="502"/>
      <c r="E31" s="502"/>
      <c r="F31" s="502"/>
      <c r="G31" s="505" t="s">
        <v>436</v>
      </c>
      <c r="H31" s="506"/>
      <c r="I31" s="506"/>
      <c r="J31" s="507"/>
      <c r="K31" s="347"/>
    </row>
    <row r="32" spans="1:11" ht="9" customHeight="1" x14ac:dyDescent="0.15">
      <c r="A32" s="511"/>
      <c r="B32" s="512"/>
      <c r="C32" s="503"/>
      <c r="D32" s="504"/>
      <c r="E32" s="504"/>
      <c r="F32" s="504"/>
      <c r="G32" s="505"/>
      <c r="H32" s="506"/>
      <c r="I32" s="506"/>
      <c r="J32" s="507"/>
      <c r="K32" s="347" t="s">
        <v>73</v>
      </c>
    </row>
    <row r="33" spans="1:11" ht="18" customHeight="1" x14ac:dyDescent="0.15">
      <c r="A33" s="513"/>
      <c r="B33" s="514"/>
      <c r="C33" s="154" t="s">
        <v>424</v>
      </c>
      <c r="D33" s="154" t="s">
        <v>442</v>
      </c>
      <c r="E33" s="154" t="s">
        <v>444</v>
      </c>
      <c r="F33" s="155" t="s">
        <v>443</v>
      </c>
      <c r="G33" s="154" t="s">
        <v>424</v>
      </c>
      <c r="H33" s="154" t="s">
        <v>442</v>
      </c>
      <c r="I33" s="154" t="s">
        <v>445</v>
      </c>
      <c r="J33" s="209" t="s">
        <v>443</v>
      </c>
      <c r="K33" s="349"/>
    </row>
    <row r="34" spans="1:11" s="22" customFormat="1" ht="18" customHeight="1" x14ac:dyDescent="0.15">
      <c r="A34" s="82" t="s">
        <v>431</v>
      </c>
      <c r="B34" s="92" t="s">
        <v>417</v>
      </c>
      <c r="C34" s="156">
        <v>91</v>
      </c>
      <c r="D34" s="156">
        <v>72</v>
      </c>
      <c r="E34" s="156">
        <v>12</v>
      </c>
      <c r="F34" s="156">
        <v>7</v>
      </c>
      <c r="G34" s="156">
        <v>114</v>
      </c>
      <c r="H34" s="156">
        <v>83</v>
      </c>
      <c r="I34" s="156">
        <v>22</v>
      </c>
      <c r="J34" s="156">
        <v>9</v>
      </c>
      <c r="K34" s="157">
        <v>26</v>
      </c>
    </row>
    <row r="35" spans="1:11" s="22" customFormat="1" ht="18" customHeight="1" x14ac:dyDescent="0.15">
      <c r="A35" s="80"/>
      <c r="B35" s="91" t="s">
        <v>418</v>
      </c>
      <c r="C35" s="156">
        <v>88</v>
      </c>
      <c r="D35" s="156">
        <v>69</v>
      </c>
      <c r="E35" s="156">
        <v>12</v>
      </c>
      <c r="F35" s="156">
        <v>7</v>
      </c>
      <c r="G35" s="156">
        <v>114</v>
      </c>
      <c r="H35" s="156">
        <v>83</v>
      </c>
      <c r="I35" s="156">
        <v>22</v>
      </c>
      <c r="J35" s="156">
        <v>9</v>
      </c>
      <c r="K35" s="157">
        <v>26</v>
      </c>
    </row>
    <row r="36" spans="1:11" ht="18" customHeight="1" x14ac:dyDescent="0.15">
      <c r="A36" s="80" t="s">
        <v>421</v>
      </c>
      <c r="B36" s="91" t="s">
        <v>447</v>
      </c>
      <c r="C36" s="156">
        <v>78</v>
      </c>
      <c r="D36" s="156">
        <v>59</v>
      </c>
      <c r="E36" s="156">
        <v>12</v>
      </c>
      <c r="F36" s="156">
        <v>7</v>
      </c>
      <c r="G36" s="156">
        <v>147</v>
      </c>
      <c r="H36" s="156">
        <v>107</v>
      </c>
      <c r="I36" s="156">
        <v>24</v>
      </c>
      <c r="J36" s="156">
        <v>16</v>
      </c>
      <c r="K36" s="157">
        <v>26</v>
      </c>
    </row>
    <row r="37" spans="1:11" s="22" customFormat="1" ht="18" customHeight="1" x14ac:dyDescent="0.15">
      <c r="A37" s="80"/>
      <c r="B37" s="91" t="s">
        <v>420</v>
      </c>
      <c r="C37" s="156">
        <v>81</v>
      </c>
      <c r="D37" s="156">
        <v>62</v>
      </c>
      <c r="E37" s="156">
        <v>13</v>
      </c>
      <c r="F37" s="156">
        <v>6</v>
      </c>
      <c r="G37" s="156">
        <v>147</v>
      </c>
      <c r="H37" s="156">
        <v>105</v>
      </c>
      <c r="I37" s="156">
        <v>23</v>
      </c>
      <c r="J37" s="156">
        <v>19</v>
      </c>
      <c r="K37" s="157">
        <v>26</v>
      </c>
    </row>
    <row r="38" spans="1:11" ht="18" customHeight="1" thickBot="1" x14ac:dyDescent="0.2">
      <c r="A38" s="95"/>
      <c r="B38" s="90" t="s">
        <v>484</v>
      </c>
      <c r="C38" s="143">
        <v>81</v>
      </c>
      <c r="D38" s="143">
        <v>62</v>
      </c>
      <c r="E38" s="143">
        <v>13</v>
      </c>
      <c r="F38" s="143">
        <v>6</v>
      </c>
      <c r="G38" s="143">
        <v>147</v>
      </c>
      <c r="H38" s="143">
        <v>105</v>
      </c>
      <c r="I38" s="143">
        <v>23</v>
      </c>
      <c r="J38" s="143">
        <v>19</v>
      </c>
      <c r="K38" s="205">
        <v>26</v>
      </c>
    </row>
    <row r="39" spans="1:11" ht="15" customHeight="1" x14ac:dyDescent="0.15">
      <c r="A39" s="310" t="s">
        <v>68</v>
      </c>
      <c r="B39" s="310"/>
      <c r="C39" s="310"/>
      <c r="D39" s="310"/>
      <c r="E39" s="310"/>
      <c r="F39" s="310"/>
      <c r="G39" s="310"/>
      <c r="H39" s="310"/>
      <c r="I39" s="310"/>
      <c r="J39" s="310"/>
    </row>
    <row r="40" spans="1:11" ht="13.5" customHeight="1" x14ac:dyDescent="0.15"/>
    <row r="41" spans="1:11" ht="13.5" customHeight="1" x14ac:dyDescent="0.15"/>
    <row r="42" spans="1:11" ht="13.5" customHeight="1" x14ac:dyDescent="0.15"/>
    <row r="43" spans="1:11" ht="13.5" customHeight="1" x14ac:dyDescent="0.15"/>
    <row r="44" spans="1:11" ht="13.5" customHeight="1" x14ac:dyDescent="0.15"/>
    <row r="45" spans="1:11" ht="13.5" customHeight="1" x14ac:dyDescent="0.15"/>
    <row r="46" spans="1:11" ht="13.5" customHeight="1" x14ac:dyDescent="0.15"/>
  </sheetData>
  <mergeCells count="24">
    <mergeCell ref="K32:K33"/>
    <mergeCell ref="A39:J39"/>
    <mergeCell ref="J6:J7"/>
    <mergeCell ref="A26:K26"/>
    <mergeCell ref="A28:K28"/>
    <mergeCell ref="A29:K29"/>
    <mergeCell ref="C30:J30"/>
    <mergeCell ref="K30:K31"/>
    <mergeCell ref="C31:F32"/>
    <mergeCell ref="G31:J32"/>
    <mergeCell ref="D6:D7"/>
    <mergeCell ref="E6:E7"/>
    <mergeCell ref="F6:F7"/>
    <mergeCell ref="G6:G7"/>
    <mergeCell ref="A30:B33"/>
    <mergeCell ref="C5:C7"/>
    <mergeCell ref="A1:J1"/>
    <mergeCell ref="A3:J3"/>
    <mergeCell ref="I6:I7"/>
    <mergeCell ref="A4:J4"/>
    <mergeCell ref="D5:G5"/>
    <mergeCell ref="H5:J5"/>
    <mergeCell ref="H6:H7"/>
    <mergeCell ref="A5:B7"/>
  </mergeCells>
  <phoneticPr fontId="3"/>
  <printOptions horizontalCentered="1"/>
  <pageMargins left="0.47244094488188981" right="0.39370078740157483" top="0.78740157480314965" bottom="0.59055118110236227" header="0.51181102362204722" footer="0.11811023622047245"/>
  <pageSetup paperSize="9" scale="96" firstPageNumber="235" fitToHeight="0" orientation="portrait" r:id="rId1"/>
  <headerFooter scaleWithDoc="0" alignWithMargins="0">
    <oddFooter>&amp;C&amp;"ＭＳ Ｐ明朝,標準"-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表紙</vt:lpstr>
      <vt:lpstr>グラフ１</vt:lpstr>
      <vt:lpstr>グラフ２</vt:lpstr>
      <vt:lpstr>１.～5.医療施設数　他</vt:lpstr>
      <vt:lpstr>６.年齢別、７.死因別</vt:lpstr>
      <vt:lpstr>８.食品施設-1</vt:lpstr>
      <vt:lpstr>８.食品施設 -2</vt:lpstr>
      <vt:lpstr>９.環境施設、１０.斎場</vt:lpstr>
      <vt:lpstr>１１.ごみ(1)(2)</vt:lpstr>
      <vt:lpstr>１２.し尿(1)(2)</vt:lpstr>
      <vt:lpstr>１３.公害(1)～(4)</vt:lpstr>
      <vt:lpstr>１３.公害(5)～(10)</vt:lpstr>
      <vt:lpstr>１３.公害(11)～(12)</vt:lpstr>
      <vt:lpstr>１３.公害(13)(14)(15)</vt:lpstr>
      <vt:lpstr>'１.～5.医療施設数　他'!Print_Area</vt:lpstr>
      <vt:lpstr>'１１.ごみ(1)(2)'!Print_Area</vt:lpstr>
      <vt:lpstr>'１３.公害(1)～(4)'!Print_Area</vt:lpstr>
      <vt:lpstr>'１３.公害(5)～(10)'!Print_Area</vt:lpstr>
      <vt:lpstr>'６.年齢別、７.死因別'!Print_Area</vt:lpstr>
      <vt:lpstr>'８.食品施設 -2'!Print_Area</vt:lpstr>
      <vt:lpstr>'８.食品施設-1'!Print_Area</vt:lpstr>
      <vt:lpstr>グラフ１!Print_Area</vt:lpstr>
      <vt:lpstr>グラフ２!Print_Area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2023-06-15T02:24:41Z</cp:lastPrinted>
  <dcterms:created xsi:type="dcterms:W3CDTF">2001-10-23T06:53:10Z</dcterms:created>
  <dcterms:modified xsi:type="dcterms:W3CDTF">2023-06-27T04:07:33Z</dcterms:modified>
</cp:coreProperties>
</file>