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行政管理部情報政策課\統計\03_統計課ホームページ\R4_統計書\"/>
    </mc:Choice>
  </mc:AlternateContent>
  <bookViews>
    <workbookView xWindow="-15" yWindow="-15" windowWidth="7680" windowHeight="9135" tabRatio="601"/>
  </bookViews>
  <sheets>
    <sheet name="表紙" sheetId="14" r:id="rId1"/>
    <sheet name="グラフ" sheetId="15" r:id="rId2"/>
    <sheet name="１.自動車、２.タクシー" sheetId="16" r:id="rId3"/>
    <sheet name="３.有料道路" sheetId="17" r:id="rId4"/>
    <sheet name="４.鉄道の乗車人員、５.電話" sheetId="18" r:id="rId5"/>
  </sheets>
  <definedNames>
    <definedName name="_xlnm.Print_Area" localSheetId="2">'１.自動車、２.タクシー'!$A$1:$M$43</definedName>
    <definedName name="_xlnm.Print_Area" localSheetId="3">'３.有料道路'!$A$1:$L$49</definedName>
    <definedName name="_xlnm.Print_Area" localSheetId="1">グラフ!$A$1:$I$57</definedName>
  </definedNames>
  <calcPr calcId="162913"/>
</workbook>
</file>

<file path=xl/calcChain.xml><?xml version="1.0" encoding="utf-8"?>
<calcChain xmlns="http://schemas.openxmlformats.org/spreadsheetml/2006/main">
  <c r="M45" i="15" l="1"/>
  <c r="M38" i="15"/>
  <c r="M46" i="15"/>
  <c r="L46" i="15"/>
  <c r="M40" i="15" l="1"/>
  <c r="M41" i="15"/>
  <c r="M44" i="15"/>
  <c r="M42" i="15"/>
  <c r="M39" i="15"/>
  <c r="M43" i="15"/>
</calcChain>
</file>

<file path=xl/sharedStrings.xml><?xml version="1.0" encoding="utf-8"?>
<sst xmlns="http://schemas.openxmlformats.org/spreadsheetml/2006/main" count="317" uniqueCount="172">
  <si>
    <t>うち定期</t>
    <rPh sb="2" eb="4">
      <t>テイキ</t>
    </rPh>
    <phoneticPr fontId="1"/>
  </si>
  <si>
    <t>弥刀</t>
    <rPh sb="0" eb="1">
      <t>ワタル</t>
    </rPh>
    <rPh sb="1" eb="2">
      <t>カタナ</t>
    </rPh>
    <phoneticPr fontId="1"/>
  </si>
  <si>
    <t>長瀬</t>
    <rPh sb="0" eb="2">
      <t>ナガセ</t>
    </rPh>
    <phoneticPr fontId="1"/>
  </si>
  <si>
    <t>俊徳道</t>
    <rPh sb="0" eb="3">
      <t>シュントクミチ</t>
    </rPh>
    <phoneticPr fontId="1"/>
  </si>
  <si>
    <t>布施</t>
    <rPh sb="0" eb="2">
      <t>フセ</t>
    </rPh>
    <phoneticPr fontId="1"/>
  </si>
  <si>
    <t>河内永和</t>
    <rPh sb="0" eb="2">
      <t>カワチ</t>
    </rPh>
    <rPh sb="2" eb="4">
      <t>エイワ</t>
    </rPh>
    <phoneticPr fontId="1"/>
  </si>
  <si>
    <t>河内小阪</t>
    <rPh sb="0" eb="2">
      <t>カワチ</t>
    </rPh>
    <rPh sb="2" eb="4">
      <t>コサカ</t>
    </rPh>
    <phoneticPr fontId="1"/>
  </si>
  <si>
    <t>八戸ノ里</t>
    <rPh sb="0" eb="2">
      <t>ヤエ</t>
    </rPh>
    <rPh sb="3" eb="4">
      <t>サト</t>
    </rPh>
    <phoneticPr fontId="1"/>
  </si>
  <si>
    <t>若江岩田</t>
    <rPh sb="0" eb="4">
      <t>ワカエイワタ</t>
    </rPh>
    <phoneticPr fontId="1"/>
  </si>
  <si>
    <t>河内花園</t>
    <rPh sb="0" eb="4">
      <t>カワチハナゾノ</t>
    </rPh>
    <phoneticPr fontId="1"/>
  </si>
  <si>
    <t>東花園</t>
    <rPh sb="0" eb="3">
      <t>ヒガシハナゾノ</t>
    </rPh>
    <phoneticPr fontId="1"/>
  </si>
  <si>
    <t>瓢箪山</t>
    <rPh sb="0" eb="3">
      <t>ヒョウタンヤマ</t>
    </rPh>
    <phoneticPr fontId="1"/>
  </si>
  <si>
    <t>枚岡</t>
    <rPh sb="0" eb="2">
      <t>ヒラオカ</t>
    </rPh>
    <phoneticPr fontId="1"/>
  </si>
  <si>
    <t>額田</t>
    <rPh sb="0" eb="2">
      <t>ヌカタ</t>
    </rPh>
    <phoneticPr fontId="1"/>
  </si>
  <si>
    <t>石切</t>
    <rPh sb="0" eb="2">
      <t>イシキリ</t>
    </rPh>
    <phoneticPr fontId="1"/>
  </si>
  <si>
    <t>長田</t>
    <rPh sb="0" eb="2">
      <t>ナガタ</t>
    </rPh>
    <phoneticPr fontId="1"/>
  </si>
  <si>
    <t>荒本</t>
    <rPh sb="0" eb="2">
      <t>アラモト</t>
    </rPh>
    <phoneticPr fontId="1"/>
  </si>
  <si>
    <t>吉田</t>
    <rPh sb="0" eb="2">
      <t>ヨシタ</t>
    </rPh>
    <phoneticPr fontId="1"/>
  </si>
  <si>
    <t>新石切</t>
    <rPh sb="0" eb="1">
      <t>シン</t>
    </rPh>
    <rPh sb="1" eb="3">
      <t>イシキリ</t>
    </rPh>
    <phoneticPr fontId="1"/>
  </si>
  <si>
    <t>事 務 用</t>
    <rPh sb="0" eb="1">
      <t>コト</t>
    </rPh>
    <rPh sb="2" eb="3">
      <t>ツトム</t>
    </rPh>
    <rPh sb="4" eb="5">
      <t>ヨウ</t>
    </rPh>
    <phoneticPr fontId="1"/>
  </si>
  <si>
    <t>住 宅 用</t>
    <rPh sb="0" eb="1">
      <t>ジュウ</t>
    </rPh>
    <rPh sb="2" eb="3">
      <t>タク</t>
    </rPh>
    <rPh sb="4" eb="5">
      <t>ヨウ</t>
    </rPh>
    <phoneticPr fontId="1"/>
  </si>
  <si>
    <t>ビル電話</t>
    <rPh sb="2" eb="4">
      <t>デンワ</t>
    </rPh>
    <phoneticPr fontId="1"/>
  </si>
  <si>
    <t>総   数</t>
  </si>
  <si>
    <t>公 衆 電 話  （ 個 ）</t>
    <rPh sb="0" eb="1">
      <t>オオヤケ</t>
    </rPh>
    <rPh sb="2" eb="3">
      <t>シュウ</t>
    </rPh>
    <rPh sb="4" eb="5">
      <t>デン</t>
    </rPh>
    <rPh sb="6" eb="7">
      <t>ハナシ</t>
    </rPh>
    <rPh sb="11" eb="12">
      <t>コ</t>
    </rPh>
    <phoneticPr fontId="1"/>
  </si>
  <si>
    <t xml:space="preserve"> １． 自動車の登録台数</t>
    <rPh sb="4" eb="7">
      <t>ジドウシャ</t>
    </rPh>
    <rPh sb="8" eb="10">
      <t>トウロク</t>
    </rPh>
    <rPh sb="10" eb="12">
      <t>ダイスウ</t>
    </rPh>
    <phoneticPr fontId="1"/>
  </si>
  <si>
    <t>（2）  阪神高速道路</t>
    <rPh sb="5" eb="7">
      <t>ハンシン</t>
    </rPh>
    <rPh sb="7" eb="9">
      <t>コウソク</t>
    </rPh>
    <rPh sb="9" eb="11">
      <t>ドウロ</t>
    </rPh>
    <phoneticPr fontId="1"/>
  </si>
  <si>
    <t>(1)　近畿日本鉄道</t>
    <rPh sb="4" eb="6">
      <t>キンキ</t>
    </rPh>
    <rPh sb="6" eb="8">
      <t>ニホン</t>
    </rPh>
    <rPh sb="8" eb="10">
      <t>テツドウ</t>
    </rPh>
    <phoneticPr fontId="1"/>
  </si>
  <si>
    <t>５． 電　　　　話</t>
    <rPh sb="3" eb="4">
      <t>デン</t>
    </rPh>
    <rPh sb="8" eb="9">
      <t>ハナシ</t>
    </rPh>
    <phoneticPr fontId="1"/>
  </si>
  <si>
    <t>運輸・通信</t>
    <rPh sb="0" eb="2">
      <t>ウンユ</t>
    </rPh>
    <rPh sb="3" eb="5">
      <t>ツウシン</t>
    </rPh>
    <phoneticPr fontId="1"/>
  </si>
  <si>
    <t>自　動　車　登　録　台　数</t>
    <rPh sb="0" eb="1">
      <t>ジ</t>
    </rPh>
    <rPh sb="2" eb="3">
      <t>ドウ</t>
    </rPh>
    <rPh sb="4" eb="5">
      <t>クルマ</t>
    </rPh>
    <rPh sb="6" eb="7">
      <t>ノボル</t>
    </rPh>
    <rPh sb="8" eb="9">
      <t>リョク</t>
    </rPh>
    <rPh sb="10" eb="11">
      <t>ダイ</t>
    </rPh>
    <rPh sb="12" eb="13">
      <t>カズ</t>
    </rPh>
    <phoneticPr fontId="1"/>
  </si>
  <si>
    <t>乗用自動車</t>
    <rPh sb="0" eb="2">
      <t>ジョウヨウ</t>
    </rPh>
    <rPh sb="2" eb="5">
      <t>ジドウシャ</t>
    </rPh>
    <phoneticPr fontId="1"/>
  </si>
  <si>
    <t>軽自動車</t>
    <rPh sb="0" eb="4">
      <t>ケイジドウシャ</t>
    </rPh>
    <phoneticPr fontId="1"/>
  </si>
  <si>
    <t>小型二輪</t>
    <rPh sb="0" eb="2">
      <t>コガタ</t>
    </rPh>
    <rPh sb="2" eb="4">
      <t>ニリン</t>
    </rPh>
    <phoneticPr fontId="1"/>
  </si>
  <si>
    <t>原付</t>
    <rPh sb="0" eb="1">
      <t>ゲン</t>
    </rPh>
    <rPh sb="1" eb="2">
      <t>ツキ</t>
    </rPh>
    <phoneticPr fontId="1"/>
  </si>
  <si>
    <t>小型特殊</t>
    <rPh sb="0" eb="2">
      <t>コガタ</t>
    </rPh>
    <rPh sb="2" eb="4">
      <t>トクシュ</t>
    </rPh>
    <phoneticPr fontId="1"/>
  </si>
  <si>
    <t>貨物自動車</t>
    <rPh sb="0" eb="2">
      <t>カモツ</t>
    </rPh>
    <rPh sb="2" eb="5">
      <t>ジドウシャ</t>
    </rPh>
    <phoneticPr fontId="1"/>
  </si>
  <si>
    <t>（東大阪市における加入電話数等）</t>
    <rPh sb="1" eb="5">
      <t>ヒ</t>
    </rPh>
    <rPh sb="9" eb="11">
      <t>カニュウ</t>
    </rPh>
    <rPh sb="11" eb="13">
      <t>デンワ</t>
    </rPh>
    <rPh sb="13" eb="14">
      <t>スウ</t>
    </rPh>
    <rPh sb="14" eb="15">
      <t>トウ</t>
    </rPh>
    <phoneticPr fontId="1"/>
  </si>
  <si>
    <t>総計</t>
    <rPh sb="0" eb="2">
      <t>ソウケイ</t>
    </rPh>
    <phoneticPr fontId="1"/>
  </si>
  <si>
    <t xml:space="preserve">３． 有　料　道 </t>
    <rPh sb="3" eb="4">
      <t>ユウ</t>
    </rPh>
    <rPh sb="5" eb="6">
      <t>リョウ</t>
    </rPh>
    <rPh sb="7" eb="8">
      <t>ドウ</t>
    </rPh>
    <phoneticPr fontId="1"/>
  </si>
  <si>
    <t xml:space="preserve"> 路　の　状　況</t>
    <rPh sb="1" eb="2">
      <t>ロ</t>
    </rPh>
    <rPh sb="5" eb="6">
      <t>ジョウ</t>
    </rPh>
    <rPh sb="7" eb="8">
      <t>イワン</t>
    </rPh>
    <phoneticPr fontId="1"/>
  </si>
  <si>
    <t xml:space="preserve">４．  鉄　道　各　駅 </t>
    <rPh sb="4" eb="5">
      <t>テツ</t>
    </rPh>
    <rPh sb="6" eb="7">
      <t>ミチ</t>
    </rPh>
    <rPh sb="8" eb="9">
      <t>カク</t>
    </rPh>
    <rPh sb="10" eb="11">
      <t>エキ</t>
    </rPh>
    <phoneticPr fontId="1"/>
  </si>
  <si>
    <t xml:space="preserve"> の　乗　車　人　員</t>
    <rPh sb="3" eb="4">
      <t>ジョウ</t>
    </rPh>
    <rPh sb="5" eb="6">
      <t>クルマ</t>
    </rPh>
    <rPh sb="7" eb="8">
      <t>ヒト</t>
    </rPh>
    <rPh sb="9" eb="10">
      <t>イン</t>
    </rPh>
    <phoneticPr fontId="1"/>
  </si>
  <si>
    <t>（注） 各駅の年度中の乗車人員を１日平均に換算した数値である。</t>
    <rPh sb="1" eb="2">
      <t>チュウ</t>
    </rPh>
    <rPh sb="4" eb="6">
      <t>カクエキ</t>
    </rPh>
    <rPh sb="7" eb="10">
      <t>ネンドチュウ</t>
    </rPh>
    <rPh sb="11" eb="13">
      <t>ジョウシャ</t>
    </rPh>
    <rPh sb="13" eb="15">
      <t>ジンイン</t>
    </rPh>
    <rPh sb="17" eb="18">
      <t>ヒ</t>
    </rPh>
    <rPh sb="18" eb="20">
      <t>ヘイキン</t>
    </rPh>
    <rPh sb="21" eb="23">
      <t>カンサン</t>
    </rPh>
    <rPh sb="25" eb="27">
      <t>スウチ</t>
    </rPh>
    <phoneticPr fontId="1"/>
  </si>
  <si>
    <t>資料：近畿日本鉄道㈱</t>
    <rPh sb="0" eb="2">
      <t>シリョウ</t>
    </rPh>
    <rPh sb="3" eb="5">
      <t>キンキ</t>
    </rPh>
    <rPh sb="5" eb="7">
      <t>ニホン</t>
    </rPh>
    <rPh sb="7" eb="9">
      <t>テツドウ</t>
    </rPh>
    <phoneticPr fontId="1"/>
  </si>
  <si>
    <t>資料 ：西日本高速道路㈱、阪神高速道路㈱</t>
    <rPh sb="0" eb="2">
      <t>シリョウ</t>
    </rPh>
    <rPh sb="4" eb="5">
      <t>ニシ</t>
    </rPh>
    <rPh sb="5" eb="7">
      <t>ニホン</t>
    </rPh>
    <rPh sb="7" eb="9">
      <t>コウソク</t>
    </rPh>
    <rPh sb="9" eb="11">
      <t>ドウロ</t>
    </rPh>
    <rPh sb="13" eb="15">
      <t>ハンシン</t>
    </rPh>
    <rPh sb="15" eb="17">
      <t>コウソク</t>
    </rPh>
    <rPh sb="17" eb="19">
      <t>ドウロ</t>
    </rPh>
    <phoneticPr fontId="1"/>
  </si>
  <si>
    <t>特種（殊） 自 動 車</t>
    <rPh sb="0" eb="2">
      <t>トクダネ</t>
    </rPh>
    <rPh sb="3" eb="4">
      <t>コト</t>
    </rPh>
    <rPh sb="6" eb="7">
      <t>ジ</t>
    </rPh>
    <rPh sb="8" eb="9">
      <t>ドウ</t>
    </rPh>
    <rPh sb="10" eb="11">
      <t>クルマ</t>
    </rPh>
    <phoneticPr fontId="1"/>
  </si>
  <si>
    <t>総数</t>
  </si>
  <si>
    <t>乗用自動車</t>
  </si>
  <si>
    <t>貨物自動車</t>
  </si>
  <si>
    <t>その他の</t>
  </si>
  <si>
    <t>自動車</t>
  </si>
  <si>
    <t>法人</t>
  </si>
  <si>
    <t>Ⅸ</t>
    <phoneticPr fontId="1"/>
  </si>
  <si>
    <t xml:space="preserve">資料 ：西日本高速道路㈱
                                                 </t>
    <phoneticPr fontId="1"/>
  </si>
  <si>
    <t>IＮＳネット64・
ＩＮＳネット64ライト（回線）</t>
    <phoneticPr fontId="1"/>
  </si>
  <si>
    <t>IＮＳ
ネット
1500
（回線）</t>
    <phoneticPr fontId="1"/>
  </si>
  <si>
    <t>(1)  道路延長、道路面積</t>
  </si>
  <si>
    <t>（3）  近畿自動車道</t>
  </si>
  <si>
    <t>単位 ： m、㎡</t>
  </si>
  <si>
    <t>各年度末現在</t>
  </si>
  <si>
    <t>年　　度</t>
  </si>
  <si>
    <t>区　　　　分</t>
  </si>
  <si>
    <t>平成２９年度</t>
  </si>
  <si>
    <t>道路延長</t>
  </si>
  <si>
    <t xml:space="preserve">    近畿自動車道</t>
  </si>
  <si>
    <t xml:space="preserve">    阪神高速道路</t>
  </si>
  <si>
    <t>道路面積</t>
  </si>
  <si>
    <t>２９年度</t>
  </si>
  <si>
    <t>アナログ</t>
    <phoneticPr fontId="1"/>
  </si>
  <si>
    <t>デジタル</t>
    <phoneticPr fontId="1"/>
  </si>
  <si>
    <t>単位：台</t>
  </si>
  <si>
    <t>総　　数</t>
  </si>
  <si>
    <t>普　通　車</t>
  </si>
  <si>
    <t>大　型　車</t>
  </si>
  <si>
    <t>東 大 阪 合 併 北 料 金 所</t>
  </si>
  <si>
    <t>東 大 阪 合 併 南 料 金 所</t>
  </si>
  <si>
    <t>資料 ： 阪神高速道路㈱</t>
  </si>
  <si>
    <t>バス</t>
    <phoneticPr fontId="1"/>
  </si>
  <si>
    <t>加入電話　（ 加入 ）</t>
    <phoneticPr fontId="1"/>
  </si>
  <si>
    <t>年度</t>
  </si>
  <si>
    <t>３０年度</t>
  </si>
  <si>
    <t>小 　　型        特 殊 車</t>
  </si>
  <si>
    <t>軽自動車</t>
  </si>
  <si>
    <t>小　　 型      二　 　輪      自 動 車</t>
  </si>
  <si>
    <t>原動機付自転車</t>
  </si>
  <si>
    <t>貨物</t>
  </si>
  <si>
    <t>乗用</t>
  </si>
  <si>
    <t>三輪車</t>
  </si>
  <si>
    <t>二輪車</t>
  </si>
  <si>
    <t>第1種</t>
  </si>
  <si>
    <t>第2種</t>
  </si>
  <si>
    <t>-</t>
  </si>
  <si>
    <t>(1)　自 動 車</t>
  </si>
  <si>
    <t>バス</t>
  </si>
  <si>
    <t>特種（殊）自動車</t>
  </si>
  <si>
    <t>普通車</t>
  </si>
  <si>
    <t>小    型
四輪車</t>
  </si>
  <si>
    <t>小型車</t>
  </si>
  <si>
    <t>被けん
引    車</t>
  </si>
  <si>
    <t xml:space="preserve"> （注）　特種（殊）自動車とは、タンクローリー等の特種用途車及びロードローラー等の大型特殊自動車をいう。</t>
  </si>
  <si>
    <t>２． タクシーの登録台数</t>
  </si>
  <si>
    <t>個人</t>
  </si>
  <si>
    <t>資料：近畿運輸局大阪運輸支局</t>
  </si>
  <si>
    <t>（注）　経営体数の法人は、東大阪市内の営業所数であり、（　）内は、会社数である。</t>
  </si>
  <si>
    <t>平成３０年度</t>
  </si>
  <si>
    <t>(2)　西日本旅客鉄道 （ Ｊ Ｒ西日本 ）</t>
  </si>
  <si>
    <t>徳庵</t>
  </si>
  <si>
    <t>うち定期</t>
  </si>
  <si>
    <t>鴻池新田</t>
  </si>
  <si>
    <t>高井田中央</t>
  </si>
  <si>
    <t>JR河内永和</t>
  </si>
  <si>
    <t>JR俊徳道</t>
  </si>
  <si>
    <t>JR長瀬</t>
  </si>
  <si>
    <t>衣摺加美北</t>
  </si>
  <si>
    <t>資料：西日本旅客鉄道㈱　近畿統括本部　　</t>
  </si>
  <si>
    <t>（注） 各駅の年度中の乗車人員を1日平均に換算した数値である。</t>
  </si>
  <si>
    <t>高井田</t>
  </si>
  <si>
    <t>長田</t>
  </si>
  <si>
    <t>資料：大阪市高速電気軌道（株）　　　（注） 交通調査結果（平日1日）による値である。</t>
  </si>
  <si>
    <t>（3） Osaka Metro</t>
    <phoneticPr fontId="1"/>
  </si>
  <si>
    <t>令和元年度</t>
    <rPh sb="0" eb="3">
      <t>レイワガン</t>
    </rPh>
    <phoneticPr fontId="22"/>
  </si>
  <si>
    <t>25 (24)</t>
  </si>
  <si>
    <t>令和元年度</t>
    <rPh sb="0" eb="3">
      <t>レイワガン</t>
    </rPh>
    <rPh sb="3" eb="5">
      <t>ネンド</t>
    </rPh>
    <phoneticPr fontId="1"/>
  </si>
  <si>
    <t>（注）　西日本高速道路㈱は、総数のみ調査掲載しているもの。</t>
    <rPh sb="14" eb="16">
      <t>ソウスウ</t>
    </rPh>
    <phoneticPr fontId="1"/>
  </si>
  <si>
    <t>（注） 平成29年度以前は、大阪市営地下鉄としての数値である。</t>
    <phoneticPr fontId="1"/>
  </si>
  <si>
    <t>（注） 公衆電話は、アナログとデジタルの合計である。</t>
    <rPh sb="4" eb="6">
      <t>コウシュウ</t>
    </rPh>
    <rPh sb="6" eb="8">
      <t>デンワ</t>
    </rPh>
    <rPh sb="20" eb="22">
      <t>ゴウケイ</t>
    </rPh>
    <phoneticPr fontId="1"/>
  </si>
  <si>
    <t>２年度</t>
    <rPh sb="1" eb="3">
      <t>ネンド</t>
    </rPh>
    <phoneticPr fontId="22"/>
  </si>
  <si>
    <t>26 (25)</t>
  </si>
  <si>
    <t>令和２年度</t>
    <rPh sb="0" eb="2">
      <t>レイワ</t>
    </rPh>
    <rPh sb="3" eb="5">
      <t>ネンド</t>
    </rPh>
    <phoneticPr fontId="22"/>
  </si>
  <si>
    <t>令和２年度</t>
    <rPh sb="0" eb="2">
      <t>レイワ</t>
    </rPh>
    <rPh sb="3" eb="5">
      <t>ネンド</t>
    </rPh>
    <phoneticPr fontId="1"/>
  </si>
  <si>
    <t>令和元年度</t>
  </si>
  <si>
    <t>平成</t>
    <phoneticPr fontId="22"/>
  </si>
  <si>
    <t>２年度</t>
    <rPh sb="1" eb="3">
      <t>ネンド</t>
    </rPh>
    <phoneticPr fontId="1"/>
  </si>
  <si>
    <t>令和</t>
    <rPh sb="0" eb="2">
      <t>レイワ</t>
    </rPh>
    <phoneticPr fontId="22"/>
  </si>
  <si>
    <t>経営体数</t>
    <phoneticPr fontId="1"/>
  </si>
  <si>
    <t>登録車両数</t>
    <rPh sb="0" eb="2">
      <t>トウロク</t>
    </rPh>
    <rPh sb="2" eb="4">
      <t>シャリョウ</t>
    </rPh>
    <rPh sb="4" eb="5">
      <t>スウ</t>
    </rPh>
    <phoneticPr fontId="1"/>
  </si>
  <si>
    <t>元年度</t>
    <rPh sb="0" eb="2">
      <t>ガンネン</t>
    </rPh>
    <phoneticPr fontId="22"/>
  </si>
  <si>
    <t>東大阪北インターチェンジ</t>
    <rPh sb="0" eb="3">
      <t>ヒガシオオサカ</t>
    </rPh>
    <rPh sb="3" eb="4">
      <t>キタ</t>
    </rPh>
    <phoneticPr fontId="1"/>
  </si>
  <si>
    <t>東大阪第一インターチェンジ</t>
    <rPh sb="0" eb="3">
      <t>ヒガシオオサカ</t>
    </rPh>
    <rPh sb="3" eb="5">
      <t>ダイイチ</t>
    </rPh>
    <phoneticPr fontId="1"/>
  </si>
  <si>
    <t>東大阪第二インターチェンジ</t>
    <rPh sb="0" eb="3">
      <t>ヒガシオオサカ</t>
    </rPh>
    <rPh sb="3" eb="5">
      <t>ダイニ</t>
    </rPh>
    <phoneticPr fontId="1"/>
  </si>
  <si>
    <t>東大阪南インターチェンジ</t>
    <rPh sb="0" eb="3">
      <t>ヒガシオオサカ</t>
    </rPh>
    <rPh sb="3" eb="4">
      <t>ミナミ</t>
    </rPh>
    <phoneticPr fontId="1"/>
  </si>
  <si>
    <t>車両総数</t>
    <rPh sb="0" eb="2">
      <t>シャリョウ</t>
    </rPh>
    <rPh sb="2" eb="4">
      <t>ソウスウ</t>
    </rPh>
    <phoneticPr fontId="1"/>
  </si>
  <si>
    <t>年度</t>
    <rPh sb="0" eb="2">
      <t>ネンド</t>
    </rPh>
    <phoneticPr fontId="1"/>
  </si>
  <si>
    <t>長田料金所</t>
    <rPh sb="0" eb="2">
      <t>ナガタ</t>
    </rPh>
    <rPh sb="2" eb="4">
      <t>リョウキン</t>
    </rPh>
    <rPh sb="4" eb="5">
      <t>ジョ</t>
    </rPh>
    <phoneticPr fontId="1"/>
  </si>
  <si>
    <t>高井田料金所</t>
    <rPh sb="0" eb="3">
      <t>タカイダ</t>
    </rPh>
    <rPh sb="3" eb="5">
      <t>リョウキン</t>
    </rPh>
    <rPh sb="5" eb="6">
      <t>ジョ</t>
    </rPh>
    <phoneticPr fontId="1"/>
  </si>
  <si>
    <t>総数</t>
    <phoneticPr fontId="1"/>
  </si>
  <si>
    <t>普通車</t>
    <rPh sb="0" eb="3">
      <t>フツウシャ</t>
    </rPh>
    <phoneticPr fontId="1"/>
  </si>
  <si>
    <t>大型車</t>
    <rPh sb="0" eb="3">
      <t>オオガタシャ</t>
    </rPh>
    <phoneticPr fontId="1"/>
  </si>
  <si>
    <t>区分</t>
    <phoneticPr fontId="1"/>
  </si>
  <si>
    <t>区分</t>
    <rPh sb="0" eb="1">
      <t>ク</t>
    </rPh>
    <rPh sb="1" eb="2">
      <t>ブン</t>
    </rPh>
    <phoneticPr fontId="1"/>
  </si>
  <si>
    <t>総数</t>
    <phoneticPr fontId="1"/>
  </si>
  <si>
    <t>再掲</t>
    <rPh sb="0" eb="1">
      <t>サイ</t>
    </rPh>
    <rPh sb="1" eb="2">
      <t>ケイ</t>
    </rPh>
    <phoneticPr fontId="1"/>
  </si>
  <si>
    <t>再掲</t>
    <phoneticPr fontId="1"/>
  </si>
  <si>
    <t>資料 ： NTTビジネスソリューションズ　大阪ビジネス営業部</t>
    <rPh sb="21" eb="23">
      <t>オオサカ</t>
    </rPh>
    <rPh sb="27" eb="29">
      <t>エイギョウ</t>
    </rPh>
    <rPh sb="29" eb="30">
      <t>ブ</t>
    </rPh>
    <phoneticPr fontId="1"/>
  </si>
  <si>
    <t>（注） 加入電話は、一般加入電話（事務用・住宅用）とビル電話の合計である。</t>
    <phoneticPr fontId="1"/>
  </si>
  <si>
    <t>元年度</t>
    <rPh sb="0" eb="2">
      <t>ガンネン</t>
    </rPh>
    <rPh sb="2" eb="3">
      <t>ド</t>
    </rPh>
    <phoneticPr fontId="1"/>
  </si>
  <si>
    <t>資料：近畿運輸局大阪運輸支局　      　</t>
    <phoneticPr fontId="1"/>
  </si>
  <si>
    <t>３年度</t>
    <rPh sb="1" eb="3">
      <t>ネンド</t>
    </rPh>
    <phoneticPr fontId="1"/>
  </si>
  <si>
    <t>平成</t>
  </si>
  <si>
    <t>令和３年度</t>
    <rPh sb="0" eb="2">
      <t>レイワ</t>
    </rPh>
    <rPh sb="3" eb="5">
      <t>ネンド</t>
    </rPh>
    <phoneticPr fontId="22"/>
  </si>
  <si>
    <t>３年度</t>
    <rPh sb="1" eb="3">
      <t>ネンド</t>
    </rPh>
    <phoneticPr fontId="22"/>
  </si>
  <si>
    <t>令和３年度</t>
    <rPh sb="0" eb="2">
      <t>レイワ</t>
    </rPh>
    <rPh sb="3" eb="5">
      <t>ネンド</t>
    </rPh>
    <phoneticPr fontId="1"/>
  </si>
  <si>
    <t>23 (23)</t>
  </si>
  <si>
    <t>3年度</t>
    <rPh sb="1" eb="3">
      <t>ネンド</t>
    </rPh>
    <phoneticPr fontId="1"/>
  </si>
  <si>
    <t>（ 令和 ３ 年度 ）</t>
    <rPh sb="2" eb="4">
      <t>レイワ</t>
    </rPh>
    <rPh sb="7" eb="9">
      <t>ネンド</t>
    </rPh>
    <phoneticPr fontId="1"/>
  </si>
  <si>
    <t>令和４年３月３１日現在</t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rPh sb="9" eb="11">
      <t>ゲンザイ</t>
    </rPh>
    <phoneticPr fontId="1"/>
  </si>
  <si>
    <t>資料：税務部税制課</t>
    <phoneticPr fontId="1"/>
  </si>
  <si>
    <t>(2)　軽 自 動 車</t>
    <phoneticPr fontId="1"/>
  </si>
  <si>
    <t>(注)非課税や減免の台数は、含まない。</t>
    <rPh sb="1" eb="2">
      <t>チュウ</t>
    </rPh>
    <rPh sb="3" eb="6">
      <t>ヒカゼイ</t>
    </rPh>
    <rPh sb="7" eb="9">
      <t>ゲンメン</t>
    </rPh>
    <rPh sb="10" eb="12">
      <t>ダイスウ</t>
    </rPh>
    <rPh sb="14" eb="15">
      <t>フク</t>
    </rPh>
    <phoneticPr fontId="1"/>
  </si>
  <si>
    <t>東大阪荒本料金所</t>
    <rPh sb="0" eb="3">
      <t>ヒガシオオサカ</t>
    </rPh>
    <rPh sb="3" eb="5">
      <t>アラモト</t>
    </rPh>
    <rPh sb="5" eb="8">
      <t>リョウキンショ</t>
    </rPh>
    <phoneticPr fontId="1"/>
  </si>
  <si>
    <t>東大阪荒本出口料金所</t>
    <rPh sb="0" eb="3">
      <t>ヒガシオオサカ</t>
    </rPh>
    <rPh sb="3" eb="5">
      <t>アラモト</t>
    </rPh>
    <rPh sb="5" eb="7">
      <t>デグチ</t>
    </rPh>
    <rPh sb="7" eb="10">
      <t>リョウキンジョ</t>
    </rPh>
    <phoneticPr fontId="1"/>
  </si>
  <si>
    <t>　　　１）牽引車等を含む。　　　  　          　　　２）ミニカーを含む。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</si>
</sst>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\ ###\ ###\ ##0"/>
    <numFmt numFmtId="177" formatCode="0.0_ "/>
    <numFmt numFmtId="178" formatCode="#,##0_ "/>
    <numFmt numFmtId="179" formatCode="####\ ###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6.8"/>
      <name val="ＭＳ Ｐ明朝"/>
      <family val="1"/>
      <charset val="128"/>
    </font>
    <font>
      <sz val="14.7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5"/>
      <name val="ＭＳ Ｐ明朝"/>
      <family val="1"/>
      <charset val="128"/>
    </font>
    <font>
      <sz val="25"/>
      <name val="ＭＳ Ｐ明朝"/>
      <family val="1"/>
      <charset val="128"/>
    </font>
    <font>
      <sz val="12"/>
      <name val="ＭＳ Ｐ明朝"/>
      <family val="1"/>
      <charset val="128"/>
    </font>
    <font>
      <b/>
      <sz val="45"/>
      <name val="HG丸ｺﾞｼｯｸM-PRO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.5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275">
    <xf numFmtId="0" fontId="0" fillId="0" borderId="0" xfId="0"/>
    <xf numFmtId="0" fontId="17" fillId="0" borderId="0" xfId="1" applyFont="1" applyFill="1"/>
    <xf numFmtId="0" fontId="17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distributed" vertical="center"/>
    </xf>
    <xf numFmtId="0" fontId="17" fillId="0" borderId="0" xfId="1" applyFont="1" applyFill="1" applyAlignment="1">
      <alignment horizontal="distributed" vertical="center"/>
    </xf>
    <xf numFmtId="0" fontId="11" fillId="0" borderId="0" xfId="1" applyFill="1" applyAlignment="1">
      <alignment horizontal="center" vertical="center"/>
    </xf>
    <xf numFmtId="0" fontId="11" fillId="0" borderId="0" xfId="1" applyFill="1" applyAlignment="1">
      <alignment vertical="center"/>
    </xf>
    <xf numFmtId="0" fontId="17" fillId="0" borderId="0" xfId="1" applyFont="1" applyFill="1" applyBorder="1" applyAlignment="1"/>
    <xf numFmtId="0" fontId="18" fillId="0" borderId="0" xfId="1" applyFont="1" applyFill="1" applyAlignment="1">
      <alignment horizontal="distributed" vertical="center"/>
    </xf>
    <xf numFmtId="0" fontId="11" fillId="0" borderId="0" xfId="1" applyFill="1"/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24" fillId="0" borderId="0" xfId="1" applyFont="1" applyFill="1"/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20" fillId="0" borderId="0" xfId="1" applyFont="1" applyFill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0" fontId="3" fillId="0" borderId="6" xfId="2" applyFont="1" applyFill="1" applyBorder="1" applyAlignment="1">
      <alignment horizontal="right" vertical="center"/>
    </xf>
    <xf numFmtId="176" fontId="3" fillId="0" borderId="5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76" fontId="3" fillId="0" borderId="2" xfId="2" applyNumberFormat="1" applyFont="1" applyFill="1" applyBorder="1" applyAlignment="1">
      <alignment vertical="center"/>
    </xf>
    <xf numFmtId="0" fontId="14" fillId="0" borderId="4" xfId="2" applyFont="1" applyFill="1" applyBorder="1" applyAlignment="1">
      <alignment horizontal="right" vertical="center"/>
    </xf>
    <xf numFmtId="176" fontId="14" fillId="0" borderId="8" xfId="2" applyNumberFormat="1" applyFont="1" applyFill="1" applyBorder="1" applyAlignment="1">
      <alignment horizontal="right" vertical="center"/>
    </xf>
    <xf numFmtId="176" fontId="14" fillId="0" borderId="4" xfId="2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top"/>
    </xf>
    <xf numFmtId="0" fontId="3" fillId="0" borderId="4" xfId="1" applyFont="1" applyFill="1" applyBorder="1" applyAlignment="1">
      <alignment horizontal="right" vertical="center"/>
    </xf>
    <xf numFmtId="176" fontId="23" fillId="0" borderId="8" xfId="2" applyNumberFormat="1" applyFont="1" applyFill="1" applyBorder="1" applyAlignment="1">
      <alignment vertical="center"/>
    </xf>
    <xf numFmtId="176" fontId="23" fillId="0" borderId="4" xfId="2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center" vertical="center"/>
    </xf>
    <xf numFmtId="176" fontId="4" fillId="0" borderId="0" xfId="2" applyNumberFormat="1" applyFont="1" applyFill="1" applyBorder="1" applyAlignment="1">
      <alignment vertical="center"/>
    </xf>
    <xf numFmtId="176" fontId="13" fillId="0" borderId="0" xfId="2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3" fillId="0" borderId="2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14" fillId="0" borderId="1" xfId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14" fillId="0" borderId="0" xfId="2" applyNumberFormat="1" applyFont="1" applyFill="1" applyBorder="1" applyAlignment="1">
      <alignment vertical="center"/>
    </xf>
    <xf numFmtId="176" fontId="3" fillId="0" borderId="2" xfId="2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vertical="center"/>
    </xf>
    <xf numFmtId="176" fontId="3" fillId="0" borderId="4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0" fontId="14" fillId="0" borderId="0" xfId="1" applyFont="1" applyFill="1" applyBorder="1" applyAlignment="1">
      <alignment horizontal="right" vertical="center"/>
    </xf>
    <xf numFmtId="176" fontId="14" fillId="0" borderId="0" xfId="1" applyNumberFormat="1" applyFont="1" applyFill="1" applyBorder="1" applyAlignment="1">
      <alignment horizontal="right" vertical="center"/>
    </xf>
    <xf numFmtId="176" fontId="14" fillId="0" borderId="8" xfId="2" applyNumberFormat="1" applyFont="1" applyFill="1" applyBorder="1" applyAlignment="1">
      <alignment vertical="center"/>
    </xf>
    <xf numFmtId="0" fontId="14" fillId="0" borderId="15" xfId="1" applyFont="1" applyFill="1" applyBorder="1" applyAlignment="1">
      <alignment horizontal="right" vertical="center"/>
    </xf>
    <xf numFmtId="176" fontId="14" fillId="0" borderId="15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distributed" vertical="center"/>
    </xf>
    <xf numFmtId="0" fontId="3" fillId="0" borderId="9" xfId="2" applyFont="1" applyFill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5" fillId="0" borderId="14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Fill="1" applyBorder="1"/>
    <xf numFmtId="0" fontId="7" fillId="0" borderId="0" xfId="1" applyFont="1" applyFill="1" applyAlignment="1">
      <alignment horizontal="center" vertical="center"/>
    </xf>
    <xf numFmtId="0" fontId="3" fillId="0" borderId="4" xfId="2" applyFont="1" applyFill="1" applyBorder="1" applyAlignment="1">
      <alignment horizontal="distributed" vertical="center"/>
    </xf>
    <xf numFmtId="0" fontId="3" fillId="0" borderId="10" xfId="2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3" fillId="0" borderId="14" xfId="1" applyFont="1" applyFill="1" applyBorder="1" applyAlignment="1">
      <alignment vertical="center"/>
    </xf>
    <xf numFmtId="176" fontId="14" fillId="0" borderId="6" xfId="2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/>
    </xf>
    <xf numFmtId="0" fontId="4" fillId="0" borderId="0" xfId="2" applyFont="1" applyFill="1" applyBorder="1" applyAlignment="1">
      <alignment horizontal="distributed" vertical="center"/>
    </xf>
    <xf numFmtId="0" fontId="3" fillId="0" borderId="2" xfId="2" applyFont="1" applyFill="1" applyBorder="1" applyAlignment="1">
      <alignment horizontal="right" vertical="center"/>
    </xf>
    <xf numFmtId="0" fontId="5" fillId="0" borderId="4" xfId="1" applyFont="1" applyFill="1" applyBorder="1" applyAlignment="1">
      <alignment vertical="center"/>
    </xf>
    <xf numFmtId="0" fontId="3" fillId="0" borderId="4" xfId="2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176" fontId="14" fillId="0" borderId="4" xfId="2" applyNumberFormat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distributed" vertical="center"/>
    </xf>
    <xf numFmtId="0" fontId="3" fillId="0" borderId="6" xfId="1" applyFont="1" applyFill="1" applyBorder="1" applyAlignment="1">
      <alignment horizontal="distributed" vertical="center"/>
    </xf>
    <xf numFmtId="0" fontId="3" fillId="0" borderId="0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vertical="center"/>
    </xf>
    <xf numFmtId="0" fontId="26" fillId="0" borderId="0" xfId="1" applyFont="1" applyFill="1"/>
    <xf numFmtId="0" fontId="26" fillId="0" borderId="0" xfId="1" applyFont="1" applyFill="1" applyAlignment="1">
      <alignment shrinkToFit="1"/>
    </xf>
    <xf numFmtId="177" fontId="26" fillId="0" borderId="0" xfId="1" applyNumberFormat="1" applyFont="1" applyFill="1"/>
    <xf numFmtId="178" fontId="26" fillId="0" borderId="0" xfId="1" applyNumberFormat="1" applyFont="1" applyFill="1"/>
    <xf numFmtId="0" fontId="4" fillId="0" borderId="0" xfId="1" applyFont="1" applyFill="1" applyBorder="1" applyAlignment="1">
      <alignment vertical="top"/>
    </xf>
    <xf numFmtId="179" fontId="3" fillId="0" borderId="0" xfId="2" applyNumberFormat="1" applyFont="1" applyFill="1" applyBorder="1" applyAlignment="1">
      <alignment horizontal="right" vertical="center"/>
    </xf>
    <xf numFmtId="179" fontId="3" fillId="0" borderId="4" xfId="2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distributed" vertical="center" justifyLastLine="1"/>
    </xf>
    <xf numFmtId="0" fontId="20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distributed" vertical="center" justifyLastLine="1"/>
    </xf>
    <xf numFmtId="0" fontId="3" fillId="0" borderId="12" xfId="1" applyFont="1" applyFill="1" applyBorder="1" applyAlignment="1">
      <alignment horizontal="distributed" vertical="center" justifyLastLine="1"/>
    </xf>
    <xf numFmtId="0" fontId="9" fillId="0" borderId="0" xfId="1" applyFont="1" applyFill="1" applyAlignment="1">
      <alignment horizontal="center" vertical="center"/>
    </xf>
    <xf numFmtId="0" fontId="3" fillId="0" borderId="13" xfId="1" applyFont="1" applyFill="1" applyBorder="1" applyAlignment="1">
      <alignment horizontal="distributed" vertical="center" justifyLastLine="1"/>
    </xf>
    <xf numFmtId="0" fontId="3" fillId="0" borderId="17" xfId="1" applyFont="1" applyFill="1" applyBorder="1" applyAlignment="1">
      <alignment horizontal="distributed" vertical="center" justifyLastLine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distributed" vertical="center" justifyLastLine="1"/>
    </xf>
    <xf numFmtId="0" fontId="3" fillId="0" borderId="3" xfId="1" applyFont="1" applyFill="1" applyBorder="1" applyAlignment="1">
      <alignment horizontal="distributed" vertical="center" justifyLastLine="1"/>
    </xf>
    <xf numFmtId="0" fontId="3" fillId="0" borderId="19" xfId="1" applyFont="1" applyFill="1" applyBorder="1" applyAlignment="1">
      <alignment horizontal="distributed" vertical="center" justifyLastLine="1"/>
    </xf>
    <xf numFmtId="0" fontId="3" fillId="0" borderId="1" xfId="1" applyFont="1" applyFill="1" applyBorder="1" applyAlignment="1">
      <alignment horizontal="distributed" vertical="center" justifyLastLine="1"/>
    </xf>
    <xf numFmtId="0" fontId="3" fillId="0" borderId="7" xfId="1" applyFont="1" applyFill="1" applyBorder="1" applyAlignment="1">
      <alignment horizontal="distributed" vertical="center" justifyLastLine="1"/>
    </xf>
    <xf numFmtId="0" fontId="3" fillId="0" borderId="18" xfId="1" applyFont="1" applyFill="1" applyBorder="1" applyAlignment="1">
      <alignment horizontal="distributed" vertical="center" justifyLastLine="1"/>
    </xf>
    <xf numFmtId="0" fontId="3" fillId="0" borderId="3" xfId="1" applyFont="1" applyFill="1" applyBorder="1" applyAlignment="1">
      <alignment horizontal="center" vertical="center" justifyLastLine="1"/>
    </xf>
    <xf numFmtId="0" fontId="3" fillId="0" borderId="19" xfId="1" applyFont="1" applyFill="1" applyBorder="1" applyAlignment="1">
      <alignment horizontal="center" vertical="center" justifyLastLine="1"/>
    </xf>
    <xf numFmtId="0" fontId="3" fillId="0" borderId="0" xfId="1" applyFont="1" applyFill="1" applyBorder="1" applyAlignment="1">
      <alignment horizontal="center" vertical="center" justifyLastLine="1"/>
    </xf>
    <xf numFmtId="0" fontId="3" fillId="0" borderId="9" xfId="1" applyFont="1" applyFill="1" applyBorder="1" applyAlignment="1">
      <alignment horizontal="center" vertical="center" justifyLastLine="1"/>
    </xf>
    <xf numFmtId="0" fontId="3" fillId="0" borderId="7" xfId="1" applyFont="1" applyFill="1" applyBorder="1" applyAlignment="1">
      <alignment horizontal="center" vertical="center" justifyLastLine="1"/>
    </xf>
    <xf numFmtId="0" fontId="3" fillId="0" borderId="18" xfId="1" applyFont="1" applyFill="1" applyBorder="1" applyAlignment="1">
      <alignment horizontal="center" vertical="center" justifyLastLine="1"/>
    </xf>
    <xf numFmtId="176" fontId="3" fillId="0" borderId="0" xfId="2" applyNumberFormat="1" applyFont="1" applyFill="1" applyBorder="1" applyAlignment="1">
      <alignment vertical="center"/>
    </xf>
    <xf numFmtId="0" fontId="3" fillId="0" borderId="25" xfId="1" applyFont="1" applyFill="1" applyBorder="1" applyAlignment="1">
      <alignment horizontal="distributed" vertical="center" justifyLastLine="1"/>
    </xf>
    <xf numFmtId="0" fontId="0" fillId="0" borderId="25" xfId="0" applyFill="1" applyBorder="1" applyAlignment="1">
      <alignment horizontal="distributed" vertical="center" justifyLastLine="1"/>
    </xf>
    <xf numFmtId="0" fontId="0" fillId="0" borderId="24" xfId="0" applyFill="1" applyBorder="1" applyAlignment="1">
      <alignment horizontal="distributed" vertical="center" justifyLastLine="1"/>
    </xf>
    <xf numFmtId="0" fontId="3" fillId="0" borderId="5" xfId="1" applyFont="1" applyFill="1" applyBorder="1" applyAlignment="1">
      <alignment horizontal="distributed" vertical="center" justifyLastLine="1"/>
    </xf>
    <xf numFmtId="176" fontId="14" fillId="0" borderId="4" xfId="2" applyNumberFormat="1" applyFont="1" applyFill="1" applyBorder="1" applyAlignment="1">
      <alignment vertical="center"/>
    </xf>
    <xf numFmtId="176" fontId="3" fillId="0" borderId="6" xfId="2" applyNumberFormat="1" applyFont="1" applyFill="1" applyBorder="1" applyAlignment="1">
      <alignment vertical="center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distributed" vertical="center"/>
    </xf>
    <xf numFmtId="0" fontId="5" fillId="0" borderId="0" xfId="1" applyFont="1" applyFill="1" applyAlignment="1">
      <alignment horizontal="distributed" vertical="center"/>
    </xf>
    <xf numFmtId="49" fontId="3" fillId="0" borderId="2" xfId="2" applyNumberFormat="1" applyFont="1" applyFill="1" applyBorder="1" applyAlignment="1">
      <alignment horizontal="right" vertical="center"/>
    </xf>
    <xf numFmtId="49" fontId="3" fillId="0" borderId="0" xfId="2" applyNumberFormat="1" applyFont="1" applyFill="1" applyBorder="1" applyAlignment="1">
      <alignment horizontal="right" vertical="center"/>
    </xf>
    <xf numFmtId="176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49" fontId="14" fillId="0" borderId="2" xfId="2" applyNumberFormat="1" applyFont="1" applyFill="1" applyBorder="1" applyAlignment="1">
      <alignment horizontal="right" vertical="center"/>
    </xf>
    <xf numFmtId="49" fontId="14" fillId="0" borderId="0" xfId="2" applyNumberFormat="1" applyFont="1" applyFill="1" applyBorder="1" applyAlignment="1">
      <alignment horizontal="right" vertical="center"/>
    </xf>
    <xf numFmtId="176" fontId="14" fillId="0" borderId="4" xfId="2" applyNumberFormat="1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49" fontId="3" fillId="0" borderId="5" xfId="2" applyNumberFormat="1" applyFont="1" applyFill="1" applyBorder="1" applyAlignment="1">
      <alignment horizontal="right" vertical="center"/>
    </xf>
    <xf numFmtId="49" fontId="3" fillId="0" borderId="6" xfId="2" applyNumberFormat="1" applyFont="1" applyFill="1" applyBorder="1" applyAlignment="1">
      <alignment horizontal="right" vertical="center"/>
    </xf>
    <xf numFmtId="176" fontId="3" fillId="0" borderId="6" xfId="2" applyNumberFormat="1" applyFont="1" applyFill="1" applyBorder="1" applyAlignment="1">
      <alignment horizontal="right" vertical="center"/>
    </xf>
    <xf numFmtId="0" fontId="25" fillId="0" borderId="0" xfId="1" applyFont="1" applyFill="1" applyAlignment="1">
      <alignment horizontal="center" vertical="center"/>
    </xf>
    <xf numFmtId="0" fontId="3" fillId="0" borderId="3" xfId="1" applyFont="1" applyFill="1" applyBorder="1" applyAlignment="1">
      <alignment horizontal="distributed" vertical="center" wrapText="1" justifyLastLine="1"/>
    </xf>
    <xf numFmtId="0" fontId="3" fillId="0" borderId="19" xfId="1" applyFont="1" applyFill="1" applyBorder="1" applyAlignment="1">
      <alignment horizontal="distributed" vertical="center" wrapText="1" justifyLastLine="1"/>
    </xf>
    <xf numFmtId="0" fontId="3" fillId="0" borderId="0" xfId="1" applyFont="1" applyFill="1" applyBorder="1" applyAlignment="1">
      <alignment horizontal="distributed" vertical="center" wrapText="1" justifyLastLine="1"/>
    </xf>
    <xf numFmtId="0" fontId="3" fillId="0" borderId="9" xfId="1" applyFont="1" applyFill="1" applyBorder="1" applyAlignment="1">
      <alignment horizontal="distributed" vertical="center" wrapText="1" justifyLastLine="1"/>
    </xf>
    <xf numFmtId="0" fontId="3" fillId="0" borderId="7" xfId="1" applyFont="1" applyFill="1" applyBorder="1" applyAlignment="1">
      <alignment horizontal="distributed" vertical="center" wrapText="1" justifyLastLine="1"/>
    </xf>
    <xf numFmtId="0" fontId="3" fillId="0" borderId="18" xfId="1" applyFont="1" applyFill="1" applyBorder="1" applyAlignment="1">
      <alignment horizontal="distributed" vertical="center" wrapText="1" justifyLastLine="1"/>
    </xf>
    <xf numFmtId="0" fontId="3" fillId="0" borderId="20" xfId="1" applyFont="1" applyFill="1" applyBorder="1" applyAlignment="1">
      <alignment horizontal="distributed" vertical="center" indent="6"/>
    </xf>
    <xf numFmtId="0" fontId="0" fillId="0" borderId="20" xfId="0" applyFill="1" applyBorder="1" applyAlignment="1">
      <alignment horizontal="distributed" vertical="center" indent="6"/>
    </xf>
    <xf numFmtId="0" fontId="0" fillId="0" borderId="25" xfId="0" applyFill="1" applyBorder="1" applyAlignment="1">
      <alignment horizontal="distributed" vertical="center" indent="6"/>
    </xf>
    <xf numFmtId="0" fontId="3" fillId="0" borderId="20" xfId="1" applyFont="1" applyFill="1" applyBorder="1" applyAlignment="1">
      <alignment horizontal="distributed" vertical="center" indent="7"/>
    </xf>
    <xf numFmtId="0" fontId="0" fillId="0" borderId="20" xfId="0" applyFill="1" applyBorder="1" applyAlignment="1">
      <alignment horizontal="distributed" vertical="center" indent="7"/>
    </xf>
    <xf numFmtId="0" fontId="0" fillId="0" borderId="23" xfId="0" applyFill="1" applyBorder="1" applyAlignment="1">
      <alignment horizontal="distributed" vertical="center" indent="7"/>
    </xf>
    <xf numFmtId="0" fontId="0" fillId="0" borderId="25" xfId="0" applyFill="1" applyBorder="1" applyAlignment="1">
      <alignment horizontal="distributed" vertical="center" indent="7"/>
    </xf>
    <xf numFmtId="0" fontId="0" fillId="0" borderId="24" xfId="0" applyFill="1" applyBorder="1" applyAlignment="1">
      <alignment horizontal="distributed" vertical="center" indent="7"/>
    </xf>
    <xf numFmtId="0" fontId="8" fillId="0" borderId="0" xfId="1" applyFont="1" applyFill="1" applyAlignment="1">
      <alignment horizontal="center" vertical="center"/>
    </xf>
    <xf numFmtId="0" fontId="3" fillId="0" borderId="4" xfId="1" applyFont="1" applyFill="1" applyBorder="1" applyAlignment="1">
      <alignment horizontal="right" vertical="center"/>
    </xf>
    <xf numFmtId="0" fontId="3" fillId="0" borderId="13" xfId="1" applyFont="1" applyFill="1" applyBorder="1" applyAlignment="1">
      <alignment horizontal="distributed" vertical="center" wrapText="1" justifyLastLine="1"/>
    </xf>
    <xf numFmtId="0" fontId="3" fillId="0" borderId="17" xfId="1" applyFont="1" applyFill="1" applyBorder="1" applyAlignment="1">
      <alignment horizontal="distributed" vertical="center" wrapText="1" justifyLastLine="1"/>
    </xf>
    <xf numFmtId="0" fontId="3" fillId="0" borderId="12" xfId="1" applyFont="1" applyFill="1" applyBorder="1" applyAlignment="1">
      <alignment horizontal="distributed" vertical="center" wrapText="1" justifyLastLine="1"/>
    </xf>
    <xf numFmtId="0" fontId="3" fillId="0" borderId="16" xfId="1" applyFont="1" applyFill="1" applyBorder="1" applyAlignment="1">
      <alignment horizontal="distributed" vertical="center" wrapText="1" justifyLastLine="1"/>
    </xf>
    <xf numFmtId="0" fontId="3" fillId="0" borderId="11" xfId="1" applyFont="1" applyFill="1" applyBorder="1" applyAlignment="1">
      <alignment horizontal="center" vertical="center" justifyLastLine="1"/>
    </xf>
    <xf numFmtId="0" fontId="3" fillId="0" borderId="2" xfId="1" applyFont="1" applyFill="1" applyBorder="1" applyAlignment="1">
      <alignment horizontal="center" vertical="center" justifyLastLine="1"/>
    </xf>
    <xf numFmtId="0" fontId="3" fillId="0" borderId="1" xfId="1" applyFont="1" applyFill="1" applyBorder="1" applyAlignment="1">
      <alignment horizontal="center" vertical="center" justifyLastLine="1"/>
    </xf>
    <xf numFmtId="0" fontId="3" fillId="0" borderId="3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distributed" vertical="center" indent="6"/>
    </xf>
    <xf numFmtId="0" fontId="11" fillId="0" borderId="2" xfId="1" applyFill="1" applyBorder="1" applyAlignment="1">
      <alignment horizontal="distributed" indent="6"/>
    </xf>
    <xf numFmtId="0" fontId="11" fillId="0" borderId="1" xfId="1" applyFill="1" applyBorder="1" applyAlignment="1">
      <alignment horizontal="distributed" indent="6"/>
    </xf>
    <xf numFmtId="0" fontId="3" fillId="0" borderId="1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0" fontId="3" fillId="0" borderId="11" xfId="1" applyFont="1" applyFill="1" applyBorder="1" applyAlignment="1">
      <alignment horizontal="distributed" vertical="center" indent="3"/>
    </xf>
    <xf numFmtId="0" fontId="3" fillId="0" borderId="3" xfId="1" applyFont="1" applyFill="1" applyBorder="1" applyAlignment="1">
      <alignment horizontal="distributed" vertical="center" indent="3"/>
    </xf>
    <xf numFmtId="0" fontId="3" fillId="0" borderId="19" xfId="1" applyFont="1" applyFill="1" applyBorder="1" applyAlignment="1">
      <alignment horizontal="distributed" vertical="center" indent="3"/>
    </xf>
    <xf numFmtId="0" fontId="3" fillId="0" borderId="1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18" xfId="1" applyFont="1" applyFill="1" applyBorder="1" applyAlignment="1">
      <alignment horizontal="distributed" vertical="center" indent="3"/>
    </xf>
    <xf numFmtId="0" fontId="2" fillId="0" borderId="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distributed" vertical="center" indent="5"/>
    </xf>
    <xf numFmtId="0" fontId="3" fillId="0" borderId="3" xfId="1" applyFont="1" applyFill="1" applyBorder="1" applyAlignment="1">
      <alignment horizontal="distributed" vertical="center" indent="5"/>
    </xf>
    <xf numFmtId="0" fontId="3" fillId="0" borderId="19" xfId="1" applyFont="1" applyFill="1" applyBorder="1" applyAlignment="1">
      <alignment horizontal="distributed" vertical="center" indent="5"/>
    </xf>
    <xf numFmtId="0" fontId="3" fillId="0" borderId="1" xfId="1" applyFont="1" applyFill="1" applyBorder="1" applyAlignment="1">
      <alignment horizontal="distributed" vertical="center" indent="5"/>
    </xf>
    <xf numFmtId="0" fontId="3" fillId="0" borderId="7" xfId="1" applyFont="1" applyFill="1" applyBorder="1" applyAlignment="1">
      <alignment horizontal="distributed" vertical="center" indent="5"/>
    </xf>
    <xf numFmtId="0" fontId="3" fillId="0" borderId="18" xfId="1" applyFont="1" applyFill="1" applyBorder="1" applyAlignment="1">
      <alignment horizontal="distributed" vertical="center" indent="5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4" fillId="0" borderId="6" xfId="1" applyFont="1" applyFill="1" applyBorder="1" applyAlignment="1">
      <alignment horizontal="distributed" vertical="center"/>
    </xf>
    <xf numFmtId="0" fontId="14" fillId="0" borderId="14" xfId="1" applyFont="1" applyFill="1" applyBorder="1" applyAlignment="1">
      <alignment horizontal="distributed" vertical="center"/>
    </xf>
    <xf numFmtId="0" fontId="3" fillId="0" borderId="0" xfId="1" applyFont="1" applyFill="1" applyBorder="1" applyAlignment="1">
      <alignment horizontal="distributed" vertical="center"/>
    </xf>
    <xf numFmtId="0" fontId="5" fillId="0" borderId="9" xfId="1" applyFont="1" applyFill="1" applyBorder="1" applyAlignment="1">
      <alignment horizontal="distributed" vertical="center"/>
    </xf>
    <xf numFmtId="0" fontId="14" fillId="0" borderId="0" xfId="1" applyFont="1" applyFill="1" applyBorder="1" applyAlignment="1">
      <alignment horizontal="distributed" vertical="center"/>
    </xf>
    <xf numFmtId="0" fontId="14" fillId="0" borderId="9" xfId="1" applyFont="1" applyFill="1" applyBorder="1" applyAlignment="1">
      <alignment horizontal="distributed" vertical="center"/>
    </xf>
    <xf numFmtId="0" fontId="3" fillId="0" borderId="4" xfId="1" applyFont="1" applyFill="1" applyBorder="1" applyAlignment="1">
      <alignment horizontal="distributed" vertical="center"/>
    </xf>
    <xf numFmtId="0" fontId="5" fillId="0" borderId="10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left" vertical="center" shrinkToFit="1"/>
    </xf>
    <xf numFmtId="0" fontId="3" fillId="0" borderId="21" xfId="2" applyFont="1" applyFill="1" applyBorder="1" applyAlignment="1">
      <alignment horizontal="distributed" vertical="center" justifyLastLine="1"/>
    </xf>
    <xf numFmtId="0" fontId="3" fillId="0" borderId="22" xfId="2" applyFont="1" applyFill="1" applyBorder="1" applyAlignment="1">
      <alignment horizontal="distributed" vertical="center" justifyLastLine="1"/>
    </xf>
    <xf numFmtId="176" fontId="14" fillId="0" borderId="6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14" fillId="0" borderId="4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distributed" vertical="center" wrapText="1"/>
    </xf>
    <xf numFmtId="0" fontId="3" fillId="0" borderId="17" xfId="1" applyFont="1" applyFill="1" applyBorder="1" applyAlignment="1">
      <alignment horizontal="distributed" vertical="center" wrapText="1"/>
    </xf>
    <xf numFmtId="0" fontId="3" fillId="0" borderId="12" xfId="1" applyFont="1" applyFill="1" applyBorder="1" applyAlignment="1">
      <alignment horizontal="distributed" vertical="center" wrapText="1"/>
    </xf>
    <xf numFmtId="0" fontId="19" fillId="0" borderId="0" xfId="1" applyFont="1" applyFill="1" applyAlignment="1">
      <alignment horizontal="center" vertical="center" shrinkToFit="1"/>
    </xf>
    <xf numFmtId="0" fontId="3" fillId="0" borderId="11" xfId="1" applyFont="1" applyFill="1" applyBorder="1" applyAlignment="1">
      <alignment horizontal="distributed" vertical="center" wrapText="1"/>
    </xf>
    <xf numFmtId="0" fontId="3" fillId="0" borderId="3" xfId="1" applyFont="1" applyFill="1" applyBorder="1" applyAlignment="1">
      <alignment horizontal="distributed" vertical="center" wrapText="1"/>
    </xf>
    <xf numFmtId="0" fontId="3" fillId="0" borderId="19" xfId="1" applyFont="1" applyFill="1" applyBorder="1" applyAlignment="1">
      <alignment horizontal="distributed" vertical="center" wrapText="1"/>
    </xf>
    <xf numFmtId="0" fontId="3" fillId="0" borderId="1" xfId="1" applyFont="1" applyFill="1" applyBorder="1" applyAlignment="1">
      <alignment horizontal="distributed" vertical="center" wrapText="1"/>
    </xf>
    <xf numFmtId="0" fontId="3" fillId="0" borderId="7" xfId="1" applyFont="1" applyFill="1" applyBorder="1" applyAlignment="1">
      <alignment horizontal="distributed" vertical="center" wrapText="1"/>
    </xf>
    <xf numFmtId="0" fontId="3" fillId="0" borderId="18" xfId="1" applyFont="1" applyFill="1" applyBorder="1" applyAlignment="1">
      <alignment horizontal="distributed" vertical="center" wrapText="1"/>
    </xf>
    <xf numFmtId="0" fontId="3" fillId="0" borderId="13" xfId="1" applyFont="1" applyFill="1" applyBorder="1" applyAlignment="1">
      <alignment horizontal="distributed" vertical="center" wrapText="1"/>
    </xf>
    <xf numFmtId="0" fontId="3" fillId="0" borderId="6" xfId="1" applyFont="1" applyFill="1" applyBorder="1" applyAlignment="1">
      <alignment horizontal="distributed" vertical="center" justifyLastLine="1"/>
    </xf>
    <xf numFmtId="0" fontId="3" fillId="0" borderId="14" xfId="1" applyFont="1" applyFill="1" applyBorder="1" applyAlignment="1">
      <alignment horizontal="distributed" vertical="center" justifyLastLine="1"/>
    </xf>
    <xf numFmtId="0" fontId="3" fillId="0" borderId="0" xfId="1" applyFont="1" applyFill="1" applyBorder="1" applyAlignment="1">
      <alignment horizontal="distributed" vertical="center" justifyLastLine="1"/>
    </xf>
    <xf numFmtId="0" fontId="3" fillId="0" borderId="9" xfId="1" applyFont="1" applyFill="1" applyBorder="1" applyAlignment="1">
      <alignment horizontal="distributed" vertical="center" justifyLastLine="1"/>
    </xf>
    <xf numFmtId="0" fontId="3" fillId="0" borderId="17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distributed" vertical="center" wrapText="1"/>
    </xf>
    <xf numFmtId="0" fontId="3" fillId="0" borderId="2" xfId="1" applyFont="1" applyFill="1" applyBorder="1" applyAlignment="1">
      <alignment horizontal="distributed" vertical="center" wrapText="1"/>
    </xf>
    <xf numFmtId="176" fontId="14" fillId="0" borderId="0" xfId="1" applyNumberFormat="1" applyFont="1" applyFill="1" applyBorder="1" applyAlignment="1">
      <alignment horizontal="right" vertical="center"/>
    </xf>
    <xf numFmtId="0" fontId="3" fillId="0" borderId="10" xfId="1" applyFont="1" applyFill="1" applyBorder="1" applyAlignment="1">
      <alignment horizontal="distributed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top" wrapText="1"/>
    </xf>
    <xf numFmtId="0" fontId="7" fillId="0" borderId="0" xfId="1" applyFont="1" applyFill="1" applyAlignment="1">
      <alignment horizontal="center"/>
    </xf>
    <xf numFmtId="0" fontId="14" fillId="0" borderId="13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/>
    </xf>
    <xf numFmtId="176" fontId="3" fillId="0" borderId="6" xfId="1" applyNumberFormat="1" applyFont="1" applyFill="1" applyBorder="1" applyAlignment="1">
      <alignment horizontal="right" vertical="center"/>
    </xf>
    <xf numFmtId="176" fontId="14" fillId="0" borderId="6" xfId="1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distributed" vertical="center"/>
    </xf>
    <xf numFmtId="0" fontId="4" fillId="0" borderId="3" xfId="1" applyFont="1" applyFill="1" applyBorder="1" applyAlignment="1">
      <alignment horizontal="left" vertical="top"/>
    </xf>
    <xf numFmtId="0" fontId="3" fillId="0" borderId="13" xfId="1" applyFont="1" applyFill="1" applyBorder="1" applyAlignment="1">
      <alignment horizontal="center" vertical="center"/>
    </xf>
  </cellXfs>
  <cellStyles count="3">
    <cellStyle name="標準" xfId="0" builtinId="0"/>
    <cellStyle name="標準 2 2" xfId="1"/>
    <cellStyle name="標準 2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523069779493155E-2"/>
          <c:y val="0.25604129956529154"/>
          <c:w val="0.89098825469274612"/>
          <c:h val="0.3478982675461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543-4FF7-A8C1-002FA3B05308}"/>
              </c:ext>
            </c:extLst>
          </c:dPt>
          <c:dPt>
            <c:idx val="1"/>
            <c:bubble3D val="0"/>
            <c:spPr>
              <a:pattFill prst="solid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543-4FF7-A8C1-002FA3B05308}"/>
              </c:ext>
            </c:extLst>
          </c:dPt>
          <c:dPt>
            <c:idx val="2"/>
            <c:bubble3D val="0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543-4FF7-A8C1-002FA3B05308}"/>
              </c:ext>
            </c:extLst>
          </c:dPt>
          <c:dPt>
            <c:idx val="3"/>
            <c:bubble3D val="0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C543-4FF7-A8C1-002FA3B05308}"/>
              </c:ext>
            </c:extLst>
          </c:dPt>
          <c:dPt>
            <c:idx val="4"/>
            <c:bubble3D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C543-4FF7-A8C1-002FA3B05308}"/>
              </c:ext>
            </c:extLst>
          </c:dPt>
          <c:dPt>
            <c:idx val="5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C543-4FF7-A8C1-002FA3B05308}"/>
              </c:ext>
            </c:extLst>
          </c:dPt>
          <c:dPt>
            <c:idx val="6"/>
            <c:bubble3D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C543-4FF7-A8C1-002FA3B05308}"/>
              </c:ext>
            </c:extLst>
          </c:dPt>
          <c:dPt>
            <c:idx val="7"/>
            <c:bubble3D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C543-4FF7-A8C1-002FA3B05308}"/>
              </c:ext>
            </c:extLst>
          </c:dPt>
          <c:cat>
            <c:strRef>
              <c:f>グラフ!$K$38:$K$45</c:f>
              <c:strCache>
                <c:ptCount val="8"/>
                <c:pt idx="0">
                  <c:v>乗用自動車</c:v>
                </c:pt>
                <c:pt idx="1">
                  <c:v>バス</c:v>
                </c:pt>
                <c:pt idx="2">
                  <c:v>貨物自動車</c:v>
                </c:pt>
                <c:pt idx="3">
                  <c:v>特種（殊） 自 動 車</c:v>
                </c:pt>
                <c:pt idx="4">
                  <c:v>小型特殊</c:v>
                </c:pt>
                <c:pt idx="5">
                  <c:v>軽自動車</c:v>
                </c:pt>
                <c:pt idx="6">
                  <c:v>小型二輪</c:v>
                </c:pt>
                <c:pt idx="7">
                  <c:v>原付</c:v>
                </c:pt>
              </c:strCache>
            </c:strRef>
          </c:cat>
          <c:val>
            <c:numRef>
              <c:f>グラフ!$L$38:$L$45</c:f>
              <c:numCache>
                <c:formatCode>#,##0_ </c:formatCode>
                <c:ptCount val="8"/>
                <c:pt idx="0">
                  <c:v>109587</c:v>
                </c:pt>
                <c:pt idx="1">
                  <c:v>517</c:v>
                </c:pt>
                <c:pt idx="2">
                  <c:v>30346</c:v>
                </c:pt>
                <c:pt idx="3">
                  <c:v>5184</c:v>
                </c:pt>
                <c:pt idx="4">
                  <c:v>1652</c:v>
                </c:pt>
                <c:pt idx="5">
                  <c:v>67625</c:v>
                </c:pt>
                <c:pt idx="6">
                  <c:v>5479</c:v>
                </c:pt>
                <c:pt idx="7">
                  <c:v>43043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543-4FF7-A8C1-002FA3B05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chemeClr val="bg1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360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9525</xdr:rowOff>
    </xdr:from>
    <xdr:to>
      <xdr:col>31</xdr:col>
      <xdr:colOff>9525</xdr:colOff>
      <xdr:row>23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71450" y="1895475"/>
          <a:ext cx="4857750" cy="2047875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13138</xdr:colOff>
      <xdr:row>19</xdr:row>
      <xdr:rowOff>37443</xdr:rowOff>
    </xdr:from>
    <xdr:to>
      <xdr:col>9</xdr:col>
      <xdr:colOff>22663</xdr:colOff>
      <xdr:row>57</xdr:row>
      <xdr:rowOff>170135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428625</xdr:colOff>
      <xdr:row>42</xdr:row>
      <xdr:rowOff>9520</xdr:rowOff>
    </xdr:from>
    <xdr:to>
      <xdr:col>3</xdr:col>
      <xdr:colOff>657225</xdr:colOff>
      <xdr:row>45</xdr:row>
      <xdr:rowOff>85724</xdr:rowOff>
    </xdr:to>
    <xdr:sp macro="" textlink="">
      <xdr:nvSpPr>
        <xdr:cNvPr id="3" name="Line 7"/>
        <xdr:cNvSpPr>
          <a:spLocks noChangeShapeType="1"/>
        </xdr:cNvSpPr>
      </xdr:nvSpPr>
      <xdr:spPr bwMode="auto">
        <a:xfrm flipH="1" flipV="1">
          <a:off x="2486025" y="7210420"/>
          <a:ext cx="228600" cy="59055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180973</xdr:colOff>
      <xdr:row>42</xdr:row>
      <xdr:rowOff>9523</xdr:rowOff>
    </xdr:from>
    <xdr:to>
      <xdr:col>5</xdr:col>
      <xdr:colOff>561974</xdr:colOff>
      <xdr:row>45</xdr:row>
      <xdr:rowOff>76199</xdr:rowOff>
    </xdr:to>
    <xdr:sp macro="" textlink="">
      <xdr:nvSpPr>
        <xdr:cNvPr id="4" name="Line 8"/>
        <xdr:cNvSpPr>
          <a:spLocks noChangeShapeType="1"/>
        </xdr:cNvSpPr>
      </xdr:nvSpPr>
      <xdr:spPr bwMode="auto">
        <a:xfrm flipH="1" flipV="1">
          <a:off x="3609973" y="7210423"/>
          <a:ext cx="381001" cy="5810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76200</xdr:colOff>
      <xdr:row>42</xdr:row>
      <xdr:rowOff>0</xdr:rowOff>
    </xdr:from>
    <xdr:to>
      <xdr:col>3</xdr:col>
      <xdr:colOff>151086</xdr:colOff>
      <xdr:row>45</xdr:row>
      <xdr:rowOff>85724</xdr:rowOff>
    </xdr:to>
    <xdr:sp macro="" textlink="">
      <xdr:nvSpPr>
        <xdr:cNvPr id="5" name="Line 9"/>
        <xdr:cNvSpPr>
          <a:spLocks noChangeShapeType="1"/>
        </xdr:cNvSpPr>
      </xdr:nvSpPr>
      <xdr:spPr bwMode="auto">
        <a:xfrm flipV="1">
          <a:off x="1442545" y="7173310"/>
          <a:ext cx="758058" cy="5981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0.68605</cdr:x>
      <cdr:y>0.33028</cdr:y>
    </cdr:from>
    <cdr:to>
      <cdr:x>0.80378</cdr:x>
      <cdr:y>0.41106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3249" y="2195846"/>
          <a:ext cx="736746" cy="5370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乗用自動車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41.6%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(109,587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0.77659</cdr:x>
      <cdr:y>0.66418</cdr:y>
    </cdr:from>
    <cdr:to>
      <cdr:x>0.84621</cdr:x>
      <cdr:y>0.74497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9864" y="4415796"/>
          <a:ext cx="435633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バス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0.2%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(517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0.20534</cdr:x>
      <cdr:y>0.38372</cdr:y>
    </cdr:from>
    <cdr:to>
      <cdr:x>0.34649</cdr:x>
      <cdr:y>0.45997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9836" y="2507272"/>
          <a:ext cx="886616" cy="49823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18288" rIns="18288" bIns="18288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軽自動車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25.7%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(67,625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0.01766</cdr:x>
      <cdr:y>0.18985</cdr:y>
    </cdr:from>
    <cdr:to>
      <cdr:x>0.16645</cdr:x>
      <cdr:y>0.27205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924" y="1240527"/>
          <a:ext cx="934615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小型二輪自動車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2.1%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(5,479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0.2227</cdr:x>
      <cdr:y>0.1228</cdr:y>
    </cdr:from>
    <cdr:to>
      <cdr:x>0.37149</cdr:x>
      <cdr:y>0.205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8857" y="802412"/>
          <a:ext cx="934615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原動機付自転車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16.3%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(43,043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0.1454</cdr:x>
      <cdr:y>0.68691</cdr:y>
    </cdr:from>
    <cdr:to>
      <cdr:x>0.29419</cdr:x>
      <cdr:y>0.7691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3310" y="4488373"/>
          <a:ext cx="934615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小型特殊自動車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0.6%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(1,652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0.58577</cdr:x>
      <cdr:y>0.68158</cdr:y>
    </cdr:from>
    <cdr:to>
      <cdr:x>0.71473</cdr:x>
      <cdr:y>0.77155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5233" y="4442090"/>
          <a:ext cx="804707" cy="586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貨物自動車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11.5%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(30,346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0.37352</cdr:x>
      <cdr:y>0.68469</cdr:y>
    </cdr:from>
    <cdr:to>
      <cdr:x>0.52231</cdr:x>
      <cdr:y>0.76688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6220" y="4473847"/>
          <a:ext cx="934615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特種（殊）自動車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2.0%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(5,184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0.37462</cdr:x>
      <cdr:y>0.0071</cdr:y>
    </cdr:from>
    <cdr:to>
      <cdr:x>0.62804</cdr:x>
      <cdr:y>0.04452</cdr:y>
    </cdr:to>
    <cdr:sp macro="" textlink="">
      <cdr:nvSpPr>
        <cdr:cNvPr id="205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4344" y="47198"/>
          <a:ext cx="1585868" cy="248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総数　２６３，４３３台</a:t>
          </a:r>
          <a:endParaRPr lang="en-US" altLang="ja-JP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0.30233</cdr:x>
      <cdr:y>0.20646</cdr:y>
    </cdr:from>
    <cdr:to>
      <cdr:x>0.32413</cdr:x>
      <cdr:y>0.27107</cdr:y>
    </cdr:to>
    <cdr:sp macro="" textlink="">
      <cdr:nvSpPr>
        <cdr:cNvPr id="206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81209" y="1400174"/>
          <a:ext cx="142860" cy="4381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0.7322</cdr:x>
      <cdr:y>0.572</cdr:y>
    </cdr:from>
    <cdr:to>
      <cdr:x>0.80046</cdr:x>
      <cdr:y>0.6589</cdr:y>
    </cdr:to>
    <cdr:sp macro="" textlink="">
      <cdr:nvSpPr>
        <cdr:cNvPr id="2061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566636" y="3788258"/>
          <a:ext cx="425778" cy="5755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0.08881</cdr:x>
      <cdr:y>0.27655</cdr:y>
    </cdr:from>
    <cdr:to>
      <cdr:x>0.10801</cdr:x>
      <cdr:y>0.33874</cdr:y>
    </cdr:to>
    <cdr:sp macro="" textlink="">
      <cdr:nvSpPr>
        <cdr:cNvPr id="13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56461" y="1827797"/>
          <a:ext cx="120316" cy="4110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276225</xdr:colOff>
      <xdr:row>21</xdr:row>
      <xdr:rowOff>76200</xdr:rowOff>
    </xdr:from>
    <xdr:ext cx="200025" cy="18097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133975" y="5067300"/>
          <a:ext cx="200025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１）</a:t>
          </a:r>
        </a:p>
      </xdr:txBody>
    </xdr:sp>
    <xdr:clientData/>
  </xdr:oneCellAnchor>
  <xdr:oneCellAnchor>
    <xdr:from>
      <xdr:col>11</xdr:col>
      <xdr:colOff>276225</xdr:colOff>
      <xdr:row>21</xdr:row>
      <xdr:rowOff>66675</xdr:rowOff>
    </xdr:from>
    <xdr:ext cx="190500" cy="1809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077075" y="5057775"/>
          <a:ext cx="190500" cy="1809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56"/>
  <sheetViews>
    <sheetView tabSelected="1" zoomScaleNormal="100" zoomScaleSheetLayoutView="100" workbookViewId="0"/>
  </sheetViews>
  <sheetFormatPr defaultRowHeight="29.25" x14ac:dyDescent="0.3"/>
  <cols>
    <col min="1" max="32" width="2.125" style="1" customWidth="1"/>
    <col min="33" max="16384" width="9" style="1"/>
  </cols>
  <sheetData>
    <row r="1" spans="1:31" ht="13.5" customHeight="1" x14ac:dyDescent="0.3"/>
    <row r="2" spans="1:31" ht="13.5" customHeight="1" x14ac:dyDescent="0.3"/>
    <row r="3" spans="1:31" ht="13.5" customHeight="1" x14ac:dyDescent="0.3"/>
    <row r="4" spans="1:31" ht="13.5" customHeight="1" x14ac:dyDescent="0.3"/>
    <row r="5" spans="1:31" ht="13.5" customHeight="1" x14ac:dyDescent="0.3"/>
    <row r="6" spans="1:31" ht="13.5" customHeight="1" x14ac:dyDescent="0.3"/>
    <row r="7" spans="1:31" ht="13.5" customHeight="1" x14ac:dyDescent="0.3"/>
    <row r="8" spans="1:31" ht="13.5" customHeight="1" x14ac:dyDescent="0.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13.5" customHeight="1" x14ac:dyDescent="0.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3.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3.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3.5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3.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3.5" customHeight="1" x14ac:dyDescent="0.3">
      <c r="A15" s="3"/>
      <c r="B15" s="3"/>
      <c r="C15" s="4"/>
      <c r="D15" s="3"/>
      <c r="E15" s="19"/>
      <c r="F15" s="19"/>
      <c r="G15" s="19"/>
      <c r="H15" s="3"/>
      <c r="I15" s="4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"/>
      <c r="AE15" s="2"/>
    </row>
    <row r="16" spans="1:31" ht="13.5" customHeight="1" x14ac:dyDescent="0.3">
      <c r="A16" s="3"/>
      <c r="B16" s="3"/>
      <c r="C16" s="4"/>
      <c r="D16" s="116" t="s">
        <v>52</v>
      </c>
      <c r="E16" s="116"/>
      <c r="F16" s="116"/>
      <c r="G16" s="116"/>
      <c r="H16" s="6"/>
      <c r="J16" s="117" t="s">
        <v>28</v>
      </c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2"/>
      <c r="AE16" s="2"/>
    </row>
    <row r="17" spans="1:31" ht="13.5" customHeight="1" x14ac:dyDescent="0.3">
      <c r="A17" s="3"/>
      <c r="B17" s="3"/>
      <c r="C17" s="4"/>
      <c r="D17" s="116"/>
      <c r="E17" s="116"/>
      <c r="F17" s="116"/>
      <c r="G17" s="116"/>
      <c r="H17" s="6"/>
      <c r="I17" s="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2"/>
      <c r="AE17" s="2"/>
    </row>
    <row r="18" spans="1:31" ht="13.5" customHeight="1" x14ac:dyDescent="0.3">
      <c r="A18" s="3"/>
      <c r="B18" s="3"/>
      <c r="C18" s="4"/>
      <c r="D18" s="116"/>
      <c r="E18" s="116"/>
      <c r="F18" s="116"/>
      <c r="G18" s="116"/>
      <c r="H18" s="6"/>
      <c r="I18" s="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2"/>
      <c r="AE18" s="2"/>
    </row>
    <row r="19" spans="1:31" ht="13.5" customHeight="1" x14ac:dyDescent="0.3">
      <c r="A19" s="2"/>
      <c r="B19" s="2"/>
      <c r="C19" s="2"/>
      <c r="D19" s="116"/>
      <c r="E19" s="116"/>
      <c r="F19" s="116"/>
      <c r="G19" s="116"/>
      <c r="H19" s="6"/>
      <c r="I19" s="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2"/>
      <c r="AE19" s="2"/>
    </row>
    <row r="20" spans="1:31" ht="13.5" customHeight="1" x14ac:dyDescent="0.3">
      <c r="A20" s="2"/>
      <c r="B20" s="2"/>
      <c r="C20" s="2"/>
      <c r="D20" s="19"/>
      <c r="E20" s="19"/>
      <c r="F20" s="19"/>
      <c r="G20" s="19"/>
      <c r="H20" s="8"/>
      <c r="I20" s="8"/>
      <c r="J20" s="5"/>
      <c r="K20" s="9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"/>
      <c r="AC20" s="2"/>
      <c r="AD20" s="2"/>
      <c r="AE20" s="2"/>
    </row>
    <row r="21" spans="1:31" ht="13.5" customHeight="1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3.5" customHeigh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3.5" customHeigh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31" ht="13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31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31" ht="13.5" customHeight="1" x14ac:dyDescent="0.3"/>
    <row r="27" spans="1:31" ht="13.5" customHeight="1" x14ac:dyDescent="0.3"/>
    <row r="28" spans="1:31" ht="13.5" customHeight="1" x14ac:dyDescent="0.3"/>
    <row r="29" spans="1:31" ht="13.5" customHeight="1" x14ac:dyDescent="0.3"/>
    <row r="30" spans="1:31" ht="13.5" customHeight="1" x14ac:dyDescent="0.3"/>
    <row r="31" spans="1:31" ht="13.5" customHeight="1" x14ac:dyDescent="0.3"/>
    <row r="32" spans="1:31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</sheetData>
  <mergeCells count="2">
    <mergeCell ref="D16:G19"/>
    <mergeCell ref="J16:AC19"/>
  </mergeCells>
  <phoneticPr fontId="1"/>
  <printOptions horizontalCentered="1"/>
  <pageMargins left="0.78740157480314965" right="0.39370078740157483" top="0.78740157480314965" bottom="0.78740157480314965" header="0.51181102362204722" footer="0.11811023622047245"/>
  <pageSetup paperSize="9" firstPageNumber="151" orientation="portrait" r:id="rId1"/>
  <headerFooter scaleWithDoc="0" alignWithMargins="0">
    <oddFooter>&amp;C&amp;"ＭＳ Ｐ明朝,標準"-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P46"/>
  <sheetViews>
    <sheetView zoomScaleNormal="100" zoomScaleSheetLayoutView="100" workbookViewId="0"/>
  </sheetViews>
  <sheetFormatPr defaultRowHeight="13.5" x14ac:dyDescent="0.15"/>
  <cols>
    <col min="1" max="8" width="9" style="10"/>
    <col min="9" max="9" width="10" style="10" customWidth="1"/>
    <col min="10" max="10" width="9" style="108"/>
    <col min="11" max="11" width="11" style="108" customWidth="1"/>
    <col min="12" max="14" width="9" style="108"/>
    <col min="15" max="16" width="9" style="24"/>
    <col min="17" max="16384" width="9" style="10"/>
  </cols>
  <sheetData>
    <row r="2" spans="1:9" ht="13.5" customHeight="1" x14ac:dyDescent="0.15">
      <c r="A2" s="118" t="s">
        <v>28</v>
      </c>
      <c r="B2" s="118"/>
      <c r="C2" s="118"/>
      <c r="D2" s="118"/>
      <c r="E2" s="118"/>
      <c r="F2" s="118"/>
    </row>
    <row r="3" spans="1:9" ht="13.5" customHeight="1" x14ac:dyDescent="0.15">
      <c r="A3" s="118"/>
      <c r="B3" s="118"/>
      <c r="C3" s="118"/>
      <c r="D3" s="118"/>
      <c r="E3" s="118"/>
      <c r="F3" s="118"/>
    </row>
    <row r="4" spans="1:9" ht="13.5" customHeight="1" x14ac:dyDescent="0.15">
      <c r="A4" s="118"/>
      <c r="B4" s="118"/>
      <c r="C4" s="118"/>
      <c r="D4" s="118"/>
      <c r="E4" s="118"/>
      <c r="F4" s="118"/>
    </row>
    <row r="5" spans="1:9" ht="13.5" customHeight="1" x14ac:dyDescent="0.15">
      <c r="A5" s="118"/>
      <c r="B5" s="118"/>
      <c r="C5" s="118"/>
      <c r="D5" s="118"/>
      <c r="E5" s="118"/>
      <c r="F5" s="118"/>
    </row>
    <row r="6" spans="1:9" x14ac:dyDescent="0.15">
      <c r="A6" s="118"/>
      <c r="B6" s="118"/>
      <c r="C6" s="118"/>
      <c r="D6" s="118"/>
      <c r="E6" s="118"/>
      <c r="F6" s="118"/>
    </row>
    <row r="7" spans="1:9" ht="13.5" customHeight="1" x14ac:dyDescent="0.15">
      <c r="A7" s="27"/>
      <c r="B7" s="27"/>
      <c r="C7" s="27"/>
      <c r="D7" s="27"/>
      <c r="E7" s="27"/>
      <c r="F7" s="27"/>
    </row>
    <row r="8" spans="1:9" ht="13.5" customHeight="1" x14ac:dyDescent="0.15">
      <c r="A8" s="27"/>
      <c r="B8" s="27"/>
      <c r="C8" s="27"/>
      <c r="D8" s="27"/>
      <c r="E8" s="27"/>
      <c r="F8" s="27"/>
    </row>
    <row r="9" spans="1:9" ht="13.5" customHeight="1" x14ac:dyDescent="0.15">
      <c r="A9" s="27"/>
      <c r="B9" s="27"/>
      <c r="C9" s="27"/>
      <c r="D9" s="27"/>
      <c r="E9" s="27"/>
      <c r="F9" s="27"/>
    </row>
    <row r="13" spans="1:9" ht="13.5" customHeight="1" x14ac:dyDescent="0.15">
      <c r="A13" s="119" t="s">
        <v>29</v>
      </c>
      <c r="B13" s="119"/>
      <c r="C13" s="119"/>
      <c r="D13" s="119"/>
      <c r="E13" s="119"/>
      <c r="F13" s="119"/>
      <c r="G13" s="119"/>
      <c r="H13" s="119"/>
      <c r="I13" s="119"/>
    </row>
    <row r="14" spans="1:9" ht="13.5" customHeight="1" x14ac:dyDescent="0.15">
      <c r="A14" s="119"/>
      <c r="B14" s="119"/>
      <c r="C14" s="119"/>
      <c r="D14" s="119"/>
      <c r="E14" s="119"/>
      <c r="F14" s="119"/>
      <c r="G14" s="119"/>
      <c r="H14" s="119"/>
      <c r="I14" s="119"/>
    </row>
    <row r="15" spans="1:9" ht="13.5" customHeight="1" x14ac:dyDescent="0.15">
      <c r="A15" s="28"/>
      <c r="B15" s="28"/>
      <c r="C15" s="28"/>
      <c r="D15" s="28"/>
      <c r="E15" s="28"/>
      <c r="F15" s="28"/>
      <c r="G15" s="28"/>
      <c r="H15" s="28"/>
      <c r="I15" s="28"/>
    </row>
    <row r="16" spans="1:9" ht="13.5" customHeight="1" x14ac:dyDescent="0.15">
      <c r="A16" s="119" t="s">
        <v>164</v>
      </c>
      <c r="B16" s="119"/>
      <c r="C16" s="119"/>
      <c r="D16" s="119"/>
      <c r="E16" s="119"/>
      <c r="F16" s="119"/>
      <c r="G16" s="119"/>
      <c r="H16" s="119"/>
      <c r="I16" s="119"/>
    </row>
    <row r="17" spans="1:13" ht="13.5" customHeight="1" x14ac:dyDescent="0.15">
      <c r="A17" s="119"/>
      <c r="B17" s="119"/>
      <c r="C17" s="119"/>
      <c r="D17" s="119"/>
      <c r="E17" s="119"/>
      <c r="F17" s="119"/>
      <c r="G17" s="119"/>
      <c r="H17" s="119"/>
      <c r="I17" s="119"/>
    </row>
    <row r="27" spans="1:13" x14ac:dyDescent="0.15">
      <c r="K27" s="109"/>
      <c r="M27" s="110"/>
    </row>
    <row r="28" spans="1:13" x14ac:dyDescent="0.15">
      <c r="K28" s="109"/>
      <c r="M28" s="110"/>
    </row>
    <row r="29" spans="1:13" x14ac:dyDescent="0.15">
      <c r="K29" s="109"/>
      <c r="M29" s="110"/>
    </row>
    <row r="30" spans="1:13" x14ac:dyDescent="0.15">
      <c r="K30" s="109"/>
      <c r="M30" s="110"/>
    </row>
    <row r="31" spans="1:13" x14ac:dyDescent="0.15">
      <c r="K31" s="109"/>
      <c r="M31" s="110"/>
    </row>
    <row r="32" spans="1:13" x14ac:dyDescent="0.15">
      <c r="K32" s="109"/>
      <c r="M32" s="110"/>
    </row>
    <row r="33" spans="11:14" x14ac:dyDescent="0.15">
      <c r="K33" s="109"/>
      <c r="M33" s="110"/>
    </row>
    <row r="34" spans="11:14" x14ac:dyDescent="0.15">
      <c r="K34" s="109"/>
      <c r="M34" s="110"/>
    </row>
    <row r="35" spans="11:14" x14ac:dyDescent="0.15">
      <c r="K35" s="109"/>
      <c r="M35" s="110"/>
    </row>
    <row r="37" spans="11:14" x14ac:dyDescent="0.15">
      <c r="L37" s="108" t="s">
        <v>163</v>
      </c>
    </row>
    <row r="38" spans="11:14" x14ac:dyDescent="0.15">
      <c r="K38" s="109" t="s">
        <v>30</v>
      </c>
      <c r="L38" s="111">
        <v>109587</v>
      </c>
      <c r="M38" s="110">
        <f>L38/$L$46*100</f>
        <v>41.599571807632302</v>
      </c>
      <c r="N38" s="108">
        <v>41.599571807632302</v>
      </c>
    </row>
    <row r="39" spans="11:14" x14ac:dyDescent="0.15">
      <c r="K39" s="109" t="s">
        <v>77</v>
      </c>
      <c r="L39" s="111">
        <v>517</v>
      </c>
      <c r="M39" s="110">
        <f t="shared" ref="M39:M44" si="0">L39/$L$46*100</f>
        <v>0.19625483519528686</v>
      </c>
      <c r="N39" s="108">
        <v>0.19625483519528686</v>
      </c>
    </row>
    <row r="40" spans="11:14" x14ac:dyDescent="0.15">
      <c r="K40" s="109" t="s">
        <v>35</v>
      </c>
      <c r="L40" s="111">
        <v>30346</v>
      </c>
      <c r="M40" s="110">
        <f t="shared" si="0"/>
        <v>11.519437579953916</v>
      </c>
      <c r="N40" s="108">
        <v>11.519437579953916</v>
      </c>
    </row>
    <row r="41" spans="11:14" x14ac:dyDescent="0.15">
      <c r="K41" s="109" t="s">
        <v>45</v>
      </c>
      <c r="L41" s="111">
        <v>5184</v>
      </c>
      <c r="M41" s="110">
        <f t="shared" si="0"/>
        <v>1.9678627962328183</v>
      </c>
      <c r="N41" s="108">
        <v>1.9678627962328183</v>
      </c>
    </row>
    <row r="42" spans="11:14" x14ac:dyDescent="0.15">
      <c r="K42" s="109" t="s">
        <v>34</v>
      </c>
      <c r="L42" s="111">
        <v>1652</v>
      </c>
      <c r="M42" s="110">
        <f t="shared" si="0"/>
        <v>0.62710442503406938</v>
      </c>
      <c r="N42" s="108">
        <v>0.62710442503406938</v>
      </c>
    </row>
    <row r="43" spans="11:14" x14ac:dyDescent="0.15">
      <c r="K43" s="109" t="s">
        <v>31</v>
      </c>
      <c r="L43" s="111">
        <v>67625</v>
      </c>
      <c r="M43" s="110">
        <f t="shared" si="0"/>
        <v>25.670663887971511</v>
      </c>
      <c r="N43" s="108">
        <v>25.670663887971511</v>
      </c>
    </row>
    <row r="44" spans="11:14" x14ac:dyDescent="0.15">
      <c r="K44" s="109" t="s">
        <v>32</v>
      </c>
      <c r="L44" s="111">
        <v>5479</v>
      </c>
      <c r="M44" s="110">
        <f t="shared" si="0"/>
        <v>2.0798457292746164</v>
      </c>
      <c r="N44" s="108">
        <v>2.0798457292746164</v>
      </c>
    </row>
    <row r="45" spans="11:14" x14ac:dyDescent="0.15">
      <c r="K45" s="109" t="s">
        <v>33</v>
      </c>
      <c r="L45" s="111">
        <v>43043</v>
      </c>
      <c r="M45" s="110">
        <f>L45/$L$46*100</f>
        <v>16.339258938705477</v>
      </c>
      <c r="N45" s="108">
        <v>16.339258938705477</v>
      </c>
    </row>
    <row r="46" spans="11:14" x14ac:dyDescent="0.15">
      <c r="K46" s="109" t="s">
        <v>37</v>
      </c>
      <c r="L46" s="111">
        <f>SUM(L38:L45)</f>
        <v>263433</v>
      </c>
      <c r="M46" s="110">
        <f>L46/$L$46*100</f>
        <v>100</v>
      </c>
      <c r="N46" s="108">
        <v>100</v>
      </c>
    </row>
  </sheetData>
  <mergeCells count="3">
    <mergeCell ref="A2:F6"/>
    <mergeCell ref="A13:I14"/>
    <mergeCell ref="A16:I17"/>
  </mergeCells>
  <phoneticPr fontId="1"/>
  <printOptions horizontalCentered="1"/>
  <pageMargins left="0.78740157480314965" right="0.78740157480314965" top="0.98425196850393704" bottom="0.98425196850393704" header="0.51181102362204722" footer="0.11811023622047245"/>
  <pageSetup paperSize="9" orientation="portrait" r:id="rId1"/>
  <headerFooter scaleWithDoc="0" alignWithMargins="0">
    <oddFooter>&amp;C&amp;"ＭＳ Ｐ明朝,標準"-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6"/>
  <sheetViews>
    <sheetView view="pageBreakPreview" zoomScaleNormal="100" zoomScaleSheetLayoutView="100" workbookViewId="0"/>
  </sheetViews>
  <sheetFormatPr defaultRowHeight="15.75" customHeight="1" x14ac:dyDescent="0.15"/>
  <cols>
    <col min="1" max="1" width="4.625" style="12" customWidth="1"/>
    <col min="2" max="2" width="6.75" style="12" bestFit="1" customWidth="1"/>
    <col min="3" max="3" width="9.875" style="12" customWidth="1"/>
    <col min="4" max="13" width="8.5" style="12" customWidth="1"/>
    <col min="14" max="15" width="1.625" style="12" customWidth="1"/>
    <col min="16" max="16" width="27.25" style="12" bestFit="1" customWidth="1"/>
    <col min="17" max="17" width="1.625" style="12" customWidth="1"/>
    <col min="18" max="18" width="44.375" style="12" bestFit="1" customWidth="1"/>
    <col min="19" max="20" width="1.625" style="12" customWidth="1"/>
    <col min="21" max="21" width="8" style="12" bestFit="1" customWidth="1"/>
    <col min="22" max="22" width="1.625" style="12" customWidth="1"/>
    <col min="23" max="23" width="7.125" style="12" bestFit="1" customWidth="1"/>
    <col min="24" max="24" width="9" style="12"/>
    <col min="25" max="25" width="1.625" style="12" customWidth="1"/>
    <col min="26" max="26" width="8" style="12" bestFit="1" customWidth="1"/>
    <col min="27" max="27" width="6.25" style="12" bestFit="1" customWidth="1"/>
    <col min="28" max="29" width="1.625" style="12" customWidth="1"/>
    <col min="30" max="30" width="7" style="12" bestFit="1" customWidth="1"/>
    <col min="31" max="31" width="8" style="12" bestFit="1" customWidth="1"/>
    <col min="32" max="35" width="1.625" style="12" customWidth="1"/>
    <col min="36" max="36" width="17.75" style="12" bestFit="1" customWidth="1"/>
    <col min="37" max="39" width="1.625" style="12" customWidth="1"/>
    <col min="40" max="40" width="5.5" style="12" bestFit="1" customWidth="1"/>
    <col min="41" max="41" width="7.125" style="12" bestFit="1" customWidth="1"/>
    <col min="42" max="42" width="8" style="12" bestFit="1" customWidth="1"/>
    <col min="43" max="43" width="1.625" style="12" customWidth="1"/>
    <col min="44" max="44" width="9" style="12"/>
    <col min="45" max="45" width="1.625" style="12" customWidth="1"/>
    <col min="46" max="46" width="18.875" style="12" bestFit="1" customWidth="1"/>
    <col min="47" max="47" width="1.625" style="12" customWidth="1"/>
    <col min="48" max="48" width="8" style="12" bestFit="1" customWidth="1"/>
    <col min="49" max="50" width="1.625" style="12" customWidth="1"/>
    <col min="51" max="51" width="8" style="12" bestFit="1" customWidth="1"/>
    <col min="52" max="52" width="11.375" style="12" bestFit="1" customWidth="1"/>
    <col min="53" max="53" width="1.625" style="12" customWidth="1"/>
    <col min="54" max="54" width="9" style="12"/>
    <col min="55" max="55" width="1.625" style="12" customWidth="1"/>
    <col min="56" max="56" width="7.125" style="12" bestFit="1" customWidth="1"/>
    <col min="57" max="205" width="1.625" style="12" customWidth="1"/>
    <col min="206" max="16384" width="9" style="12"/>
  </cols>
  <sheetData>
    <row r="1" spans="1:21" s="11" customFormat="1" ht="21" x14ac:dyDescent="0.15">
      <c r="A1" s="179" t="s">
        <v>24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21" ht="18.75" customHeight="1" x14ac:dyDescent="0.15">
      <c r="A2" s="20"/>
      <c r="B2" s="20"/>
    </row>
    <row r="3" spans="1:21" ht="18.75" customHeight="1" x14ac:dyDescent="0.15">
      <c r="A3" s="123" t="s">
        <v>92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21" ht="14.25" thickBot="1" x14ac:dyDescent="0.2">
      <c r="A4" s="13"/>
      <c r="B4" s="13"/>
      <c r="K4" s="180" t="s">
        <v>59</v>
      </c>
      <c r="L4" s="180"/>
      <c r="M4" s="180"/>
      <c r="N4" s="15"/>
      <c r="O4" s="15"/>
      <c r="S4" s="15"/>
      <c r="T4" s="15"/>
      <c r="U4" s="14"/>
    </row>
    <row r="5" spans="1:21" ht="18" customHeight="1" x14ac:dyDescent="0.15">
      <c r="A5" s="135" t="s">
        <v>79</v>
      </c>
      <c r="B5" s="136"/>
      <c r="C5" s="124" t="s">
        <v>46</v>
      </c>
      <c r="D5" s="129" t="s">
        <v>47</v>
      </c>
      <c r="E5" s="130"/>
      <c r="F5" s="131"/>
      <c r="G5" s="181" t="s">
        <v>93</v>
      </c>
      <c r="H5" s="129" t="s">
        <v>48</v>
      </c>
      <c r="I5" s="130"/>
      <c r="J5" s="130"/>
      <c r="K5" s="131"/>
      <c r="L5" s="181" t="s">
        <v>94</v>
      </c>
      <c r="M5" s="185" t="s">
        <v>49</v>
      </c>
      <c r="N5" s="15"/>
      <c r="O5" s="15"/>
      <c r="P5" s="15"/>
      <c r="Q5" s="15"/>
      <c r="R5" s="14"/>
      <c r="S5" s="14"/>
      <c r="T5" s="14"/>
    </row>
    <row r="6" spans="1:21" ht="18" customHeight="1" x14ac:dyDescent="0.15">
      <c r="A6" s="137"/>
      <c r="B6" s="138"/>
      <c r="C6" s="125"/>
      <c r="D6" s="132"/>
      <c r="E6" s="133"/>
      <c r="F6" s="134"/>
      <c r="G6" s="182"/>
      <c r="H6" s="132"/>
      <c r="I6" s="133"/>
      <c r="J6" s="133"/>
      <c r="K6" s="134"/>
      <c r="L6" s="182"/>
      <c r="M6" s="186"/>
      <c r="N6" s="15"/>
      <c r="Q6" s="15"/>
      <c r="R6" s="14"/>
      <c r="S6" s="14"/>
      <c r="T6" s="14"/>
    </row>
    <row r="7" spans="1:21" ht="18" customHeight="1" x14ac:dyDescent="0.15">
      <c r="A7" s="137"/>
      <c r="B7" s="138"/>
      <c r="C7" s="125"/>
      <c r="D7" s="121" t="s">
        <v>46</v>
      </c>
      <c r="E7" s="121" t="s">
        <v>95</v>
      </c>
      <c r="F7" s="184" t="s">
        <v>96</v>
      </c>
      <c r="G7" s="182"/>
      <c r="H7" s="121" t="s">
        <v>46</v>
      </c>
      <c r="I7" s="121" t="s">
        <v>95</v>
      </c>
      <c r="J7" s="121" t="s">
        <v>97</v>
      </c>
      <c r="K7" s="184" t="s">
        <v>98</v>
      </c>
      <c r="L7" s="182"/>
      <c r="M7" s="186" t="s">
        <v>50</v>
      </c>
      <c r="N7" s="13"/>
      <c r="Q7" s="13"/>
    </row>
    <row r="8" spans="1:21" ht="18" customHeight="1" x14ac:dyDescent="0.15">
      <c r="A8" s="139"/>
      <c r="B8" s="140"/>
      <c r="C8" s="122"/>
      <c r="D8" s="122"/>
      <c r="E8" s="122"/>
      <c r="F8" s="183"/>
      <c r="G8" s="183"/>
      <c r="H8" s="122"/>
      <c r="I8" s="122"/>
      <c r="J8" s="122"/>
      <c r="K8" s="183"/>
      <c r="L8" s="183"/>
      <c r="M8" s="187"/>
      <c r="N8" s="13"/>
      <c r="Q8" s="13"/>
    </row>
    <row r="9" spans="1:21" s="17" customFormat="1" ht="18" customHeight="1" x14ac:dyDescent="0.15">
      <c r="A9" s="29" t="s">
        <v>131</v>
      </c>
      <c r="B9" s="29" t="s">
        <v>67</v>
      </c>
      <c r="C9" s="30">
        <v>146059</v>
      </c>
      <c r="D9" s="31">
        <v>111413</v>
      </c>
      <c r="E9" s="31">
        <v>57034</v>
      </c>
      <c r="F9" s="31">
        <v>54379</v>
      </c>
      <c r="G9" s="31">
        <v>564</v>
      </c>
      <c r="H9" s="31">
        <v>29369</v>
      </c>
      <c r="I9" s="31">
        <v>12477</v>
      </c>
      <c r="J9" s="31">
        <v>16699</v>
      </c>
      <c r="K9" s="32">
        <v>193</v>
      </c>
      <c r="L9" s="32">
        <v>4713</v>
      </c>
      <c r="M9" s="33" t="s">
        <v>91</v>
      </c>
      <c r="N9" s="16"/>
      <c r="Q9" s="16"/>
    </row>
    <row r="10" spans="1:21" s="17" customFormat="1" ht="18" customHeight="1" x14ac:dyDescent="0.15">
      <c r="B10" s="34" t="s">
        <v>80</v>
      </c>
      <c r="C10" s="35">
        <v>146391</v>
      </c>
      <c r="D10" s="31">
        <v>111213</v>
      </c>
      <c r="E10" s="31">
        <v>58319</v>
      </c>
      <c r="F10" s="31">
        <v>52894</v>
      </c>
      <c r="G10" s="31">
        <v>565</v>
      </c>
      <c r="H10" s="31">
        <v>29825</v>
      </c>
      <c r="I10" s="31">
        <v>12777</v>
      </c>
      <c r="J10" s="31">
        <v>16825</v>
      </c>
      <c r="K10" s="32">
        <v>223</v>
      </c>
      <c r="L10" s="32">
        <v>4788</v>
      </c>
      <c r="M10" s="32" t="s">
        <v>91</v>
      </c>
      <c r="N10" s="16"/>
      <c r="Q10" s="16"/>
    </row>
    <row r="11" spans="1:21" s="14" customFormat="1" ht="18" customHeight="1" x14ac:dyDescent="0.15">
      <c r="A11" s="34" t="s">
        <v>133</v>
      </c>
      <c r="B11" s="34" t="s">
        <v>155</v>
      </c>
      <c r="C11" s="35">
        <v>146229</v>
      </c>
      <c r="D11" s="31">
        <v>110574</v>
      </c>
      <c r="E11" s="31">
        <v>59241</v>
      </c>
      <c r="F11" s="31">
        <v>51333</v>
      </c>
      <c r="G11" s="31">
        <v>564</v>
      </c>
      <c r="H11" s="31">
        <v>30138</v>
      </c>
      <c r="I11" s="31">
        <v>13056</v>
      </c>
      <c r="J11" s="31">
        <v>16886</v>
      </c>
      <c r="K11" s="32">
        <v>196</v>
      </c>
      <c r="L11" s="32">
        <v>4953</v>
      </c>
      <c r="M11" s="32" t="s">
        <v>91</v>
      </c>
      <c r="N11" s="15"/>
      <c r="Q11" s="15"/>
    </row>
    <row r="12" spans="1:21" s="14" customFormat="1" ht="18" customHeight="1" x14ac:dyDescent="0.15">
      <c r="B12" s="95" t="s">
        <v>132</v>
      </c>
      <c r="C12" s="35">
        <v>146275</v>
      </c>
      <c r="D12" s="31">
        <v>110373</v>
      </c>
      <c r="E12" s="31">
        <v>60292</v>
      </c>
      <c r="F12" s="31">
        <v>50081</v>
      </c>
      <c r="G12" s="31">
        <v>546</v>
      </c>
      <c r="H12" s="31">
        <v>30230</v>
      </c>
      <c r="I12" s="31">
        <v>13115</v>
      </c>
      <c r="J12" s="31">
        <v>16927</v>
      </c>
      <c r="K12" s="31">
        <v>188</v>
      </c>
      <c r="L12" s="31">
        <v>5126</v>
      </c>
      <c r="M12" s="32" t="s">
        <v>91</v>
      </c>
      <c r="N12" s="15"/>
      <c r="Q12" s="15"/>
    </row>
    <row r="13" spans="1:21" s="17" customFormat="1" ht="18" customHeight="1" thickBot="1" x14ac:dyDescent="0.2">
      <c r="A13" s="36"/>
      <c r="B13" s="36" t="s">
        <v>157</v>
      </c>
      <c r="C13" s="37">
        <v>145634</v>
      </c>
      <c r="D13" s="38">
        <v>109587</v>
      </c>
      <c r="E13" s="38">
        <v>60935</v>
      </c>
      <c r="F13" s="38">
        <v>48652</v>
      </c>
      <c r="G13" s="38">
        <v>517</v>
      </c>
      <c r="H13" s="38">
        <v>30346</v>
      </c>
      <c r="I13" s="38">
        <v>13161</v>
      </c>
      <c r="J13" s="38">
        <v>16994</v>
      </c>
      <c r="K13" s="38">
        <v>191</v>
      </c>
      <c r="L13" s="38">
        <v>5184</v>
      </c>
      <c r="M13" s="38" t="s">
        <v>91</v>
      </c>
      <c r="N13" s="16"/>
      <c r="Q13" s="16"/>
    </row>
    <row r="14" spans="1:21" ht="13.5" customHeight="1" x14ac:dyDescent="0.15">
      <c r="A14" s="120" t="s">
        <v>156</v>
      </c>
      <c r="B14" s="120"/>
      <c r="C14" s="120"/>
      <c r="D14" s="120"/>
      <c r="E14" s="120"/>
      <c r="F14" s="120"/>
      <c r="G14" s="120"/>
      <c r="H14" s="120"/>
    </row>
    <row r="15" spans="1:21" ht="13.5" customHeight="1" x14ac:dyDescent="0.15">
      <c r="A15" s="39" t="s">
        <v>99</v>
      </c>
      <c r="B15" s="39"/>
      <c r="C15" s="39"/>
      <c r="D15" s="39"/>
      <c r="E15" s="26"/>
      <c r="F15" s="26"/>
      <c r="G15" s="26"/>
      <c r="H15" s="26"/>
      <c r="I15" s="26"/>
      <c r="J15" s="26"/>
      <c r="K15" s="26"/>
      <c r="L15" s="26"/>
      <c r="M15" s="26"/>
    </row>
    <row r="16" spans="1:21" ht="18.75" customHeight="1" x14ac:dyDescent="0.15">
      <c r="A16" s="39"/>
      <c r="B16" s="39"/>
      <c r="C16" s="39"/>
      <c r="D16" s="39"/>
      <c r="E16" s="115"/>
      <c r="F16" s="115"/>
      <c r="G16" s="115"/>
      <c r="H16" s="115"/>
      <c r="I16" s="115"/>
      <c r="J16" s="115"/>
      <c r="K16" s="115"/>
      <c r="L16" s="115"/>
      <c r="M16" s="115"/>
    </row>
    <row r="17" spans="1:16" ht="18.75" customHeight="1" x14ac:dyDescent="0.15">
      <c r="A17" s="123" t="s">
        <v>167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P17" s="99"/>
    </row>
    <row r="18" spans="1:16" ht="14.25" thickBot="1" x14ac:dyDescent="0.2">
      <c r="M18" s="40" t="s">
        <v>59</v>
      </c>
    </row>
    <row r="19" spans="1:16" ht="18" customHeight="1" x14ac:dyDescent="0.15">
      <c r="A19" s="135" t="s">
        <v>79</v>
      </c>
      <c r="B19" s="136"/>
      <c r="C19" s="124" t="s">
        <v>46</v>
      </c>
      <c r="D19" s="126" t="s">
        <v>81</v>
      </c>
      <c r="E19" s="129" t="s">
        <v>82</v>
      </c>
      <c r="F19" s="130"/>
      <c r="G19" s="130"/>
      <c r="H19" s="130"/>
      <c r="I19" s="131"/>
      <c r="J19" s="126" t="s">
        <v>83</v>
      </c>
      <c r="K19" s="129" t="s">
        <v>84</v>
      </c>
      <c r="L19" s="130"/>
      <c r="M19" s="130"/>
    </row>
    <row r="20" spans="1:16" ht="18" customHeight="1" x14ac:dyDescent="0.15">
      <c r="A20" s="137"/>
      <c r="B20" s="138"/>
      <c r="C20" s="125"/>
      <c r="D20" s="127"/>
      <c r="E20" s="132"/>
      <c r="F20" s="133"/>
      <c r="G20" s="133"/>
      <c r="H20" s="133"/>
      <c r="I20" s="134"/>
      <c r="J20" s="127"/>
      <c r="K20" s="132"/>
      <c r="L20" s="133"/>
      <c r="M20" s="133"/>
    </row>
    <row r="21" spans="1:16" ht="18" customHeight="1" x14ac:dyDescent="0.15">
      <c r="A21" s="137"/>
      <c r="B21" s="138"/>
      <c r="C21" s="125"/>
      <c r="D21" s="127"/>
      <c r="E21" s="121" t="s">
        <v>46</v>
      </c>
      <c r="F21" s="121" t="s">
        <v>85</v>
      </c>
      <c r="G21" s="121" t="s">
        <v>86</v>
      </c>
      <c r="H21" s="121" t="s">
        <v>87</v>
      </c>
      <c r="I21" s="121" t="s">
        <v>88</v>
      </c>
      <c r="J21" s="127"/>
      <c r="K21" s="121" t="s">
        <v>46</v>
      </c>
      <c r="L21" s="121" t="s">
        <v>89</v>
      </c>
      <c r="M21" s="145" t="s">
        <v>90</v>
      </c>
    </row>
    <row r="22" spans="1:16" ht="18" customHeight="1" x14ac:dyDescent="0.15">
      <c r="A22" s="139"/>
      <c r="B22" s="140"/>
      <c r="C22" s="122"/>
      <c r="D22" s="128"/>
      <c r="E22" s="122"/>
      <c r="F22" s="122"/>
      <c r="G22" s="122"/>
      <c r="H22" s="122"/>
      <c r="I22" s="122"/>
      <c r="J22" s="128"/>
      <c r="K22" s="122"/>
      <c r="L22" s="122"/>
      <c r="M22" s="132"/>
    </row>
    <row r="23" spans="1:16" s="18" customFormat="1" ht="18" customHeight="1" x14ac:dyDescent="0.15">
      <c r="A23" s="29" t="s">
        <v>158</v>
      </c>
      <c r="B23" s="29" t="s">
        <v>67</v>
      </c>
      <c r="C23" s="30">
        <v>119139</v>
      </c>
      <c r="D23" s="107">
        <v>1611</v>
      </c>
      <c r="E23" s="107">
        <v>65173</v>
      </c>
      <c r="F23" s="107">
        <v>17523</v>
      </c>
      <c r="G23" s="107">
        <v>41520</v>
      </c>
      <c r="H23" s="107">
        <v>1</v>
      </c>
      <c r="I23" s="107">
        <v>6129</v>
      </c>
      <c r="J23" s="107">
        <v>5066</v>
      </c>
      <c r="K23" s="107">
        <v>47289</v>
      </c>
      <c r="L23" s="107">
        <v>34885</v>
      </c>
      <c r="M23" s="107">
        <v>12404</v>
      </c>
    </row>
    <row r="24" spans="1:16" s="18" customFormat="1" ht="18" customHeight="1" x14ac:dyDescent="0.15">
      <c r="A24" s="97"/>
      <c r="B24" s="105" t="s">
        <v>80</v>
      </c>
      <c r="C24" s="35">
        <v>118398</v>
      </c>
      <c r="D24" s="107">
        <v>1617</v>
      </c>
      <c r="E24" s="107">
        <v>65731</v>
      </c>
      <c r="F24" s="107">
        <v>17444</v>
      </c>
      <c r="G24" s="107">
        <v>42137</v>
      </c>
      <c r="H24" s="107">
        <v>0</v>
      </c>
      <c r="I24" s="107">
        <v>6150</v>
      </c>
      <c r="J24" s="107">
        <v>5096</v>
      </c>
      <c r="K24" s="107">
        <v>45954</v>
      </c>
      <c r="L24" s="107">
        <v>33327</v>
      </c>
      <c r="M24" s="107">
        <v>12627</v>
      </c>
    </row>
    <row r="25" spans="1:16" s="14" customFormat="1" ht="18" customHeight="1" x14ac:dyDescent="0.15">
      <c r="A25" s="98" t="s">
        <v>133</v>
      </c>
      <c r="B25" s="105" t="s">
        <v>155</v>
      </c>
      <c r="C25" s="35">
        <v>118516</v>
      </c>
      <c r="D25" s="107">
        <v>1624</v>
      </c>
      <c r="E25" s="107">
        <v>66611</v>
      </c>
      <c r="F25" s="107">
        <v>17570</v>
      </c>
      <c r="G25" s="107">
        <v>42822</v>
      </c>
      <c r="H25" s="107">
        <v>0</v>
      </c>
      <c r="I25" s="107">
        <v>6219</v>
      </c>
      <c r="J25" s="107">
        <v>5193</v>
      </c>
      <c r="K25" s="107">
        <v>45088</v>
      </c>
      <c r="L25" s="107">
        <v>32229</v>
      </c>
      <c r="M25" s="107">
        <v>12859</v>
      </c>
    </row>
    <row r="26" spans="1:16" ht="18" customHeight="1" x14ac:dyDescent="0.15">
      <c r="A26" s="105"/>
      <c r="B26" s="105" t="s">
        <v>132</v>
      </c>
      <c r="C26" s="35">
        <v>117809</v>
      </c>
      <c r="D26" s="107">
        <v>1650</v>
      </c>
      <c r="E26" s="107">
        <v>66900</v>
      </c>
      <c r="F26" s="107">
        <v>17499</v>
      </c>
      <c r="G26" s="107">
        <v>43192</v>
      </c>
      <c r="H26" s="107">
        <v>0</v>
      </c>
      <c r="I26" s="107">
        <v>6209</v>
      </c>
      <c r="J26" s="107">
        <v>5364</v>
      </c>
      <c r="K26" s="107">
        <v>43895</v>
      </c>
      <c r="L26" s="107">
        <v>30711</v>
      </c>
      <c r="M26" s="107">
        <v>13184</v>
      </c>
    </row>
    <row r="27" spans="1:16" s="18" customFormat="1" ht="18" customHeight="1" thickBot="1" x14ac:dyDescent="0.2">
      <c r="A27" s="106"/>
      <c r="B27" s="106" t="s">
        <v>157</v>
      </c>
      <c r="C27" s="41">
        <v>117799</v>
      </c>
      <c r="D27" s="42">
        <v>1652</v>
      </c>
      <c r="E27" s="42">
        <v>67625</v>
      </c>
      <c r="F27" s="42">
        <v>17503</v>
      </c>
      <c r="G27" s="42">
        <v>43791</v>
      </c>
      <c r="H27" s="42">
        <v>0</v>
      </c>
      <c r="I27" s="42">
        <v>6331</v>
      </c>
      <c r="J27" s="42">
        <v>5479</v>
      </c>
      <c r="K27" s="42">
        <v>43043</v>
      </c>
      <c r="L27" s="42">
        <v>29409</v>
      </c>
      <c r="M27" s="42">
        <v>13634</v>
      </c>
    </row>
    <row r="28" spans="1:16" ht="18" customHeight="1" x14ac:dyDescent="0.15">
      <c r="A28" s="120" t="s">
        <v>166</v>
      </c>
      <c r="B28" s="120"/>
      <c r="C28" s="120"/>
      <c r="E28" s="43"/>
      <c r="F28" s="14"/>
      <c r="G28" s="14"/>
      <c r="H28" s="14"/>
      <c r="I28" s="94" t="s">
        <v>171</v>
      </c>
    </row>
    <row r="29" spans="1:16" ht="13.5" customHeight="1" x14ac:dyDescent="0.15">
      <c r="A29" s="112" t="s">
        <v>168</v>
      </c>
    </row>
    <row r="30" spans="1:16" ht="18.75" customHeight="1" x14ac:dyDescent="0.15">
      <c r="A30" s="112"/>
    </row>
    <row r="31" spans="1:16" ht="18.75" customHeight="1" x14ac:dyDescent="0.15">
      <c r="A31" s="164" t="s">
        <v>100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</row>
    <row r="32" spans="1:16" ht="15" customHeight="1" thickBot="1" x14ac:dyDescent="0.2">
      <c r="L32" s="40" t="s">
        <v>59</v>
      </c>
      <c r="M32" s="44"/>
    </row>
    <row r="33" spans="1:13" ht="18" customHeight="1" x14ac:dyDescent="0.15">
      <c r="A33" s="165" t="s">
        <v>79</v>
      </c>
      <c r="B33" s="166"/>
      <c r="C33" s="171" t="s">
        <v>134</v>
      </c>
      <c r="D33" s="172"/>
      <c r="E33" s="172"/>
      <c r="F33" s="172"/>
      <c r="G33" s="174" t="s">
        <v>135</v>
      </c>
      <c r="H33" s="175"/>
      <c r="I33" s="175"/>
      <c r="J33" s="175"/>
      <c r="K33" s="175"/>
      <c r="L33" s="176"/>
    </row>
    <row r="34" spans="1:13" ht="18" customHeight="1" x14ac:dyDescent="0.15">
      <c r="A34" s="167"/>
      <c r="B34" s="168"/>
      <c r="C34" s="173"/>
      <c r="D34" s="173"/>
      <c r="E34" s="173"/>
      <c r="F34" s="173"/>
      <c r="G34" s="177"/>
      <c r="H34" s="177"/>
      <c r="I34" s="177"/>
      <c r="J34" s="177"/>
      <c r="K34" s="177"/>
      <c r="L34" s="178"/>
      <c r="M34" s="45"/>
    </row>
    <row r="35" spans="1:13" ht="18" customHeight="1" x14ac:dyDescent="0.15">
      <c r="A35" s="167"/>
      <c r="B35" s="168"/>
      <c r="C35" s="142" t="s">
        <v>51</v>
      </c>
      <c r="D35" s="143"/>
      <c r="E35" s="142" t="s">
        <v>101</v>
      </c>
      <c r="F35" s="143"/>
      <c r="G35" s="142" t="s">
        <v>46</v>
      </c>
      <c r="H35" s="143"/>
      <c r="I35" s="142" t="s">
        <v>51</v>
      </c>
      <c r="J35" s="143"/>
      <c r="K35" s="142" t="s">
        <v>101</v>
      </c>
      <c r="L35" s="144"/>
      <c r="M35" s="45"/>
    </row>
    <row r="36" spans="1:13" ht="18" customHeight="1" x14ac:dyDescent="0.15">
      <c r="A36" s="169"/>
      <c r="B36" s="170"/>
      <c r="C36" s="143"/>
      <c r="D36" s="143"/>
      <c r="E36" s="143"/>
      <c r="F36" s="143"/>
      <c r="G36" s="143"/>
      <c r="H36" s="143"/>
      <c r="I36" s="143"/>
      <c r="J36" s="143"/>
      <c r="K36" s="143"/>
      <c r="L36" s="144"/>
      <c r="M36" s="45"/>
    </row>
    <row r="37" spans="1:13" s="17" customFormat="1" ht="18" customHeight="1" x14ac:dyDescent="0.15">
      <c r="A37" s="29" t="s">
        <v>158</v>
      </c>
      <c r="B37" s="29" t="s">
        <v>67</v>
      </c>
      <c r="C37" s="161" t="s">
        <v>121</v>
      </c>
      <c r="D37" s="162"/>
      <c r="E37" s="163">
        <v>199</v>
      </c>
      <c r="F37" s="163"/>
      <c r="G37" s="163">
        <v>1541</v>
      </c>
      <c r="H37" s="163"/>
      <c r="I37" s="147">
        <v>1342</v>
      </c>
      <c r="J37" s="147"/>
      <c r="K37" s="147">
        <v>199</v>
      </c>
      <c r="L37" s="147"/>
      <c r="M37" s="46"/>
    </row>
    <row r="38" spans="1:13" s="17" customFormat="1" ht="18" customHeight="1" x14ac:dyDescent="0.15">
      <c r="B38" s="34" t="s">
        <v>80</v>
      </c>
      <c r="C38" s="153" t="s">
        <v>127</v>
      </c>
      <c r="D38" s="154"/>
      <c r="E38" s="155">
        <v>196</v>
      </c>
      <c r="F38" s="155"/>
      <c r="G38" s="155">
        <v>1552</v>
      </c>
      <c r="H38" s="155"/>
      <c r="I38" s="141">
        <v>1356</v>
      </c>
      <c r="J38" s="141"/>
      <c r="K38" s="141">
        <v>196</v>
      </c>
      <c r="L38" s="141"/>
      <c r="M38" s="46"/>
    </row>
    <row r="39" spans="1:13" s="14" customFormat="1" ht="18" customHeight="1" x14ac:dyDescent="0.15">
      <c r="A39" s="14" t="s">
        <v>133</v>
      </c>
      <c r="B39" s="34" t="s">
        <v>155</v>
      </c>
      <c r="C39" s="153" t="s">
        <v>121</v>
      </c>
      <c r="D39" s="154"/>
      <c r="E39" s="155">
        <v>196</v>
      </c>
      <c r="F39" s="155"/>
      <c r="G39" s="155">
        <v>1467</v>
      </c>
      <c r="H39" s="155"/>
      <c r="I39" s="141">
        <v>1271</v>
      </c>
      <c r="J39" s="141"/>
      <c r="K39" s="141">
        <v>196</v>
      </c>
      <c r="L39" s="141"/>
      <c r="M39" s="46"/>
    </row>
    <row r="40" spans="1:13" s="14" customFormat="1" ht="18" customHeight="1" x14ac:dyDescent="0.15">
      <c r="A40" s="34"/>
      <c r="B40" s="95" t="s">
        <v>132</v>
      </c>
      <c r="C40" s="153" t="s">
        <v>121</v>
      </c>
      <c r="D40" s="154"/>
      <c r="E40" s="155">
        <v>191</v>
      </c>
      <c r="F40" s="156"/>
      <c r="G40" s="155">
        <v>1362</v>
      </c>
      <c r="H40" s="156"/>
      <c r="I40" s="141">
        <v>1171</v>
      </c>
      <c r="J40" s="141"/>
      <c r="K40" s="141">
        <v>191</v>
      </c>
      <c r="L40" s="141"/>
      <c r="M40" s="46"/>
    </row>
    <row r="41" spans="1:13" s="17" customFormat="1" ht="18" customHeight="1" thickBot="1" x14ac:dyDescent="0.2">
      <c r="A41" s="36"/>
      <c r="B41" s="36" t="s">
        <v>157</v>
      </c>
      <c r="C41" s="157" t="s">
        <v>162</v>
      </c>
      <c r="D41" s="158"/>
      <c r="E41" s="159">
        <v>194</v>
      </c>
      <c r="F41" s="160"/>
      <c r="G41" s="159">
        <v>1314</v>
      </c>
      <c r="H41" s="160"/>
      <c r="I41" s="146">
        <v>1120</v>
      </c>
      <c r="J41" s="146"/>
      <c r="K41" s="146">
        <v>194</v>
      </c>
      <c r="L41" s="146"/>
      <c r="M41" s="47"/>
    </row>
    <row r="42" spans="1:13" ht="18" customHeight="1" x14ac:dyDescent="0.15">
      <c r="A42" s="120" t="s">
        <v>102</v>
      </c>
      <c r="B42" s="120"/>
      <c r="C42" s="120"/>
      <c r="D42" s="120"/>
    </row>
    <row r="43" spans="1:13" ht="14.25" customHeight="1" x14ac:dyDescent="0.15">
      <c r="A43" s="148" t="s">
        <v>103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</row>
    <row r="44" spans="1:13" ht="15.75" customHeight="1" x14ac:dyDescent="0.15">
      <c r="C44" s="149"/>
      <c r="D44" s="150"/>
      <c r="E44" s="150"/>
      <c r="F44" s="150"/>
      <c r="G44" s="150"/>
      <c r="H44" s="150"/>
      <c r="I44" s="150"/>
      <c r="J44" s="150"/>
      <c r="K44" s="150"/>
      <c r="L44" s="150"/>
      <c r="M44" s="150"/>
    </row>
    <row r="45" spans="1:13" ht="15.75" customHeight="1" x14ac:dyDescent="0.15">
      <c r="C45" s="151"/>
      <c r="D45" s="152"/>
      <c r="E45" s="152"/>
      <c r="F45" s="152"/>
      <c r="G45" s="152"/>
      <c r="H45" s="152"/>
      <c r="I45" s="152"/>
      <c r="J45" s="152"/>
      <c r="K45" s="152"/>
      <c r="L45" s="152"/>
      <c r="M45" s="152"/>
    </row>
    <row r="46" spans="1:13" ht="15.75" customHeight="1" x14ac:dyDescent="0.15">
      <c r="C46" s="151"/>
      <c r="D46" s="152"/>
      <c r="E46" s="152"/>
      <c r="F46" s="152"/>
      <c r="G46" s="152"/>
      <c r="H46" s="152"/>
      <c r="I46" s="152"/>
      <c r="J46" s="152"/>
      <c r="K46" s="152"/>
      <c r="L46" s="152"/>
      <c r="M46" s="152"/>
    </row>
  </sheetData>
  <mergeCells count="74">
    <mergeCell ref="A1:M1"/>
    <mergeCell ref="A3:M3"/>
    <mergeCell ref="K4:M4"/>
    <mergeCell ref="C5:C8"/>
    <mergeCell ref="D5:F6"/>
    <mergeCell ref="G5:G8"/>
    <mergeCell ref="H5:K6"/>
    <mergeCell ref="L5:L8"/>
    <mergeCell ref="K7:K8"/>
    <mergeCell ref="D7:D8"/>
    <mergeCell ref="E7:E8"/>
    <mergeCell ref="F7:F8"/>
    <mergeCell ref="H7:H8"/>
    <mergeCell ref="M5:M6"/>
    <mergeCell ref="M7:M8"/>
    <mergeCell ref="A5:B8"/>
    <mergeCell ref="C37:D37"/>
    <mergeCell ref="E37:F37"/>
    <mergeCell ref="G37:H37"/>
    <mergeCell ref="A31:M31"/>
    <mergeCell ref="C35:D36"/>
    <mergeCell ref="E35:F36"/>
    <mergeCell ref="G35:H36"/>
    <mergeCell ref="A33:B36"/>
    <mergeCell ref="C33:F34"/>
    <mergeCell ref="G33:L34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A42:D42"/>
    <mergeCell ref="A43:M43"/>
    <mergeCell ref="C44:M44"/>
    <mergeCell ref="C45:M45"/>
    <mergeCell ref="C46:M46"/>
    <mergeCell ref="I41:J41"/>
    <mergeCell ref="K37:L37"/>
    <mergeCell ref="K38:L38"/>
    <mergeCell ref="K39:L39"/>
    <mergeCell ref="K40:L40"/>
    <mergeCell ref="K41:L41"/>
    <mergeCell ref="I37:J37"/>
    <mergeCell ref="I38:J38"/>
    <mergeCell ref="I39:J39"/>
    <mergeCell ref="I7:I8"/>
    <mergeCell ref="J7:J8"/>
    <mergeCell ref="I21:I22"/>
    <mergeCell ref="K21:K22"/>
    <mergeCell ref="I40:J40"/>
    <mergeCell ref="I35:J36"/>
    <mergeCell ref="K35:L36"/>
    <mergeCell ref="J19:J22"/>
    <mergeCell ref="K19:M20"/>
    <mergeCell ref="L21:L22"/>
    <mergeCell ref="M21:M22"/>
    <mergeCell ref="A28:C28"/>
    <mergeCell ref="G21:G22"/>
    <mergeCell ref="H21:H22"/>
    <mergeCell ref="A14:H14"/>
    <mergeCell ref="A17:M17"/>
    <mergeCell ref="C19:C22"/>
    <mergeCell ref="D19:D22"/>
    <mergeCell ref="E19:I20"/>
    <mergeCell ref="A19:B22"/>
    <mergeCell ref="E21:E22"/>
    <mergeCell ref="F21:F22"/>
  </mergeCells>
  <phoneticPr fontId="1"/>
  <printOptions horizontalCentered="1"/>
  <pageMargins left="0.59055118110236227" right="0.59055118110236227" top="0.78740157480314965" bottom="0.78740157480314965" header="0.51181102362204722" footer="0.11811023622047245"/>
  <pageSetup paperSize="9" scale="85" fitToWidth="0" fitToHeight="0" orientation="portrait" r:id="rId1"/>
  <headerFooter scaleWithDoc="0" alignWithMargins="0">
    <oddFooter>&amp;C&amp;"ＭＳ Ｐ明朝,標準"-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view="pageBreakPreview" zoomScaleNormal="85" zoomScaleSheetLayoutView="100" workbookViewId="0"/>
  </sheetViews>
  <sheetFormatPr defaultRowHeight="13.5" x14ac:dyDescent="0.15"/>
  <cols>
    <col min="1" max="1" width="4.375" style="12" customWidth="1"/>
    <col min="2" max="2" width="7" style="12" bestFit="1" customWidth="1"/>
    <col min="3" max="8" width="12.125" style="12" customWidth="1"/>
    <col min="9" max="10" width="8.75" style="12" customWidth="1"/>
    <col min="11" max="11" width="39.625" style="12" customWidth="1"/>
    <col min="12" max="12" width="22.25" style="12" customWidth="1"/>
    <col min="13" max="13" width="9" style="12"/>
    <col min="14" max="14" width="6.625" style="12" customWidth="1"/>
    <col min="15" max="16384" width="9" style="12"/>
  </cols>
  <sheetData>
    <row r="1" spans="1:11" s="20" customFormat="1" ht="18.75" x14ac:dyDescent="0.15">
      <c r="A1" s="223" t="s">
        <v>38</v>
      </c>
      <c r="B1" s="223"/>
      <c r="C1" s="223"/>
      <c r="D1" s="223"/>
      <c r="E1" s="223"/>
      <c r="F1" s="223"/>
      <c r="G1" s="223"/>
      <c r="H1" s="223"/>
      <c r="I1" s="224" t="s">
        <v>39</v>
      </c>
      <c r="J1" s="224"/>
      <c r="K1" s="224"/>
    </row>
    <row r="2" spans="1:11" ht="24.95" customHeight="1" x14ac:dyDescent="0.15">
      <c r="A2" s="20"/>
      <c r="B2" s="20"/>
      <c r="I2" s="14"/>
      <c r="J2" s="14"/>
    </row>
    <row r="3" spans="1:11" s="21" customFormat="1" ht="17.25" x14ac:dyDescent="0.15">
      <c r="A3" s="225" t="s">
        <v>56</v>
      </c>
      <c r="B3" s="225"/>
      <c r="C3" s="225"/>
      <c r="D3" s="225"/>
      <c r="E3" s="225"/>
      <c r="F3" s="225"/>
      <c r="G3" s="225"/>
      <c r="H3" s="225"/>
      <c r="I3" s="225" t="s">
        <v>57</v>
      </c>
      <c r="J3" s="225"/>
      <c r="K3" s="225"/>
    </row>
    <row r="4" spans="1:11" ht="14.25" thickBot="1" x14ac:dyDescent="0.2">
      <c r="A4" s="13" t="s">
        <v>58</v>
      </c>
      <c r="B4" s="13"/>
      <c r="H4" s="40" t="s">
        <v>59</v>
      </c>
    </row>
    <row r="5" spans="1:11" ht="16.5" customHeight="1" x14ac:dyDescent="0.15">
      <c r="A5" s="48"/>
      <c r="B5" s="48"/>
      <c r="C5" s="48"/>
      <c r="D5" s="49"/>
      <c r="E5" s="49"/>
      <c r="F5" s="49"/>
      <c r="G5" s="49"/>
      <c r="H5" s="50"/>
      <c r="I5" s="188" t="s">
        <v>60</v>
      </c>
      <c r="J5" s="189"/>
      <c r="K5" s="129" t="s">
        <v>137</v>
      </c>
    </row>
    <row r="6" spans="1:11" ht="16.5" customHeight="1" x14ac:dyDescent="0.15">
      <c r="A6" s="190" t="s">
        <v>61</v>
      </c>
      <c r="B6" s="190"/>
      <c r="C6" s="191"/>
      <c r="D6" s="51" t="s">
        <v>62</v>
      </c>
      <c r="E6" s="51" t="s">
        <v>104</v>
      </c>
      <c r="F6" s="51" t="s">
        <v>120</v>
      </c>
      <c r="G6" s="51" t="s">
        <v>128</v>
      </c>
      <c r="H6" s="52" t="s">
        <v>159</v>
      </c>
      <c r="I6" s="190"/>
      <c r="J6" s="191"/>
      <c r="K6" s="132"/>
    </row>
    <row r="7" spans="1:11" ht="16.5" customHeight="1" x14ac:dyDescent="0.15">
      <c r="A7" s="53"/>
      <c r="B7" s="53"/>
      <c r="C7" s="53"/>
      <c r="D7" s="54"/>
      <c r="E7" s="54"/>
      <c r="F7" s="54"/>
      <c r="G7" s="54"/>
      <c r="H7" s="55"/>
      <c r="I7" s="190"/>
      <c r="J7" s="191"/>
      <c r="K7" s="199" t="s">
        <v>141</v>
      </c>
    </row>
    <row r="8" spans="1:11" ht="16.5" customHeight="1" x14ac:dyDescent="0.15">
      <c r="A8" s="226" t="s">
        <v>63</v>
      </c>
      <c r="B8" s="226"/>
      <c r="C8" s="227"/>
      <c r="D8" s="56"/>
      <c r="E8" s="56"/>
      <c r="F8" s="56"/>
      <c r="G8" s="56"/>
      <c r="H8" s="57"/>
      <c r="I8" s="190"/>
      <c r="J8" s="191"/>
      <c r="K8" s="200"/>
    </row>
    <row r="9" spans="1:11" ht="16.5" customHeight="1" x14ac:dyDescent="0.15">
      <c r="A9" s="228" t="s">
        <v>64</v>
      </c>
      <c r="B9" s="228"/>
      <c r="C9" s="229"/>
      <c r="D9" s="56">
        <v>6623</v>
      </c>
      <c r="E9" s="56">
        <v>6623</v>
      </c>
      <c r="F9" s="56">
        <v>6623</v>
      </c>
      <c r="G9" s="56">
        <v>6623</v>
      </c>
      <c r="H9" s="57">
        <v>6623</v>
      </c>
      <c r="I9" s="192"/>
      <c r="J9" s="193"/>
      <c r="K9" s="201"/>
    </row>
    <row r="10" spans="1:11" ht="16.5" customHeight="1" x14ac:dyDescent="0.15">
      <c r="A10" s="228" t="s">
        <v>65</v>
      </c>
      <c r="B10" s="228"/>
      <c r="C10" s="229"/>
      <c r="D10" s="31">
        <v>6715</v>
      </c>
      <c r="E10" s="31">
        <v>6715</v>
      </c>
      <c r="F10" s="31">
        <v>6715</v>
      </c>
      <c r="G10" s="31">
        <v>6715</v>
      </c>
      <c r="H10" s="58">
        <v>6715</v>
      </c>
      <c r="I10" s="29" t="s">
        <v>158</v>
      </c>
      <c r="J10" s="34" t="s">
        <v>67</v>
      </c>
      <c r="K10" s="59">
        <v>2297807</v>
      </c>
    </row>
    <row r="11" spans="1:11" ht="16.5" customHeight="1" x14ac:dyDescent="0.15">
      <c r="A11" s="15"/>
      <c r="B11" s="15"/>
      <c r="C11" s="60"/>
      <c r="D11" s="56"/>
      <c r="E11" s="56"/>
      <c r="F11" s="56"/>
      <c r="G11" s="56"/>
      <c r="H11" s="57"/>
      <c r="I11" s="34"/>
      <c r="J11" s="34" t="s">
        <v>80</v>
      </c>
      <c r="K11" s="59">
        <v>2436135</v>
      </c>
    </row>
    <row r="12" spans="1:11" ht="16.5" customHeight="1" x14ac:dyDescent="0.15">
      <c r="A12" s="230" t="s">
        <v>66</v>
      </c>
      <c r="B12" s="230"/>
      <c r="C12" s="231"/>
      <c r="D12" s="56"/>
      <c r="E12" s="56"/>
      <c r="F12" s="56"/>
      <c r="G12" s="56"/>
      <c r="H12" s="57"/>
      <c r="I12" s="34" t="s">
        <v>133</v>
      </c>
      <c r="J12" s="34" t="s">
        <v>136</v>
      </c>
      <c r="K12" s="59">
        <v>2471494</v>
      </c>
    </row>
    <row r="13" spans="1:11" ht="16.5" customHeight="1" x14ac:dyDescent="0.15">
      <c r="A13" s="228" t="s">
        <v>64</v>
      </c>
      <c r="B13" s="228"/>
      <c r="C13" s="229"/>
      <c r="D13" s="56">
        <v>262826</v>
      </c>
      <c r="E13" s="56">
        <v>262826</v>
      </c>
      <c r="F13" s="56">
        <v>262826</v>
      </c>
      <c r="G13" s="56">
        <v>262826</v>
      </c>
      <c r="H13" s="57">
        <v>262826</v>
      </c>
      <c r="I13" s="34"/>
      <c r="J13" s="34" t="s">
        <v>126</v>
      </c>
      <c r="K13" s="59">
        <v>2237001</v>
      </c>
    </row>
    <row r="14" spans="1:11" ht="16.5" customHeight="1" thickBot="1" x14ac:dyDescent="0.2">
      <c r="A14" s="232" t="s">
        <v>65</v>
      </c>
      <c r="B14" s="232"/>
      <c r="C14" s="233"/>
      <c r="D14" s="61">
        <v>137065</v>
      </c>
      <c r="E14" s="61">
        <v>137065</v>
      </c>
      <c r="F14" s="61">
        <v>137065</v>
      </c>
      <c r="G14" s="61">
        <v>137065</v>
      </c>
      <c r="H14" s="62">
        <v>137065</v>
      </c>
      <c r="I14" s="36"/>
      <c r="J14" s="36" t="s">
        <v>160</v>
      </c>
      <c r="K14" s="37">
        <v>2295289</v>
      </c>
    </row>
    <row r="15" spans="1:11" ht="16.5" customHeight="1" thickBot="1" x14ac:dyDescent="0.2">
      <c r="A15" s="120" t="s">
        <v>44</v>
      </c>
      <c r="B15" s="120"/>
      <c r="C15" s="120"/>
      <c r="D15" s="120"/>
      <c r="E15" s="14"/>
      <c r="F15" s="14"/>
      <c r="G15" s="14"/>
      <c r="H15" s="14"/>
      <c r="I15" s="63"/>
      <c r="J15" s="63"/>
      <c r="K15" s="64"/>
    </row>
    <row r="16" spans="1:11" ht="16.5" customHeight="1" x14ac:dyDescent="0.15">
      <c r="A16" s="14"/>
      <c r="B16" s="14"/>
      <c r="C16" s="14"/>
      <c r="D16" s="14"/>
      <c r="E16" s="14"/>
      <c r="F16" s="14"/>
      <c r="G16" s="14"/>
      <c r="H16" s="14"/>
      <c r="I16" s="188" t="s">
        <v>60</v>
      </c>
      <c r="J16" s="189"/>
      <c r="K16" s="129" t="s">
        <v>138</v>
      </c>
    </row>
    <row r="17" spans="1:11" ht="16.5" customHeight="1" x14ac:dyDescent="0.15">
      <c r="A17" s="216" t="s">
        <v>25</v>
      </c>
      <c r="B17" s="216"/>
      <c r="C17" s="216"/>
      <c r="D17" s="216"/>
      <c r="E17" s="216"/>
      <c r="F17" s="216"/>
      <c r="G17" s="216"/>
      <c r="H17" s="216"/>
      <c r="I17" s="190"/>
      <c r="J17" s="191"/>
      <c r="K17" s="132"/>
    </row>
    <row r="18" spans="1:11" ht="16.5" customHeight="1" thickBot="1" x14ac:dyDescent="0.2">
      <c r="A18" s="15" t="s">
        <v>70</v>
      </c>
      <c r="B18" s="15"/>
      <c r="C18" s="14"/>
      <c r="D18" s="14"/>
      <c r="E18" s="14"/>
      <c r="F18" s="14"/>
      <c r="G18" s="14"/>
      <c r="H18" s="14"/>
      <c r="I18" s="190"/>
      <c r="J18" s="191"/>
      <c r="K18" s="199" t="s">
        <v>141</v>
      </c>
    </row>
    <row r="19" spans="1:11" ht="16.5" customHeight="1" x14ac:dyDescent="0.15">
      <c r="A19" s="130" t="s">
        <v>142</v>
      </c>
      <c r="B19" s="205"/>
      <c r="C19" s="217" t="s">
        <v>143</v>
      </c>
      <c r="D19" s="218"/>
      <c r="E19" s="219"/>
      <c r="F19" s="217" t="s">
        <v>144</v>
      </c>
      <c r="G19" s="218"/>
      <c r="H19" s="218"/>
      <c r="I19" s="190"/>
      <c r="J19" s="191"/>
      <c r="K19" s="200"/>
    </row>
    <row r="20" spans="1:11" ht="16.5" customHeight="1" x14ac:dyDescent="0.15">
      <c r="A20" s="206"/>
      <c r="B20" s="207"/>
      <c r="C20" s="220"/>
      <c r="D20" s="221"/>
      <c r="E20" s="222"/>
      <c r="F20" s="220"/>
      <c r="G20" s="221"/>
      <c r="H20" s="221"/>
      <c r="I20" s="192"/>
      <c r="J20" s="193"/>
      <c r="K20" s="201"/>
    </row>
    <row r="21" spans="1:11" ht="16.5" customHeight="1" x14ac:dyDescent="0.15">
      <c r="A21" s="206"/>
      <c r="B21" s="207"/>
      <c r="C21" s="121" t="s">
        <v>145</v>
      </c>
      <c r="D21" s="121" t="s">
        <v>146</v>
      </c>
      <c r="E21" s="121" t="s">
        <v>147</v>
      </c>
      <c r="F21" s="121" t="s">
        <v>145</v>
      </c>
      <c r="G21" s="121" t="s">
        <v>146</v>
      </c>
      <c r="H21" s="145" t="s">
        <v>147</v>
      </c>
      <c r="I21" s="29" t="s">
        <v>158</v>
      </c>
      <c r="J21" s="34" t="s">
        <v>67</v>
      </c>
      <c r="K21" s="35">
        <v>5071786</v>
      </c>
    </row>
    <row r="22" spans="1:11" ht="16.5" customHeight="1" x14ac:dyDescent="0.15">
      <c r="A22" s="208"/>
      <c r="B22" s="209"/>
      <c r="C22" s="122"/>
      <c r="D22" s="122"/>
      <c r="E22" s="122"/>
      <c r="F22" s="122"/>
      <c r="G22" s="122"/>
      <c r="H22" s="132"/>
      <c r="I22" s="34"/>
      <c r="J22" s="34" t="s">
        <v>80</v>
      </c>
      <c r="K22" s="59">
        <v>5083542</v>
      </c>
    </row>
    <row r="23" spans="1:11" s="22" customFormat="1" ht="16.5" customHeight="1" x14ac:dyDescent="0.15">
      <c r="A23" s="29" t="s">
        <v>158</v>
      </c>
      <c r="B23" s="34" t="s">
        <v>67</v>
      </c>
      <c r="C23" s="35">
        <v>12986033</v>
      </c>
      <c r="D23" s="31">
        <v>11765325</v>
      </c>
      <c r="E23" s="31">
        <v>1220708</v>
      </c>
      <c r="F23" s="31">
        <v>1989921</v>
      </c>
      <c r="G23" s="31">
        <v>1910368</v>
      </c>
      <c r="H23" s="31">
        <v>79553</v>
      </c>
      <c r="I23" s="34" t="s">
        <v>133</v>
      </c>
      <c r="J23" s="34" t="s">
        <v>136</v>
      </c>
      <c r="K23" s="59">
        <v>5082469</v>
      </c>
    </row>
    <row r="24" spans="1:11" ht="16.5" customHeight="1" x14ac:dyDescent="0.15">
      <c r="A24" s="96"/>
      <c r="B24" s="34" t="s">
        <v>80</v>
      </c>
      <c r="C24" s="35">
        <v>12763010</v>
      </c>
      <c r="D24" s="31">
        <v>11482255</v>
      </c>
      <c r="E24" s="31">
        <v>1280755</v>
      </c>
      <c r="F24" s="31">
        <v>1978806</v>
      </c>
      <c r="G24" s="31">
        <v>1892759</v>
      </c>
      <c r="H24" s="31">
        <v>86047</v>
      </c>
      <c r="I24" s="34"/>
      <c r="J24" s="34" t="s">
        <v>126</v>
      </c>
      <c r="K24" s="59">
        <v>4345091</v>
      </c>
    </row>
    <row r="25" spans="1:11" ht="16.5" customHeight="1" thickBot="1" x14ac:dyDescent="0.2">
      <c r="A25" s="34" t="s">
        <v>133</v>
      </c>
      <c r="B25" s="34" t="s">
        <v>136</v>
      </c>
      <c r="C25" s="35">
        <v>12533286</v>
      </c>
      <c r="D25" s="31">
        <v>11215612</v>
      </c>
      <c r="E25" s="31">
        <v>1317674</v>
      </c>
      <c r="F25" s="31">
        <v>1925366</v>
      </c>
      <c r="G25" s="31">
        <v>1843695</v>
      </c>
      <c r="H25" s="31">
        <v>81671</v>
      </c>
      <c r="I25" s="36"/>
      <c r="J25" s="36" t="s">
        <v>160</v>
      </c>
      <c r="K25" s="37">
        <v>4573334</v>
      </c>
    </row>
    <row r="26" spans="1:11" s="14" customFormat="1" ht="16.5" customHeight="1" thickBot="1" x14ac:dyDescent="0.2">
      <c r="A26" s="34"/>
      <c r="B26" s="34" t="s">
        <v>126</v>
      </c>
      <c r="C26" s="35">
        <v>11486225</v>
      </c>
      <c r="D26" s="31">
        <v>10264334</v>
      </c>
      <c r="E26" s="31">
        <v>1221891</v>
      </c>
      <c r="F26" s="31">
        <v>1806480</v>
      </c>
      <c r="G26" s="31">
        <v>1733676</v>
      </c>
      <c r="H26" s="31">
        <v>72804</v>
      </c>
      <c r="I26" s="15"/>
      <c r="J26" s="15"/>
      <c r="K26" s="56"/>
    </row>
    <row r="27" spans="1:11" s="14" customFormat="1" ht="16.5" customHeight="1" thickBot="1" x14ac:dyDescent="0.2">
      <c r="A27" s="36"/>
      <c r="B27" s="36" t="s">
        <v>160</v>
      </c>
      <c r="C27" s="65">
        <v>11930321</v>
      </c>
      <c r="D27" s="62">
        <v>10639277</v>
      </c>
      <c r="E27" s="62">
        <v>1291044</v>
      </c>
      <c r="F27" s="62">
        <v>1879524</v>
      </c>
      <c r="G27" s="62">
        <v>1804923</v>
      </c>
      <c r="H27" s="62">
        <v>74601</v>
      </c>
      <c r="I27" s="188" t="s">
        <v>60</v>
      </c>
      <c r="J27" s="189"/>
      <c r="K27" s="129" t="s">
        <v>139</v>
      </c>
    </row>
    <row r="28" spans="1:11" ht="16.5" customHeight="1" thickBot="1" x14ac:dyDescent="0.2">
      <c r="A28" s="66"/>
      <c r="B28" s="66"/>
      <c r="C28" s="67"/>
      <c r="D28" s="67"/>
      <c r="E28" s="67"/>
      <c r="F28" s="67"/>
      <c r="G28" s="67"/>
      <c r="H28" s="67"/>
      <c r="I28" s="190"/>
      <c r="J28" s="191"/>
      <c r="K28" s="132"/>
    </row>
    <row r="29" spans="1:11" ht="16.5" customHeight="1" x14ac:dyDescent="0.15">
      <c r="A29" s="130" t="s">
        <v>142</v>
      </c>
      <c r="B29" s="205"/>
      <c r="C29" s="210" t="s">
        <v>169</v>
      </c>
      <c r="D29" s="211"/>
      <c r="E29" s="212"/>
      <c r="F29" s="210" t="s">
        <v>170</v>
      </c>
      <c r="G29" s="211"/>
      <c r="H29" s="211"/>
      <c r="I29" s="190"/>
      <c r="J29" s="191"/>
      <c r="K29" s="199" t="s">
        <v>141</v>
      </c>
    </row>
    <row r="30" spans="1:11" ht="16.5" customHeight="1" x14ac:dyDescent="0.15">
      <c r="A30" s="206"/>
      <c r="B30" s="207"/>
      <c r="C30" s="213"/>
      <c r="D30" s="214"/>
      <c r="E30" s="215"/>
      <c r="F30" s="213"/>
      <c r="G30" s="214"/>
      <c r="H30" s="214"/>
      <c r="I30" s="190"/>
      <c r="J30" s="191"/>
      <c r="K30" s="200"/>
    </row>
    <row r="31" spans="1:11" ht="16.5" customHeight="1" x14ac:dyDescent="0.15">
      <c r="A31" s="206"/>
      <c r="B31" s="207"/>
      <c r="C31" s="121" t="s">
        <v>145</v>
      </c>
      <c r="D31" s="121" t="s">
        <v>146</v>
      </c>
      <c r="E31" s="121" t="s">
        <v>147</v>
      </c>
      <c r="F31" s="121" t="s">
        <v>145</v>
      </c>
      <c r="G31" s="121" t="s">
        <v>146</v>
      </c>
      <c r="H31" s="145" t="s">
        <v>147</v>
      </c>
      <c r="I31" s="192"/>
      <c r="J31" s="193"/>
      <c r="K31" s="201"/>
    </row>
    <row r="32" spans="1:11" ht="16.5" customHeight="1" x14ac:dyDescent="0.15">
      <c r="A32" s="208"/>
      <c r="B32" s="209"/>
      <c r="C32" s="122"/>
      <c r="D32" s="122"/>
      <c r="E32" s="122"/>
      <c r="F32" s="122"/>
      <c r="G32" s="122"/>
      <c r="H32" s="132"/>
      <c r="I32" s="29" t="s">
        <v>158</v>
      </c>
      <c r="J32" s="34" t="s">
        <v>67</v>
      </c>
      <c r="K32" s="35">
        <v>1942066</v>
      </c>
    </row>
    <row r="33" spans="1:11" ht="16.5" customHeight="1" x14ac:dyDescent="0.15">
      <c r="A33" s="29" t="s">
        <v>158</v>
      </c>
      <c r="B33" s="34" t="s">
        <v>67</v>
      </c>
      <c r="C33" s="35">
        <v>4193413</v>
      </c>
      <c r="D33" s="31">
        <v>3982118</v>
      </c>
      <c r="E33" s="31">
        <v>211295</v>
      </c>
      <c r="F33" s="31">
        <v>976187</v>
      </c>
      <c r="G33" s="31">
        <v>963291</v>
      </c>
      <c r="H33" s="31">
        <v>12896</v>
      </c>
      <c r="I33" s="34"/>
      <c r="J33" s="34" t="s">
        <v>80</v>
      </c>
      <c r="K33" s="59">
        <v>1968997</v>
      </c>
    </row>
    <row r="34" spans="1:11" s="22" customFormat="1" ht="16.5" customHeight="1" x14ac:dyDescent="0.15">
      <c r="A34" s="34"/>
      <c r="B34" s="34" t="s">
        <v>80</v>
      </c>
      <c r="C34" s="35">
        <v>4154347</v>
      </c>
      <c r="D34" s="31">
        <v>3920688</v>
      </c>
      <c r="E34" s="31">
        <v>233659</v>
      </c>
      <c r="F34" s="31">
        <v>946790</v>
      </c>
      <c r="G34" s="31">
        <v>931762</v>
      </c>
      <c r="H34" s="31">
        <v>15028</v>
      </c>
      <c r="I34" s="34" t="s">
        <v>133</v>
      </c>
      <c r="J34" s="34" t="s">
        <v>136</v>
      </c>
      <c r="K34" s="59">
        <v>1998603</v>
      </c>
    </row>
    <row r="35" spans="1:11" ht="16.5" customHeight="1" x14ac:dyDescent="0.15">
      <c r="A35" s="34" t="s">
        <v>133</v>
      </c>
      <c r="B35" s="34" t="s">
        <v>136</v>
      </c>
      <c r="C35" s="35">
        <v>4228134</v>
      </c>
      <c r="D35" s="31">
        <v>3969532</v>
      </c>
      <c r="E35" s="31">
        <v>258602</v>
      </c>
      <c r="F35" s="31">
        <v>935122</v>
      </c>
      <c r="G35" s="31">
        <v>920956</v>
      </c>
      <c r="H35" s="31">
        <v>14166</v>
      </c>
      <c r="I35" s="34"/>
      <c r="J35" s="34" t="s">
        <v>126</v>
      </c>
      <c r="K35" s="59">
        <v>1881889</v>
      </c>
    </row>
    <row r="36" spans="1:11" ht="16.5" customHeight="1" thickBot="1" x14ac:dyDescent="0.2">
      <c r="A36" s="34"/>
      <c r="B36" s="34" t="s">
        <v>126</v>
      </c>
      <c r="C36" s="35">
        <v>3899973</v>
      </c>
      <c r="D36" s="31">
        <v>3644817</v>
      </c>
      <c r="E36" s="31">
        <v>255156</v>
      </c>
      <c r="F36" s="31">
        <v>855244</v>
      </c>
      <c r="G36" s="31">
        <v>844179</v>
      </c>
      <c r="H36" s="31">
        <v>11065</v>
      </c>
      <c r="I36" s="36"/>
      <c r="J36" s="36" t="s">
        <v>160</v>
      </c>
      <c r="K36" s="37">
        <v>2019638</v>
      </c>
    </row>
    <row r="37" spans="1:11" s="14" customFormat="1" ht="16.5" customHeight="1" thickBot="1" x14ac:dyDescent="0.2">
      <c r="A37" s="36"/>
      <c r="B37" s="36" t="s">
        <v>160</v>
      </c>
      <c r="C37" s="65">
        <v>4058987</v>
      </c>
      <c r="D37" s="62">
        <v>3803095</v>
      </c>
      <c r="E37" s="62">
        <v>255892</v>
      </c>
      <c r="F37" s="62">
        <v>883247</v>
      </c>
      <c r="G37" s="62">
        <v>868623</v>
      </c>
      <c r="H37" s="62">
        <v>14624</v>
      </c>
      <c r="I37" s="15"/>
      <c r="J37" s="15"/>
      <c r="K37" s="56"/>
    </row>
    <row r="38" spans="1:11" s="14" customFormat="1" ht="16.5" customHeight="1" thickBot="1" x14ac:dyDescent="0.2">
      <c r="A38" s="68"/>
      <c r="B38" s="68"/>
      <c r="C38" s="56"/>
      <c r="D38" s="56"/>
      <c r="E38" s="56"/>
      <c r="F38" s="56"/>
      <c r="G38" s="56"/>
      <c r="H38" s="56"/>
      <c r="I38" s="188" t="s">
        <v>60</v>
      </c>
      <c r="J38" s="189"/>
      <c r="K38" s="129" t="s">
        <v>140</v>
      </c>
    </row>
    <row r="39" spans="1:11" ht="16.5" customHeight="1" x14ac:dyDescent="0.15">
      <c r="A39" s="130" t="s">
        <v>142</v>
      </c>
      <c r="B39" s="205"/>
      <c r="C39" s="195" t="s">
        <v>74</v>
      </c>
      <c r="D39" s="196"/>
      <c r="E39" s="197"/>
      <c r="F39" s="195" t="s">
        <v>75</v>
      </c>
      <c r="G39" s="188"/>
      <c r="H39" s="188"/>
      <c r="I39" s="190"/>
      <c r="J39" s="191"/>
      <c r="K39" s="132"/>
    </row>
    <row r="40" spans="1:11" ht="16.5" customHeight="1" x14ac:dyDescent="0.15">
      <c r="A40" s="206"/>
      <c r="B40" s="207"/>
      <c r="C40" s="198"/>
      <c r="D40" s="192"/>
      <c r="E40" s="193"/>
      <c r="F40" s="198"/>
      <c r="G40" s="192"/>
      <c r="H40" s="192"/>
      <c r="I40" s="190"/>
      <c r="J40" s="191"/>
      <c r="K40" s="199" t="s">
        <v>141</v>
      </c>
    </row>
    <row r="41" spans="1:11" ht="16.5" customHeight="1" x14ac:dyDescent="0.15">
      <c r="A41" s="206"/>
      <c r="B41" s="207"/>
      <c r="C41" s="202" t="s">
        <v>71</v>
      </c>
      <c r="D41" s="202" t="s">
        <v>72</v>
      </c>
      <c r="E41" s="202" t="s">
        <v>73</v>
      </c>
      <c r="F41" s="202" t="s">
        <v>71</v>
      </c>
      <c r="G41" s="202" t="s">
        <v>72</v>
      </c>
      <c r="H41" s="204" t="s">
        <v>73</v>
      </c>
      <c r="I41" s="190"/>
      <c r="J41" s="191"/>
      <c r="K41" s="200"/>
    </row>
    <row r="42" spans="1:11" ht="16.5" customHeight="1" x14ac:dyDescent="0.15">
      <c r="A42" s="208"/>
      <c r="B42" s="209"/>
      <c r="C42" s="203"/>
      <c r="D42" s="203"/>
      <c r="E42" s="203"/>
      <c r="F42" s="203"/>
      <c r="G42" s="203"/>
      <c r="H42" s="198"/>
      <c r="I42" s="192"/>
      <c r="J42" s="193"/>
      <c r="K42" s="201"/>
    </row>
    <row r="43" spans="1:11" ht="16.5" customHeight="1" x14ac:dyDescent="0.15">
      <c r="A43" s="29" t="s">
        <v>158</v>
      </c>
      <c r="B43" s="34" t="s">
        <v>67</v>
      </c>
      <c r="C43" s="35">
        <v>1606370</v>
      </c>
      <c r="D43" s="31">
        <v>1479439</v>
      </c>
      <c r="E43" s="31">
        <v>126931</v>
      </c>
      <c r="F43" s="31">
        <v>1444919</v>
      </c>
      <c r="G43" s="31">
        <v>1357624</v>
      </c>
      <c r="H43" s="31">
        <v>87295</v>
      </c>
      <c r="I43" s="29" t="s">
        <v>158</v>
      </c>
      <c r="J43" s="34" t="s">
        <v>67</v>
      </c>
      <c r="K43" s="35">
        <v>1930382</v>
      </c>
    </row>
    <row r="44" spans="1:11" ht="16.5" customHeight="1" x14ac:dyDescent="0.15">
      <c r="A44" s="34"/>
      <c r="B44" s="34" t="s">
        <v>80</v>
      </c>
      <c r="C44" s="35">
        <v>1578237</v>
      </c>
      <c r="D44" s="31">
        <v>1447805</v>
      </c>
      <c r="E44" s="31">
        <v>130432</v>
      </c>
      <c r="F44" s="31">
        <v>1474344</v>
      </c>
      <c r="G44" s="31">
        <v>1374278</v>
      </c>
      <c r="H44" s="31">
        <v>100066</v>
      </c>
      <c r="I44" s="34"/>
      <c r="J44" s="34" t="s">
        <v>80</v>
      </c>
      <c r="K44" s="59">
        <v>2036621</v>
      </c>
    </row>
    <row r="45" spans="1:11" s="22" customFormat="1" ht="16.5" customHeight="1" x14ac:dyDescent="0.15">
      <c r="A45" s="34" t="s">
        <v>133</v>
      </c>
      <c r="B45" s="34" t="s">
        <v>136</v>
      </c>
      <c r="C45" s="35">
        <v>1604972</v>
      </c>
      <c r="D45" s="31">
        <v>1455217</v>
      </c>
      <c r="E45" s="31">
        <v>149755</v>
      </c>
      <c r="F45" s="31">
        <v>1514972</v>
      </c>
      <c r="G45" s="31">
        <v>1407261</v>
      </c>
      <c r="H45" s="31">
        <v>107711</v>
      </c>
      <c r="I45" s="34" t="s">
        <v>133</v>
      </c>
      <c r="J45" s="34" t="s">
        <v>136</v>
      </c>
      <c r="K45" s="59">
        <v>2095586</v>
      </c>
    </row>
    <row r="46" spans="1:11" ht="16.5" customHeight="1" x14ac:dyDescent="0.15">
      <c r="A46" s="34"/>
      <c r="B46" s="34" t="s">
        <v>126</v>
      </c>
      <c r="C46" s="35">
        <v>1439457</v>
      </c>
      <c r="D46" s="31">
        <v>1286360</v>
      </c>
      <c r="E46" s="31">
        <v>153097</v>
      </c>
      <c r="F46" s="31">
        <v>1431009</v>
      </c>
      <c r="G46" s="31">
        <v>1324405</v>
      </c>
      <c r="H46" s="31">
        <v>106604</v>
      </c>
      <c r="I46" s="34"/>
      <c r="J46" s="34" t="s">
        <v>126</v>
      </c>
      <c r="K46" s="59">
        <v>2008256</v>
      </c>
    </row>
    <row r="47" spans="1:11" ht="15.95" customHeight="1" thickBot="1" x14ac:dyDescent="0.2">
      <c r="A47" s="36"/>
      <c r="B47" s="36" t="s">
        <v>160</v>
      </c>
      <c r="C47" s="65">
        <v>1462131</v>
      </c>
      <c r="D47" s="62">
        <v>1316661</v>
      </c>
      <c r="E47" s="62">
        <v>145470</v>
      </c>
      <c r="F47" s="62">
        <v>1569181</v>
      </c>
      <c r="G47" s="62">
        <v>1450099</v>
      </c>
      <c r="H47" s="62">
        <v>119082</v>
      </c>
      <c r="I47" s="36"/>
      <c r="J47" s="36" t="s">
        <v>160</v>
      </c>
      <c r="K47" s="37">
        <v>2176728</v>
      </c>
    </row>
    <row r="48" spans="1:11" s="14" customFormat="1" ht="14.25" customHeight="1" x14ac:dyDescent="0.15">
      <c r="A48" s="120" t="s">
        <v>76</v>
      </c>
      <c r="B48" s="120"/>
      <c r="C48" s="120"/>
      <c r="D48" s="12"/>
      <c r="E48" s="12"/>
      <c r="F48" s="12"/>
      <c r="G48" s="12"/>
      <c r="H48" s="12"/>
      <c r="I48" s="120" t="s">
        <v>53</v>
      </c>
      <c r="J48" s="120"/>
      <c r="K48" s="120"/>
    </row>
    <row r="49" spans="1:11" s="14" customFormat="1" ht="14.25" customHeight="1" x14ac:dyDescent="0.15">
      <c r="A49" s="12"/>
      <c r="B49" s="12"/>
      <c r="C49" s="12"/>
      <c r="D49" s="12"/>
      <c r="E49" s="12"/>
      <c r="F49" s="12"/>
      <c r="G49" s="12"/>
      <c r="H49" s="12"/>
      <c r="I49" s="194" t="s">
        <v>123</v>
      </c>
      <c r="J49" s="194"/>
      <c r="K49" s="194"/>
    </row>
    <row r="50" spans="1:11" ht="16.5" customHeight="1" x14ac:dyDescent="0.15">
      <c r="I50" s="194"/>
      <c r="J50" s="194"/>
      <c r="K50" s="194"/>
    </row>
    <row r="51" spans="1:11" ht="14.25" customHeight="1" x14ac:dyDescent="0.15">
      <c r="I51" s="149"/>
      <c r="J51" s="149"/>
      <c r="K51" s="149"/>
    </row>
    <row r="52" spans="1:11" x14ac:dyDescent="0.15">
      <c r="I52" s="150"/>
      <c r="J52" s="150"/>
      <c r="K52" s="150"/>
    </row>
  </sheetData>
  <mergeCells count="58">
    <mergeCell ref="A29:B32"/>
    <mergeCell ref="A39:B42"/>
    <mergeCell ref="A1:H1"/>
    <mergeCell ref="I1:K1"/>
    <mergeCell ref="A3:H3"/>
    <mergeCell ref="I3:K3"/>
    <mergeCell ref="K5:K6"/>
    <mergeCell ref="A6:C6"/>
    <mergeCell ref="K7:K9"/>
    <mergeCell ref="A8:C8"/>
    <mergeCell ref="A9:C9"/>
    <mergeCell ref="I5:J9"/>
    <mergeCell ref="A10:C10"/>
    <mergeCell ref="A12:C12"/>
    <mergeCell ref="A13:C13"/>
    <mergeCell ref="A14:C14"/>
    <mergeCell ref="A15:D15"/>
    <mergeCell ref="K16:K17"/>
    <mergeCell ref="A17:H17"/>
    <mergeCell ref="K18:K20"/>
    <mergeCell ref="C19:E20"/>
    <mergeCell ref="F19:H20"/>
    <mergeCell ref="C21:C22"/>
    <mergeCell ref="D21:D22"/>
    <mergeCell ref="E21:E22"/>
    <mergeCell ref="F21:F22"/>
    <mergeCell ref="G21:G22"/>
    <mergeCell ref="H21:H22"/>
    <mergeCell ref="I16:J20"/>
    <mergeCell ref="A19:B22"/>
    <mergeCell ref="I48:K48"/>
    <mergeCell ref="I49:K49"/>
    <mergeCell ref="K27:K28"/>
    <mergeCell ref="C29:E30"/>
    <mergeCell ref="F29:H30"/>
    <mergeCell ref="K29:K31"/>
    <mergeCell ref="C31:C32"/>
    <mergeCell ref="D31:D32"/>
    <mergeCell ref="E31:E32"/>
    <mergeCell ref="F31:F32"/>
    <mergeCell ref="G31:G32"/>
    <mergeCell ref="H31:H32"/>
    <mergeCell ref="I27:J31"/>
    <mergeCell ref="I38:J42"/>
    <mergeCell ref="I50:K50"/>
    <mergeCell ref="I51:K51"/>
    <mergeCell ref="I52:K52"/>
    <mergeCell ref="C39:E40"/>
    <mergeCell ref="F39:H40"/>
    <mergeCell ref="K40:K42"/>
    <mergeCell ref="C41:C42"/>
    <mergeCell ref="D41:D42"/>
    <mergeCell ref="E41:E42"/>
    <mergeCell ref="F41:F42"/>
    <mergeCell ref="G41:G42"/>
    <mergeCell ref="H41:H42"/>
    <mergeCell ref="K38:K39"/>
    <mergeCell ref="A48:C48"/>
  </mergeCells>
  <phoneticPr fontId="1"/>
  <printOptions horizontalCentered="1"/>
  <pageMargins left="0.59055118110236227" right="0.59055118110236227" top="0.78740157480314965" bottom="0.59055118110236227" header="0.51181102362204722" footer="0.11811023622047245"/>
  <pageSetup paperSize="9" firstPageNumber="170" orientation="portrait" r:id="rId1"/>
  <headerFooter scaleWithDoc="0" alignWithMargins="0">
    <oddFooter>&amp;C&amp;"ＭＳ Ｐ明朝,標準"-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61"/>
  <sheetViews>
    <sheetView view="pageBreakPreview" zoomScaleNormal="90" zoomScaleSheetLayoutView="100" workbookViewId="0"/>
  </sheetViews>
  <sheetFormatPr defaultRowHeight="13.5" x14ac:dyDescent="0.15"/>
  <cols>
    <col min="1" max="1" width="9.625" style="12" bestFit="1" customWidth="1"/>
    <col min="2" max="2" width="7.125" style="12" customWidth="1"/>
    <col min="3" max="3" width="16.125" style="12" customWidth="1"/>
    <col min="4" max="7" width="14.625" style="12" customWidth="1"/>
    <col min="8" max="8" width="5.625" style="12" customWidth="1"/>
    <col min="9" max="9" width="4.875" style="12" customWidth="1"/>
    <col min="10" max="11" width="7.75" style="12" customWidth="1"/>
    <col min="12" max="20" width="7.375" style="12" customWidth="1"/>
    <col min="21" max="16384" width="9" style="12"/>
  </cols>
  <sheetData>
    <row r="1" spans="1:22" s="20" customFormat="1" ht="18.75" x14ac:dyDescent="0.15">
      <c r="A1" s="223" t="s">
        <v>40</v>
      </c>
      <c r="B1" s="223"/>
      <c r="C1" s="223"/>
      <c r="D1" s="223"/>
      <c r="E1" s="223"/>
      <c r="F1" s="223"/>
      <c r="G1" s="223"/>
      <c r="H1" s="224" t="s">
        <v>41</v>
      </c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</row>
    <row r="2" spans="1:22" s="20" customFormat="1" ht="13.5" customHeight="1" x14ac:dyDescent="0.15">
      <c r="A2" s="69"/>
      <c r="B2" s="69"/>
      <c r="C2" s="69"/>
      <c r="D2" s="69"/>
      <c r="E2" s="69"/>
      <c r="F2" s="69"/>
      <c r="G2" s="69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2" ht="17.25" x14ac:dyDescent="0.15">
      <c r="A3" s="225" t="s">
        <v>26</v>
      </c>
      <c r="B3" s="225"/>
      <c r="C3" s="225"/>
      <c r="D3" s="225"/>
      <c r="E3" s="225"/>
      <c r="F3" s="225"/>
      <c r="G3" s="225"/>
      <c r="H3" s="225" t="s">
        <v>119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2" ht="13.5" customHeight="1" thickBot="1" x14ac:dyDescent="0.2">
      <c r="A4" s="70"/>
      <c r="B4" s="70"/>
      <c r="C4" s="70"/>
      <c r="D4" s="70"/>
      <c r="E4" s="70"/>
      <c r="F4" s="70"/>
      <c r="G4" s="70"/>
    </row>
    <row r="5" spans="1:22" ht="25.5" customHeight="1" x14ac:dyDescent="0.15">
      <c r="A5" s="235" t="s">
        <v>149</v>
      </c>
      <c r="B5" s="236"/>
      <c r="C5" s="71" t="s">
        <v>62</v>
      </c>
      <c r="D5" s="71" t="s">
        <v>104</v>
      </c>
      <c r="E5" s="71" t="s">
        <v>122</v>
      </c>
      <c r="F5" s="71" t="s">
        <v>129</v>
      </c>
      <c r="G5" s="72" t="s">
        <v>161</v>
      </c>
      <c r="H5" s="130" t="s">
        <v>148</v>
      </c>
      <c r="I5" s="130"/>
      <c r="J5" s="131"/>
      <c r="K5" s="274" t="s">
        <v>62</v>
      </c>
      <c r="L5" s="274"/>
      <c r="M5" s="274" t="s">
        <v>104</v>
      </c>
      <c r="N5" s="274"/>
      <c r="O5" s="274" t="s">
        <v>130</v>
      </c>
      <c r="P5" s="274"/>
      <c r="Q5" s="274" t="s">
        <v>129</v>
      </c>
      <c r="R5" s="274"/>
      <c r="S5" s="265" t="s">
        <v>161</v>
      </c>
      <c r="T5" s="266"/>
      <c r="V5" s="14"/>
    </row>
    <row r="6" spans="1:22" ht="13.5" customHeight="1" x14ac:dyDescent="0.15">
      <c r="A6" s="73" t="s">
        <v>1</v>
      </c>
      <c r="B6" s="74"/>
      <c r="C6" s="31">
        <v>5736</v>
      </c>
      <c r="D6" s="31">
        <v>5696</v>
      </c>
      <c r="E6" s="31">
        <v>5597</v>
      </c>
      <c r="F6" s="31">
        <v>4366</v>
      </c>
      <c r="G6" s="58">
        <v>4556</v>
      </c>
      <c r="H6" s="254"/>
      <c r="I6" s="254"/>
      <c r="J6" s="255"/>
      <c r="K6" s="203"/>
      <c r="L6" s="203"/>
      <c r="M6" s="203"/>
      <c r="N6" s="203"/>
      <c r="O6" s="203"/>
      <c r="P6" s="203"/>
      <c r="Q6" s="203"/>
      <c r="R6" s="203"/>
      <c r="S6" s="267"/>
      <c r="T6" s="268"/>
    </row>
    <row r="7" spans="1:22" ht="13.5" customHeight="1" x14ac:dyDescent="0.15">
      <c r="A7" s="75"/>
      <c r="B7" s="74" t="s">
        <v>0</v>
      </c>
      <c r="C7" s="31">
        <v>3241</v>
      </c>
      <c r="D7" s="31">
        <v>3208</v>
      </c>
      <c r="E7" s="31">
        <v>3173</v>
      </c>
      <c r="F7" s="31">
        <v>2656</v>
      </c>
      <c r="G7" s="58">
        <v>2700</v>
      </c>
      <c r="H7" s="269" t="s">
        <v>116</v>
      </c>
      <c r="I7" s="269"/>
      <c r="J7" s="76"/>
      <c r="K7" s="270">
        <v>8315</v>
      </c>
      <c r="L7" s="270"/>
      <c r="M7" s="270">
        <v>8844</v>
      </c>
      <c r="N7" s="270"/>
      <c r="O7" s="270">
        <v>9295</v>
      </c>
      <c r="P7" s="270"/>
      <c r="Q7" s="270">
        <v>8614</v>
      </c>
      <c r="R7" s="270"/>
      <c r="S7" s="271">
        <v>8111</v>
      </c>
      <c r="T7" s="271"/>
    </row>
    <row r="8" spans="1:22" ht="13.5" customHeight="1" x14ac:dyDescent="0.15">
      <c r="A8" s="73" t="s">
        <v>2</v>
      </c>
      <c r="B8" s="74"/>
      <c r="C8" s="31">
        <v>16278</v>
      </c>
      <c r="D8" s="31">
        <v>15973</v>
      </c>
      <c r="E8" s="31">
        <v>17357</v>
      </c>
      <c r="F8" s="31">
        <v>6507</v>
      </c>
      <c r="G8" s="58">
        <v>10382</v>
      </c>
      <c r="H8" s="15"/>
      <c r="I8" s="228" t="s">
        <v>107</v>
      </c>
      <c r="J8" s="272"/>
      <c r="K8" s="262">
        <v>2926</v>
      </c>
      <c r="L8" s="262"/>
      <c r="M8" s="262">
        <v>3497</v>
      </c>
      <c r="N8" s="262"/>
      <c r="O8" s="262">
        <v>3948</v>
      </c>
      <c r="P8" s="262"/>
      <c r="Q8" s="262">
        <v>3686</v>
      </c>
      <c r="R8" s="262"/>
      <c r="S8" s="260">
        <v>3122</v>
      </c>
      <c r="T8" s="260"/>
    </row>
    <row r="9" spans="1:22" ht="13.5" customHeight="1" x14ac:dyDescent="0.15">
      <c r="A9" s="73"/>
      <c r="B9" s="74" t="s">
        <v>0</v>
      </c>
      <c r="C9" s="31">
        <v>11650</v>
      </c>
      <c r="D9" s="31">
        <v>11266</v>
      </c>
      <c r="E9" s="31">
        <v>12783</v>
      </c>
      <c r="F9" s="31">
        <v>3876</v>
      </c>
      <c r="G9" s="58">
        <v>7069</v>
      </c>
      <c r="H9" s="228" t="s">
        <v>117</v>
      </c>
      <c r="I9" s="228"/>
      <c r="J9" s="77"/>
      <c r="K9" s="262">
        <v>9782</v>
      </c>
      <c r="L9" s="262"/>
      <c r="M9" s="262">
        <v>9779</v>
      </c>
      <c r="N9" s="262"/>
      <c r="O9" s="262">
        <v>9819</v>
      </c>
      <c r="P9" s="262"/>
      <c r="Q9" s="262">
        <v>8826</v>
      </c>
      <c r="R9" s="262"/>
      <c r="S9" s="260">
        <v>8851</v>
      </c>
      <c r="T9" s="260"/>
    </row>
    <row r="10" spans="1:22" ht="13.5" customHeight="1" thickBot="1" x14ac:dyDescent="0.2">
      <c r="A10" s="73" t="s">
        <v>3</v>
      </c>
      <c r="B10" s="74"/>
      <c r="C10" s="31">
        <v>3569</v>
      </c>
      <c r="D10" s="31">
        <v>3575</v>
      </c>
      <c r="E10" s="31">
        <v>4088</v>
      </c>
      <c r="F10" s="31">
        <v>3079</v>
      </c>
      <c r="G10" s="58">
        <v>3454</v>
      </c>
      <c r="H10" s="78"/>
      <c r="I10" s="232" t="s">
        <v>107</v>
      </c>
      <c r="J10" s="261"/>
      <c r="K10" s="262">
        <v>3106</v>
      </c>
      <c r="L10" s="262"/>
      <c r="M10" s="262">
        <v>3221</v>
      </c>
      <c r="N10" s="262"/>
      <c r="O10" s="262">
        <v>3351</v>
      </c>
      <c r="P10" s="262"/>
      <c r="Q10" s="262">
        <v>3003</v>
      </c>
      <c r="R10" s="262"/>
      <c r="S10" s="260">
        <v>2921</v>
      </c>
      <c r="T10" s="260"/>
    </row>
    <row r="11" spans="1:22" ht="13.5" customHeight="1" x14ac:dyDescent="0.15">
      <c r="A11" s="73"/>
      <c r="B11" s="74" t="s">
        <v>0</v>
      </c>
      <c r="C11" s="31">
        <v>2015</v>
      </c>
      <c r="D11" s="31">
        <v>1967</v>
      </c>
      <c r="E11" s="31">
        <v>2137</v>
      </c>
      <c r="F11" s="31">
        <v>1717</v>
      </c>
      <c r="G11" s="58">
        <v>1912</v>
      </c>
      <c r="H11" s="273" t="s">
        <v>118</v>
      </c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</row>
    <row r="12" spans="1:22" ht="13.5" customHeight="1" x14ac:dyDescent="0.15">
      <c r="A12" s="73" t="s">
        <v>4</v>
      </c>
      <c r="B12" s="74"/>
      <c r="C12" s="31">
        <v>19462</v>
      </c>
      <c r="D12" s="31">
        <v>19633</v>
      </c>
      <c r="E12" s="31">
        <v>19462</v>
      </c>
      <c r="F12" s="31">
        <v>14952</v>
      </c>
      <c r="G12" s="58">
        <v>15651</v>
      </c>
      <c r="H12" s="43" t="s">
        <v>124</v>
      </c>
      <c r="I12" s="79"/>
      <c r="J12" s="79"/>
      <c r="K12" s="56"/>
      <c r="L12" s="56"/>
      <c r="M12" s="80"/>
      <c r="N12" s="80"/>
      <c r="O12" s="80"/>
      <c r="P12" s="80"/>
      <c r="Q12" s="80"/>
      <c r="R12" s="80"/>
      <c r="S12" s="64"/>
      <c r="T12" s="64"/>
    </row>
    <row r="13" spans="1:22" ht="13.5" customHeight="1" x14ac:dyDescent="0.15">
      <c r="A13" s="73"/>
      <c r="B13" s="74" t="s">
        <v>0</v>
      </c>
      <c r="C13" s="31">
        <v>8633</v>
      </c>
      <c r="D13" s="31">
        <v>8770</v>
      </c>
      <c r="E13" s="31">
        <v>8835</v>
      </c>
      <c r="F13" s="31">
        <v>7582</v>
      </c>
      <c r="G13" s="58">
        <v>7843</v>
      </c>
    </row>
    <row r="14" spans="1:22" ht="13.5" customHeight="1" x14ac:dyDescent="0.15">
      <c r="A14" s="73" t="s">
        <v>5</v>
      </c>
      <c r="B14" s="74"/>
      <c r="C14" s="31">
        <v>5509</v>
      </c>
      <c r="D14" s="31">
        <v>5668</v>
      </c>
      <c r="E14" s="31">
        <v>6592</v>
      </c>
      <c r="F14" s="31">
        <v>5543</v>
      </c>
      <c r="G14" s="58">
        <v>6022</v>
      </c>
      <c r="K14" s="263"/>
      <c r="L14" s="263"/>
      <c r="M14" s="263"/>
      <c r="N14" s="263"/>
      <c r="O14" s="263"/>
      <c r="P14" s="263"/>
      <c r="Q14" s="263"/>
      <c r="R14" s="263"/>
      <c r="S14" s="263"/>
      <c r="T14" s="263"/>
    </row>
    <row r="15" spans="1:22" ht="13.5" customHeight="1" x14ac:dyDescent="0.15">
      <c r="A15" s="73"/>
      <c r="B15" s="74" t="s">
        <v>0</v>
      </c>
      <c r="C15" s="31">
        <v>3204</v>
      </c>
      <c r="D15" s="31">
        <v>3270</v>
      </c>
      <c r="E15" s="31">
        <v>3620</v>
      </c>
      <c r="F15" s="31">
        <v>3447</v>
      </c>
      <c r="G15" s="58">
        <v>3722</v>
      </c>
      <c r="H15" s="264" t="s">
        <v>27</v>
      </c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</row>
    <row r="16" spans="1:22" ht="13.5" customHeight="1" x14ac:dyDescent="0.15">
      <c r="A16" s="73" t="s">
        <v>6</v>
      </c>
      <c r="B16" s="74"/>
      <c r="C16" s="31">
        <v>14289</v>
      </c>
      <c r="D16" s="31">
        <v>14089</v>
      </c>
      <c r="E16" s="31">
        <v>13903</v>
      </c>
      <c r="F16" s="31">
        <v>9244</v>
      </c>
      <c r="G16" s="58">
        <v>10573</v>
      </c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</row>
    <row r="17" spans="1:20" ht="13.5" customHeight="1" x14ac:dyDescent="0.15">
      <c r="A17" s="73"/>
      <c r="B17" s="74" t="s">
        <v>0</v>
      </c>
      <c r="C17" s="31">
        <v>8769</v>
      </c>
      <c r="D17" s="31">
        <v>8646</v>
      </c>
      <c r="E17" s="31">
        <v>8789</v>
      </c>
      <c r="F17" s="31">
        <v>5876</v>
      </c>
      <c r="G17" s="58">
        <v>6843</v>
      </c>
      <c r="H17" s="244" t="s">
        <v>36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</row>
    <row r="18" spans="1:20" ht="13.5" customHeight="1" x14ac:dyDescent="0.15">
      <c r="A18" s="73" t="s">
        <v>7</v>
      </c>
      <c r="B18" s="74"/>
      <c r="C18" s="31">
        <v>13957</v>
      </c>
      <c r="D18" s="31">
        <v>14335</v>
      </c>
      <c r="E18" s="31">
        <v>14749</v>
      </c>
      <c r="F18" s="31">
        <v>11084</v>
      </c>
      <c r="G18" s="58">
        <v>12305</v>
      </c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</row>
    <row r="19" spans="1:20" ht="13.5" customHeight="1" thickBot="1" x14ac:dyDescent="0.2">
      <c r="A19" s="73"/>
      <c r="B19" s="74" t="s">
        <v>0</v>
      </c>
      <c r="C19" s="31">
        <v>8358</v>
      </c>
      <c r="D19" s="31">
        <v>8569</v>
      </c>
      <c r="E19" s="31">
        <v>9024</v>
      </c>
      <c r="F19" s="31">
        <v>7233</v>
      </c>
      <c r="G19" s="58">
        <v>7908</v>
      </c>
      <c r="Q19" s="180" t="s">
        <v>165</v>
      </c>
      <c r="R19" s="180"/>
      <c r="S19" s="180"/>
      <c r="T19" s="81"/>
    </row>
    <row r="20" spans="1:20" ht="13.5" customHeight="1" x14ac:dyDescent="0.15">
      <c r="A20" s="73" t="s">
        <v>8</v>
      </c>
      <c r="B20" s="74"/>
      <c r="C20" s="31">
        <v>8276</v>
      </c>
      <c r="D20" s="31">
        <v>8474</v>
      </c>
      <c r="E20" s="31">
        <v>8542</v>
      </c>
      <c r="F20" s="31">
        <v>6755</v>
      </c>
      <c r="G20" s="58">
        <v>7189</v>
      </c>
      <c r="H20" s="188" t="s">
        <v>78</v>
      </c>
      <c r="I20" s="188"/>
      <c r="J20" s="188"/>
      <c r="K20" s="188"/>
      <c r="L20" s="189"/>
      <c r="M20" s="245" t="s">
        <v>54</v>
      </c>
      <c r="N20" s="246"/>
      <c r="O20" s="247"/>
      <c r="P20" s="251" t="s">
        <v>55</v>
      </c>
      <c r="Q20" s="195" t="s">
        <v>23</v>
      </c>
      <c r="R20" s="188"/>
      <c r="S20" s="188"/>
      <c r="T20" s="81"/>
    </row>
    <row r="21" spans="1:20" ht="13.5" customHeight="1" x14ac:dyDescent="0.15">
      <c r="A21" s="73"/>
      <c r="B21" s="74" t="s">
        <v>0</v>
      </c>
      <c r="C21" s="31">
        <v>4573</v>
      </c>
      <c r="D21" s="31">
        <v>4728</v>
      </c>
      <c r="E21" s="31">
        <v>4820</v>
      </c>
      <c r="F21" s="31">
        <v>4090</v>
      </c>
      <c r="G21" s="58">
        <v>4342</v>
      </c>
      <c r="H21" s="190"/>
      <c r="I21" s="190"/>
      <c r="J21" s="190"/>
      <c r="K21" s="190"/>
      <c r="L21" s="191"/>
      <c r="M21" s="248"/>
      <c r="N21" s="249"/>
      <c r="O21" s="250"/>
      <c r="P21" s="242"/>
      <c r="Q21" s="198"/>
      <c r="R21" s="192"/>
      <c r="S21" s="192"/>
      <c r="T21" s="81"/>
    </row>
    <row r="22" spans="1:20" ht="13.5" customHeight="1" x14ac:dyDescent="0.15">
      <c r="A22" s="73" t="s">
        <v>9</v>
      </c>
      <c r="B22" s="74"/>
      <c r="C22" s="31">
        <v>5531</v>
      </c>
      <c r="D22" s="31">
        <v>5493</v>
      </c>
      <c r="E22" s="31">
        <v>5536</v>
      </c>
      <c r="F22" s="31">
        <v>4496</v>
      </c>
      <c r="G22" s="58">
        <v>4774</v>
      </c>
      <c r="H22" s="252" t="s">
        <v>150</v>
      </c>
      <c r="I22" s="253"/>
      <c r="J22" s="252" t="s">
        <v>151</v>
      </c>
      <c r="K22" s="252"/>
      <c r="L22" s="253"/>
      <c r="M22" s="202" t="s">
        <v>22</v>
      </c>
      <c r="N22" s="145" t="s">
        <v>152</v>
      </c>
      <c r="O22" s="253"/>
      <c r="P22" s="242"/>
      <c r="Q22" s="121" t="s">
        <v>150</v>
      </c>
      <c r="R22" s="145" t="s">
        <v>152</v>
      </c>
      <c r="S22" s="252"/>
      <c r="T22" s="81"/>
    </row>
    <row r="23" spans="1:20" ht="13.5" customHeight="1" x14ac:dyDescent="0.15">
      <c r="A23" s="73"/>
      <c r="B23" s="74" t="s">
        <v>0</v>
      </c>
      <c r="C23" s="31">
        <v>2949</v>
      </c>
      <c r="D23" s="31">
        <v>2915</v>
      </c>
      <c r="E23" s="31">
        <v>2923</v>
      </c>
      <c r="F23" s="31">
        <v>2592</v>
      </c>
      <c r="G23" s="58">
        <v>2744</v>
      </c>
      <c r="H23" s="254"/>
      <c r="I23" s="255"/>
      <c r="J23" s="133"/>
      <c r="K23" s="133"/>
      <c r="L23" s="134"/>
      <c r="M23" s="256"/>
      <c r="N23" s="132"/>
      <c r="O23" s="134"/>
      <c r="P23" s="242"/>
      <c r="Q23" s="125"/>
      <c r="R23" s="132"/>
      <c r="S23" s="133"/>
      <c r="T23" s="81"/>
    </row>
    <row r="24" spans="1:20" ht="13.5" customHeight="1" x14ac:dyDescent="0.15">
      <c r="A24" s="73" t="s">
        <v>10</v>
      </c>
      <c r="B24" s="74"/>
      <c r="C24" s="31">
        <v>9675</v>
      </c>
      <c r="D24" s="31">
        <v>9996</v>
      </c>
      <c r="E24" s="31">
        <v>10330</v>
      </c>
      <c r="F24" s="31">
        <v>7968</v>
      </c>
      <c r="G24" s="58">
        <v>8437</v>
      </c>
      <c r="H24" s="254"/>
      <c r="I24" s="255"/>
      <c r="J24" s="257" t="s">
        <v>19</v>
      </c>
      <c r="K24" s="202" t="s">
        <v>20</v>
      </c>
      <c r="L24" s="202" t="s">
        <v>21</v>
      </c>
      <c r="M24" s="256"/>
      <c r="N24" s="202" t="s">
        <v>19</v>
      </c>
      <c r="O24" s="202" t="s">
        <v>20</v>
      </c>
      <c r="P24" s="242"/>
      <c r="Q24" s="125"/>
      <c r="R24" s="241" t="s">
        <v>68</v>
      </c>
      <c r="S24" s="258" t="s">
        <v>69</v>
      </c>
      <c r="T24" s="82"/>
    </row>
    <row r="25" spans="1:20" ht="13.5" customHeight="1" x14ac:dyDescent="0.15">
      <c r="A25" s="73"/>
      <c r="B25" s="74" t="s">
        <v>0</v>
      </c>
      <c r="C25" s="31">
        <v>5648</v>
      </c>
      <c r="D25" s="31">
        <v>5790</v>
      </c>
      <c r="E25" s="31">
        <v>5879</v>
      </c>
      <c r="F25" s="31">
        <v>5037</v>
      </c>
      <c r="G25" s="58">
        <v>5227</v>
      </c>
      <c r="H25" s="254"/>
      <c r="I25" s="255"/>
      <c r="J25" s="191"/>
      <c r="K25" s="256"/>
      <c r="L25" s="256"/>
      <c r="M25" s="256"/>
      <c r="N25" s="256"/>
      <c r="O25" s="256"/>
      <c r="P25" s="242"/>
      <c r="Q25" s="125"/>
      <c r="R25" s="242"/>
      <c r="S25" s="259"/>
      <c r="T25" s="82"/>
    </row>
    <row r="26" spans="1:20" ht="13.5" customHeight="1" x14ac:dyDescent="0.15">
      <c r="A26" s="73" t="s">
        <v>11</v>
      </c>
      <c r="B26" s="74"/>
      <c r="C26" s="31">
        <v>12403</v>
      </c>
      <c r="D26" s="31">
        <v>12291</v>
      </c>
      <c r="E26" s="31">
        <v>11842</v>
      </c>
      <c r="F26" s="31">
        <v>9075</v>
      </c>
      <c r="G26" s="58">
        <v>9511</v>
      </c>
      <c r="H26" s="133"/>
      <c r="I26" s="134"/>
      <c r="J26" s="193"/>
      <c r="K26" s="203"/>
      <c r="L26" s="203"/>
      <c r="M26" s="203"/>
      <c r="N26" s="203"/>
      <c r="O26" s="203"/>
      <c r="P26" s="243"/>
      <c r="Q26" s="122"/>
      <c r="R26" s="243"/>
      <c r="S26" s="248"/>
      <c r="T26" s="82"/>
    </row>
    <row r="27" spans="1:20" ht="13.5" customHeight="1" x14ac:dyDescent="0.15">
      <c r="A27" s="73"/>
      <c r="B27" s="74" t="s">
        <v>0</v>
      </c>
      <c r="C27" s="31">
        <v>6897</v>
      </c>
      <c r="D27" s="31">
        <v>6842</v>
      </c>
      <c r="E27" s="31">
        <v>6634</v>
      </c>
      <c r="F27" s="31">
        <v>5463</v>
      </c>
      <c r="G27" s="58">
        <v>5671</v>
      </c>
      <c r="H27" s="237">
        <v>42130</v>
      </c>
      <c r="I27" s="237"/>
      <c r="J27" s="237">
        <v>10576</v>
      </c>
      <c r="K27" s="237">
        <v>31537</v>
      </c>
      <c r="L27" s="237">
        <v>17</v>
      </c>
      <c r="M27" s="237">
        <v>5672</v>
      </c>
      <c r="N27" s="237">
        <v>5119</v>
      </c>
      <c r="O27" s="237">
        <v>553</v>
      </c>
      <c r="P27" s="237">
        <v>138</v>
      </c>
      <c r="Q27" s="237">
        <v>388</v>
      </c>
      <c r="R27" s="237">
        <v>234</v>
      </c>
      <c r="S27" s="237">
        <v>154</v>
      </c>
      <c r="T27" s="81"/>
    </row>
    <row r="28" spans="1:20" ht="13.5" customHeight="1" x14ac:dyDescent="0.15">
      <c r="A28" s="73" t="s">
        <v>12</v>
      </c>
      <c r="B28" s="74"/>
      <c r="C28" s="31">
        <v>2666</v>
      </c>
      <c r="D28" s="31">
        <v>2651</v>
      </c>
      <c r="E28" s="31">
        <v>2624</v>
      </c>
      <c r="F28" s="31">
        <v>2052</v>
      </c>
      <c r="G28" s="58">
        <v>2164</v>
      </c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81"/>
    </row>
    <row r="29" spans="1:20" ht="13.5" customHeight="1" thickBot="1" x14ac:dyDescent="0.2">
      <c r="A29" s="73"/>
      <c r="B29" s="74" t="s">
        <v>0</v>
      </c>
      <c r="C29" s="31">
        <v>1438</v>
      </c>
      <c r="D29" s="31">
        <v>1458</v>
      </c>
      <c r="E29" s="31">
        <v>1447</v>
      </c>
      <c r="F29" s="31">
        <v>1224</v>
      </c>
      <c r="G29" s="58">
        <v>1283</v>
      </c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82"/>
    </row>
    <row r="30" spans="1:20" ht="13.5" customHeight="1" x14ac:dyDescent="0.15">
      <c r="A30" s="73" t="s">
        <v>13</v>
      </c>
      <c r="B30" s="74"/>
      <c r="C30" s="31">
        <v>1801</v>
      </c>
      <c r="D30" s="31">
        <v>1779</v>
      </c>
      <c r="E30" s="31">
        <v>1730</v>
      </c>
      <c r="F30" s="31">
        <v>1397</v>
      </c>
      <c r="G30" s="58">
        <v>1498</v>
      </c>
      <c r="H30" s="120" t="s">
        <v>153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240"/>
    </row>
    <row r="31" spans="1:20" ht="13.5" customHeight="1" x14ac:dyDescent="0.15">
      <c r="A31" s="73"/>
      <c r="B31" s="74" t="s">
        <v>0</v>
      </c>
      <c r="C31" s="31">
        <v>951</v>
      </c>
      <c r="D31" s="31">
        <v>960</v>
      </c>
      <c r="E31" s="31">
        <v>924</v>
      </c>
      <c r="F31" s="31">
        <v>803</v>
      </c>
      <c r="G31" s="58">
        <v>866</v>
      </c>
      <c r="H31" s="194" t="s">
        <v>154</v>
      </c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</row>
    <row r="32" spans="1:20" ht="13.5" customHeight="1" x14ac:dyDescent="0.15">
      <c r="A32" s="73" t="s">
        <v>14</v>
      </c>
      <c r="B32" s="74"/>
      <c r="C32" s="31">
        <v>4927</v>
      </c>
      <c r="D32" s="31">
        <v>4795</v>
      </c>
      <c r="E32" s="31">
        <v>4725</v>
      </c>
      <c r="F32" s="31">
        <v>3583</v>
      </c>
      <c r="G32" s="58">
        <v>3742</v>
      </c>
      <c r="H32" s="194" t="s">
        <v>125</v>
      </c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</row>
    <row r="33" spans="1:20" ht="13.5" customHeight="1" x14ac:dyDescent="0.15">
      <c r="A33" s="73"/>
      <c r="B33" s="74" t="s">
        <v>0</v>
      </c>
      <c r="C33" s="31">
        <v>2754</v>
      </c>
      <c r="D33" s="31">
        <v>2705</v>
      </c>
      <c r="E33" s="31">
        <v>2688</v>
      </c>
      <c r="F33" s="31">
        <v>2160</v>
      </c>
      <c r="G33" s="58">
        <v>2231</v>
      </c>
    </row>
    <row r="34" spans="1:20" ht="13.5" customHeight="1" x14ac:dyDescent="0.15">
      <c r="A34" s="73" t="s">
        <v>15</v>
      </c>
      <c r="B34" s="74"/>
      <c r="C34" s="31">
        <v>15127</v>
      </c>
      <c r="D34" s="31">
        <v>15467</v>
      </c>
      <c r="E34" s="31">
        <v>15460</v>
      </c>
      <c r="F34" s="31">
        <v>12109</v>
      </c>
      <c r="G34" s="58">
        <v>13112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spans="1:20" ht="13.5" customHeight="1" x14ac:dyDescent="0.15">
      <c r="A35" s="73"/>
      <c r="B35" s="74" t="s">
        <v>0</v>
      </c>
      <c r="C35" s="31">
        <v>2458</v>
      </c>
      <c r="D35" s="31">
        <v>2471</v>
      </c>
      <c r="E35" s="31">
        <v>2451</v>
      </c>
      <c r="F35" s="31">
        <v>2281</v>
      </c>
      <c r="G35" s="58">
        <v>2533</v>
      </c>
      <c r="H35" s="25"/>
      <c r="I35" s="83"/>
    </row>
    <row r="36" spans="1:20" ht="13.5" customHeight="1" x14ac:dyDescent="0.15">
      <c r="A36" s="73" t="s">
        <v>16</v>
      </c>
      <c r="B36" s="74"/>
      <c r="C36" s="31">
        <v>7854</v>
      </c>
      <c r="D36" s="31">
        <v>8038</v>
      </c>
      <c r="E36" s="31">
        <v>8073</v>
      </c>
      <c r="F36" s="31">
        <v>6754</v>
      </c>
      <c r="G36" s="58">
        <v>6950</v>
      </c>
      <c r="H36" s="25"/>
      <c r="I36" s="83"/>
    </row>
    <row r="37" spans="1:20" ht="13.5" customHeight="1" x14ac:dyDescent="0.15">
      <c r="A37" s="73"/>
      <c r="B37" s="74" t="s">
        <v>0</v>
      </c>
      <c r="C37" s="31">
        <v>4299</v>
      </c>
      <c r="D37" s="31">
        <v>4431</v>
      </c>
      <c r="E37" s="31">
        <v>4470</v>
      </c>
      <c r="F37" s="31">
        <v>3961</v>
      </c>
      <c r="G37" s="58">
        <v>4170</v>
      </c>
      <c r="H37" s="83"/>
      <c r="I37" s="83"/>
    </row>
    <row r="38" spans="1:20" ht="13.5" customHeight="1" x14ac:dyDescent="0.15">
      <c r="A38" s="73" t="s">
        <v>17</v>
      </c>
      <c r="B38" s="74"/>
      <c r="C38" s="31">
        <v>7978</v>
      </c>
      <c r="D38" s="31">
        <v>7999</v>
      </c>
      <c r="E38" s="31">
        <v>8182</v>
      </c>
      <c r="F38" s="31">
        <v>6621</v>
      </c>
      <c r="G38" s="58">
        <v>7121</v>
      </c>
    </row>
    <row r="39" spans="1:20" ht="13.5" customHeight="1" x14ac:dyDescent="0.15">
      <c r="A39" s="73"/>
      <c r="B39" s="74" t="s">
        <v>0</v>
      </c>
      <c r="C39" s="31">
        <v>4266</v>
      </c>
      <c r="D39" s="31">
        <v>4286</v>
      </c>
      <c r="E39" s="31">
        <v>4488</v>
      </c>
      <c r="F39" s="31">
        <v>3825</v>
      </c>
      <c r="G39" s="58">
        <v>4128</v>
      </c>
      <c r="H39" s="10"/>
      <c r="I39" s="10"/>
    </row>
    <row r="40" spans="1:20" ht="13.5" customHeight="1" x14ac:dyDescent="0.15">
      <c r="A40" s="73" t="s">
        <v>18</v>
      </c>
      <c r="B40" s="74"/>
      <c r="C40" s="31">
        <v>9850</v>
      </c>
      <c r="D40" s="31">
        <v>10004</v>
      </c>
      <c r="E40" s="31">
        <v>10167</v>
      </c>
      <c r="F40" s="31">
        <v>8041</v>
      </c>
      <c r="G40" s="58">
        <v>8577</v>
      </c>
      <c r="H40" s="10"/>
      <c r="I40" s="10"/>
    </row>
    <row r="41" spans="1:20" ht="13.5" customHeight="1" thickBot="1" x14ac:dyDescent="0.2">
      <c r="A41" s="84"/>
      <c r="B41" s="85" t="s">
        <v>0</v>
      </c>
      <c r="C41" s="61">
        <v>5397</v>
      </c>
      <c r="D41" s="61">
        <v>5549</v>
      </c>
      <c r="E41" s="61">
        <v>5805</v>
      </c>
      <c r="F41" s="61">
        <v>4862</v>
      </c>
      <c r="G41" s="62">
        <v>5165</v>
      </c>
      <c r="H41" s="10"/>
      <c r="I41" s="10"/>
    </row>
    <row r="42" spans="1:20" x14ac:dyDescent="0.15">
      <c r="A42" s="234" t="s">
        <v>43</v>
      </c>
      <c r="B42" s="234"/>
      <c r="C42" s="234"/>
      <c r="D42" s="120" t="s">
        <v>42</v>
      </c>
      <c r="E42" s="120"/>
      <c r="F42" s="120"/>
      <c r="G42" s="120"/>
      <c r="H42" s="10"/>
      <c r="I42" s="10"/>
    </row>
    <row r="43" spans="1:20" x14ac:dyDescent="0.15">
      <c r="C43" s="86"/>
      <c r="D43" s="13"/>
      <c r="E43" s="13"/>
      <c r="F43" s="13"/>
      <c r="G43" s="13"/>
      <c r="H43" s="10"/>
      <c r="I43" s="10"/>
    </row>
    <row r="44" spans="1:20" ht="17.25" x14ac:dyDescent="0.15">
      <c r="A44" s="225" t="s">
        <v>105</v>
      </c>
      <c r="B44" s="225"/>
      <c r="C44" s="225"/>
      <c r="D44" s="225"/>
      <c r="E44" s="225"/>
      <c r="F44" s="225"/>
      <c r="G44" s="225"/>
      <c r="H44" s="10"/>
      <c r="I44" s="10"/>
    </row>
    <row r="45" spans="1:20" ht="13.5" customHeight="1" thickBot="1" x14ac:dyDescent="0.2">
      <c r="A45" s="70"/>
      <c r="B45" s="70"/>
      <c r="C45" s="70"/>
      <c r="D45" s="70"/>
      <c r="E45" s="70"/>
      <c r="F45" s="70"/>
      <c r="G45" s="70"/>
      <c r="H45" s="10"/>
      <c r="I45" s="10"/>
    </row>
    <row r="46" spans="1:20" ht="27" customHeight="1" x14ac:dyDescent="0.15">
      <c r="A46" s="235" t="s">
        <v>149</v>
      </c>
      <c r="B46" s="236"/>
      <c r="C46" s="71" t="s">
        <v>62</v>
      </c>
      <c r="D46" s="71" t="s">
        <v>104</v>
      </c>
      <c r="E46" s="71" t="s">
        <v>122</v>
      </c>
      <c r="F46" s="71" t="s">
        <v>129</v>
      </c>
      <c r="G46" s="72" t="s">
        <v>161</v>
      </c>
      <c r="H46" s="10"/>
      <c r="I46" s="10"/>
    </row>
    <row r="47" spans="1:20" ht="13.5" customHeight="1" x14ac:dyDescent="0.15">
      <c r="A47" s="104" t="s">
        <v>106</v>
      </c>
      <c r="B47" s="87"/>
      <c r="C47" s="30">
        <v>10518</v>
      </c>
      <c r="D47" s="102">
        <v>10530</v>
      </c>
      <c r="E47" s="102">
        <v>10679</v>
      </c>
      <c r="F47" s="102">
        <v>8943</v>
      </c>
      <c r="G47" s="88">
        <v>9053</v>
      </c>
      <c r="H47" s="10"/>
      <c r="I47" s="10"/>
    </row>
    <row r="48" spans="1:20" ht="13.5" customHeight="1" x14ac:dyDescent="0.15">
      <c r="A48" s="103"/>
      <c r="B48" s="60" t="s">
        <v>107</v>
      </c>
      <c r="C48" s="35">
        <v>7846</v>
      </c>
      <c r="D48" s="100">
        <v>7873</v>
      </c>
      <c r="E48" s="100">
        <v>7980</v>
      </c>
      <c r="F48" s="100">
        <v>6934</v>
      </c>
      <c r="G48" s="58">
        <v>6395</v>
      </c>
      <c r="H48" s="10"/>
      <c r="I48" s="10"/>
    </row>
    <row r="49" spans="1:20" ht="13.5" customHeight="1" x14ac:dyDescent="0.15">
      <c r="A49" s="103" t="s">
        <v>108</v>
      </c>
      <c r="B49" s="60"/>
      <c r="C49" s="35">
        <v>13641</v>
      </c>
      <c r="D49" s="100">
        <v>13548</v>
      </c>
      <c r="E49" s="100">
        <v>13584</v>
      </c>
      <c r="F49" s="100">
        <v>11086</v>
      </c>
      <c r="G49" s="58">
        <v>11219</v>
      </c>
      <c r="H49" s="10"/>
      <c r="I49" s="10"/>
    </row>
    <row r="50" spans="1:20" ht="13.5" customHeight="1" x14ac:dyDescent="0.15">
      <c r="A50" s="15"/>
      <c r="B50" s="60" t="s">
        <v>107</v>
      </c>
      <c r="C50" s="35">
        <v>9787</v>
      </c>
      <c r="D50" s="100">
        <v>9749</v>
      </c>
      <c r="E50" s="100">
        <v>9757</v>
      </c>
      <c r="F50" s="100">
        <v>8322</v>
      </c>
      <c r="G50" s="58">
        <v>8330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3.5" customHeight="1" x14ac:dyDescent="0.15">
      <c r="A51" s="89" t="s">
        <v>109</v>
      </c>
      <c r="B51" s="60"/>
      <c r="C51" s="35">
        <v>5215</v>
      </c>
      <c r="D51" s="100">
        <v>5466</v>
      </c>
      <c r="E51" s="100">
        <v>6526</v>
      </c>
      <c r="F51" s="100">
        <v>5859</v>
      </c>
      <c r="G51" s="58">
        <v>6146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3.5" customHeight="1" x14ac:dyDescent="0.15">
      <c r="A52" s="15"/>
      <c r="B52" s="60" t="s">
        <v>107</v>
      </c>
      <c r="C52" s="35">
        <v>3549</v>
      </c>
      <c r="D52" s="100">
        <v>3738</v>
      </c>
      <c r="E52" s="100">
        <v>4311</v>
      </c>
      <c r="F52" s="100">
        <v>4153</v>
      </c>
      <c r="G52" s="58">
        <v>4271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3.5" customHeight="1" x14ac:dyDescent="0.15">
      <c r="A53" s="89" t="s">
        <v>110</v>
      </c>
      <c r="B53" s="60"/>
      <c r="C53" s="35">
        <v>6422</v>
      </c>
      <c r="D53" s="100">
        <v>6718</v>
      </c>
      <c r="E53" s="100">
        <v>8629</v>
      </c>
      <c r="F53" s="100">
        <v>7247</v>
      </c>
      <c r="G53" s="58">
        <v>7934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3.5" customHeight="1" x14ac:dyDescent="0.15">
      <c r="A54" s="15"/>
      <c r="B54" s="60" t="s">
        <v>107</v>
      </c>
      <c r="C54" s="35">
        <v>4248</v>
      </c>
      <c r="D54" s="100">
        <v>4432</v>
      </c>
      <c r="E54" s="100">
        <v>5429</v>
      </c>
      <c r="F54" s="100">
        <v>4919</v>
      </c>
      <c r="G54" s="58">
        <v>5320</v>
      </c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3.5" customHeight="1" x14ac:dyDescent="0.15">
      <c r="A55" s="103" t="s">
        <v>111</v>
      </c>
      <c r="B55" s="60"/>
      <c r="C55" s="35">
        <v>4074</v>
      </c>
      <c r="D55" s="100">
        <v>4197</v>
      </c>
      <c r="E55" s="100">
        <v>5201</v>
      </c>
      <c r="F55" s="100">
        <v>4054</v>
      </c>
      <c r="G55" s="58">
        <v>4747</v>
      </c>
    </row>
    <row r="56" spans="1:20" ht="13.5" customHeight="1" x14ac:dyDescent="0.15">
      <c r="A56" s="103"/>
      <c r="B56" s="60" t="s">
        <v>107</v>
      </c>
      <c r="C56" s="35">
        <v>2654</v>
      </c>
      <c r="D56" s="100">
        <v>2708</v>
      </c>
      <c r="E56" s="100">
        <v>3239</v>
      </c>
      <c r="F56" s="100">
        <v>2615</v>
      </c>
      <c r="G56" s="58">
        <v>3052</v>
      </c>
    </row>
    <row r="57" spans="1:20" s="23" customFormat="1" ht="13.5" customHeight="1" x14ac:dyDescent="0.15">
      <c r="A57" s="73" t="s">
        <v>112</v>
      </c>
      <c r="B57" s="74"/>
      <c r="C57" s="35">
        <v>3314</v>
      </c>
      <c r="D57" s="100">
        <v>3048</v>
      </c>
      <c r="E57" s="100">
        <v>3282</v>
      </c>
      <c r="F57" s="100">
        <v>2560</v>
      </c>
      <c r="G57" s="58">
        <v>2776</v>
      </c>
    </row>
    <row r="58" spans="1:20" s="23" customFormat="1" ht="13.5" customHeight="1" x14ac:dyDescent="0.15">
      <c r="A58" s="73"/>
      <c r="B58" s="74" t="s">
        <v>107</v>
      </c>
      <c r="C58" s="35">
        <v>2183</v>
      </c>
      <c r="D58" s="100">
        <v>1985</v>
      </c>
      <c r="E58" s="100">
        <v>2129</v>
      </c>
      <c r="F58" s="100">
        <v>1737</v>
      </c>
      <c r="G58" s="58">
        <v>1854</v>
      </c>
    </row>
    <row r="59" spans="1:20" s="23" customFormat="1" ht="13.5" customHeight="1" x14ac:dyDescent="0.15">
      <c r="A59" s="90" t="s">
        <v>113</v>
      </c>
      <c r="B59" s="74"/>
      <c r="C59" s="91" t="s">
        <v>91</v>
      </c>
      <c r="D59" s="113">
        <v>1531</v>
      </c>
      <c r="E59" s="100">
        <v>2146</v>
      </c>
      <c r="F59" s="100">
        <v>2034</v>
      </c>
      <c r="G59" s="58">
        <v>2355</v>
      </c>
    </row>
    <row r="60" spans="1:20" s="23" customFormat="1" ht="13.5" customHeight="1" thickBot="1" x14ac:dyDescent="0.2">
      <c r="A60" s="92"/>
      <c r="B60" s="85" t="s">
        <v>107</v>
      </c>
      <c r="C60" s="93" t="s">
        <v>91</v>
      </c>
      <c r="D60" s="114">
        <v>918</v>
      </c>
      <c r="E60" s="61">
        <v>1351</v>
      </c>
      <c r="F60" s="61">
        <v>1402</v>
      </c>
      <c r="G60" s="101">
        <v>1619</v>
      </c>
    </row>
    <row r="61" spans="1:20" s="23" customFormat="1" x14ac:dyDescent="0.15">
      <c r="A61" s="94" t="s">
        <v>114</v>
      </c>
      <c r="B61" s="94"/>
      <c r="C61" s="94"/>
      <c r="D61" s="94" t="s">
        <v>115</v>
      </c>
      <c r="E61" s="94"/>
      <c r="F61" s="94"/>
      <c r="G61" s="94"/>
    </row>
  </sheetData>
  <mergeCells count="76">
    <mergeCell ref="H11:T11"/>
    <mergeCell ref="A1:G1"/>
    <mergeCell ref="H1:T1"/>
    <mergeCell ref="A3:G3"/>
    <mergeCell ref="H3:T3"/>
    <mergeCell ref="A5:B5"/>
    <mergeCell ref="H5:J6"/>
    <mergeCell ref="K5:L6"/>
    <mergeCell ref="M5:N6"/>
    <mergeCell ref="O5:P6"/>
    <mergeCell ref="Q5:R6"/>
    <mergeCell ref="H9:I9"/>
    <mergeCell ref="K9:L9"/>
    <mergeCell ref="M9:N9"/>
    <mergeCell ref="O9:P9"/>
    <mergeCell ref="Q9:R9"/>
    <mergeCell ref="K14:T14"/>
    <mergeCell ref="H15:T16"/>
    <mergeCell ref="S8:T8"/>
    <mergeCell ref="S5:T6"/>
    <mergeCell ref="H7:I7"/>
    <mergeCell ref="K7:L7"/>
    <mergeCell ref="M7:N7"/>
    <mergeCell ref="O7:P7"/>
    <mergeCell ref="Q7:R7"/>
    <mergeCell ref="S7:T7"/>
    <mergeCell ref="I8:J8"/>
    <mergeCell ref="K8:L8"/>
    <mergeCell ref="M8:N8"/>
    <mergeCell ref="O8:P8"/>
    <mergeCell ref="Q8:R8"/>
    <mergeCell ref="S10:T10"/>
    <mergeCell ref="S9:T9"/>
    <mergeCell ref="I10:J10"/>
    <mergeCell ref="K10:L10"/>
    <mergeCell ref="M10:N10"/>
    <mergeCell ref="O10:P10"/>
    <mergeCell ref="Q10:R10"/>
    <mergeCell ref="H17:T18"/>
    <mergeCell ref="H20:L21"/>
    <mergeCell ref="M20:O21"/>
    <mergeCell ref="P20:P26"/>
    <mergeCell ref="H22:I26"/>
    <mergeCell ref="J22:L23"/>
    <mergeCell ref="M22:M26"/>
    <mergeCell ref="N22:O23"/>
    <mergeCell ref="Q22:Q26"/>
    <mergeCell ref="J24:J26"/>
    <mergeCell ref="K24:K26"/>
    <mergeCell ref="L24:L26"/>
    <mergeCell ref="N24:N26"/>
    <mergeCell ref="S24:S26"/>
    <mergeCell ref="R22:S23"/>
    <mergeCell ref="O24:O26"/>
    <mergeCell ref="Q20:S21"/>
    <mergeCell ref="Q19:S19"/>
    <mergeCell ref="R24:R26"/>
    <mergeCell ref="H27:I29"/>
    <mergeCell ref="J27:J29"/>
    <mergeCell ref="K27:K29"/>
    <mergeCell ref="L27:L29"/>
    <mergeCell ref="M27:M29"/>
    <mergeCell ref="A42:C42"/>
    <mergeCell ref="D42:G42"/>
    <mergeCell ref="A44:G44"/>
    <mergeCell ref="A46:B46"/>
    <mergeCell ref="S27:S29"/>
    <mergeCell ref="H30:T30"/>
    <mergeCell ref="N27:N29"/>
    <mergeCell ref="O27:O29"/>
    <mergeCell ref="H31:T31"/>
    <mergeCell ref="P27:P29"/>
    <mergeCell ref="Q27:Q29"/>
    <mergeCell ref="R27:R29"/>
    <mergeCell ref="H34:T34"/>
    <mergeCell ref="H32:T32"/>
  </mergeCells>
  <phoneticPr fontId="1"/>
  <printOptions horizontalCentered="1"/>
  <pageMargins left="0.59055118110236227" right="0.59055118110236227" top="0.78740157480314965" bottom="0.59055118110236227" header="0.51181102362204722" footer="0.11811023622047245"/>
  <pageSetup paperSize="9" scale="93" firstPageNumber="172" orientation="portrait" r:id="rId1"/>
  <headerFooter scaleWithDoc="0" alignWithMargins="0">
    <oddFooter>&amp;C&amp;"ＭＳ Ｐ明朝,標準"- &amp;P -</oddFooter>
  </headerFooter>
  <colBreaks count="1" manualBreakCount="1">
    <brk id="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表紙</vt:lpstr>
      <vt:lpstr>グラフ</vt:lpstr>
      <vt:lpstr>１.自動車、２.タクシー</vt:lpstr>
      <vt:lpstr>３.有料道路</vt:lpstr>
      <vt:lpstr>４.鉄道の乗車人員、５.電話</vt:lpstr>
      <vt:lpstr>'１.自動車、２.タクシー'!Print_Area</vt:lpstr>
      <vt:lpstr>'３.有料道路'!Print_Area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東大阪市</cp:lastModifiedBy>
  <cp:lastPrinted>2023-07-12T07:52:38Z</cp:lastPrinted>
  <dcterms:created xsi:type="dcterms:W3CDTF">2001-11-08T07:10:56Z</dcterms:created>
  <dcterms:modified xsi:type="dcterms:W3CDTF">2023-07-12T07:52:51Z</dcterms:modified>
</cp:coreProperties>
</file>